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jencina\Desktop\"/>
    </mc:Choice>
  </mc:AlternateContent>
  <xr:revisionPtr revIDLastSave="0" documentId="13_ncr:1_{AFDED887-C0E2-41DC-B5A3-6FC45F7291AD}" xr6:coauthVersionLast="47" xr6:coauthVersionMax="47" xr10:uidLastSave="{00000000-0000-0000-0000-000000000000}"/>
  <bookViews>
    <workbookView xWindow="28680" yWindow="-120" windowWidth="29040" windowHeight="15840" tabRatio="879" xr2:uid="{00000000-000D-0000-FFFF-FFFF00000000}"/>
  </bookViews>
  <sheets>
    <sheet name="Indice" sheetId="263" r:id="rId1"/>
    <sheet name="Notas Técnicas" sheetId="264" r:id="rId2"/>
    <sheet name="Glosario" sheetId="265" r:id="rId3"/>
    <sheet name="1" sheetId="1" r:id="rId4"/>
    <sheet name="2" sheetId="2" r:id="rId5"/>
    <sheet name="3" sheetId="3" r:id="rId6"/>
    <sheet name="4" sheetId="9" r:id="rId7"/>
    <sheet name="5" sheetId="10" r:id="rId8"/>
    <sheet name="6" sheetId="13" r:id="rId9"/>
    <sheet name="7" sheetId="14" r:id="rId10"/>
    <sheet name="8" sheetId="15" r:id="rId11"/>
    <sheet name="9" sheetId="16" r:id="rId12"/>
    <sheet name="10" sheetId="17" r:id="rId13"/>
    <sheet name="11" sheetId="266" r:id="rId14"/>
    <sheet name="12" sheetId="18" r:id="rId15"/>
    <sheet name="13" sheetId="20" r:id="rId16"/>
    <sheet name="14" sheetId="21" r:id="rId17"/>
    <sheet name="15" sheetId="22" r:id="rId18"/>
    <sheet name="16" sheetId="23" r:id="rId19"/>
    <sheet name="17" sheetId="24" r:id="rId20"/>
    <sheet name="18" sheetId="25" r:id="rId21"/>
    <sheet name="19" sheetId="26" r:id="rId22"/>
    <sheet name="20" sheetId="27" r:id="rId23"/>
    <sheet name="21" sheetId="28" r:id="rId24"/>
    <sheet name="22" sheetId="31" r:id="rId25"/>
    <sheet name="23" sheetId="32" r:id="rId26"/>
    <sheet name="24" sheetId="35" r:id="rId27"/>
    <sheet name="25" sheetId="36" r:id="rId28"/>
    <sheet name="26" sheetId="37" r:id="rId29"/>
    <sheet name="27" sheetId="38" r:id="rId30"/>
    <sheet name="28" sheetId="56" r:id="rId31"/>
    <sheet name="29" sheetId="267" r:id="rId32"/>
    <sheet name="30" sheetId="66" r:id="rId33"/>
    <sheet name="31" sheetId="67" r:id="rId34"/>
    <sheet name="32" sheetId="68" r:id="rId35"/>
    <sheet name="33" sheetId="79" r:id="rId36"/>
    <sheet name="34" sheetId="80" r:id="rId37"/>
    <sheet name="35" sheetId="81" r:id="rId38"/>
    <sheet name="36" sheetId="82" r:id="rId39"/>
    <sheet name="37" sheetId="83" r:id="rId40"/>
    <sheet name="38" sheetId="84" r:id="rId41"/>
    <sheet name="39" sheetId="268" r:id="rId42"/>
    <sheet name="40" sheetId="269" r:id="rId43"/>
    <sheet name="41" sheetId="270" r:id="rId44"/>
    <sheet name="42" sheetId="94" r:id="rId45"/>
    <sheet name="43" sheetId="95" r:id="rId46"/>
    <sheet name="44" sheetId="96" r:id="rId47"/>
    <sheet name="45" sheetId="97" r:id="rId48"/>
    <sheet name="46" sheetId="98" r:id="rId49"/>
    <sheet name="47" sheetId="99" r:id="rId50"/>
    <sheet name="48" sheetId="100" r:id="rId51"/>
    <sheet name="49" sheetId="101" r:id="rId52"/>
    <sheet name="50" sheetId="102" r:id="rId53"/>
    <sheet name="51" sheetId="103" r:id="rId54"/>
    <sheet name="52" sheetId="107" r:id="rId55"/>
    <sheet name="53" sheetId="108" r:id="rId56"/>
    <sheet name="54" sheetId="109" r:id="rId57"/>
    <sheet name="55" sheetId="110" r:id="rId58"/>
    <sheet name="56" sheetId="111" r:id="rId59"/>
    <sheet name="57" sheetId="112" r:id="rId60"/>
    <sheet name="58" sheetId="113" r:id="rId61"/>
    <sheet name="59" sheetId="114" r:id="rId62"/>
    <sheet name="60" sheetId="115" r:id="rId63"/>
    <sheet name="61" sheetId="116" r:id="rId64"/>
    <sheet name="62" sheetId="117" r:id="rId65"/>
    <sheet name="63" sheetId="118" r:id="rId66"/>
    <sheet name="64" sheetId="119" r:id="rId67"/>
    <sheet name="65" sheetId="120" r:id="rId68"/>
    <sheet name="66" sheetId="121" r:id="rId69"/>
    <sheet name="67" sheetId="122" r:id="rId70"/>
    <sheet name="68" sheetId="123" r:id="rId71"/>
    <sheet name="69" sheetId="128" r:id="rId72"/>
    <sheet name="70" sheetId="126" r:id="rId73"/>
    <sheet name="71" sheetId="127" r:id="rId74"/>
    <sheet name="72" sheetId="130" r:id="rId75"/>
    <sheet name="73" sheetId="133" r:id="rId76"/>
    <sheet name="74" sheetId="134" r:id="rId77"/>
    <sheet name="75" sheetId="135" r:id="rId78"/>
    <sheet name="76" sheetId="136" r:id="rId79"/>
    <sheet name="77" sheetId="138" r:id="rId80"/>
    <sheet name="78" sheetId="139" r:id="rId81"/>
    <sheet name="79" sheetId="271" r:id="rId82"/>
    <sheet name="80" sheetId="160" r:id="rId83"/>
    <sheet name="81" sheetId="161" r:id="rId84"/>
    <sheet name="82" sheetId="181" r:id="rId85"/>
    <sheet name="83" sheetId="273" r:id="rId86"/>
    <sheet name="84" sheetId="220" r:id="rId87"/>
    <sheet name="85" sheetId="221" r:id="rId88"/>
    <sheet name="86" sheetId="222" r:id="rId89"/>
    <sheet name="87" sheetId="223" r:id="rId90"/>
    <sheet name="88" sheetId="274" r:id="rId91"/>
    <sheet name="89" sheetId="275" r:id="rId92"/>
    <sheet name="90" sheetId="276" r:id="rId93"/>
    <sheet name="91" sheetId="277" r:id="rId94"/>
    <sheet name="92" sheetId="278" r:id="rId95"/>
    <sheet name="93" sheetId="279" r:id="rId96"/>
    <sheet name="94" sheetId="262" r:id="rId9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9" i="262" l="1"/>
  <c r="C75" i="262"/>
  <c r="C25" i="161"/>
  <c r="C22" i="161"/>
  <c r="C19" i="161"/>
  <c r="C16" i="161"/>
  <c r="C13" i="161"/>
  <c r="C10" i="161"/>
  <c r="C136" i="127"/>
  <c r="C131" i="127"/>
  <c r="C126" i="127"/>
  <c r="C121" i="127"/>
  <c r="C116" i="127"/>
  <c r="C65" i="127"/>
  <c r="C60" i="127"/>
  <c r="C55" i="127"/>
  <c r="C50" i="127"/>
  <c r="D64" i="68" l="1"/>
  <c r="D63" i="68"/>
  <c r="D62" i="68"/>
  <c r="D61" i="68"/>
  <c r="D60" i="68"/>
  <c r="D59" i="68"/>
  <c r="D58" i="68"/>
  <c r="D57" i="68"/>
  <c r="D56" i="68"/>
  <c r="I64" i="15"/>
  <c r="H64" i="15"/>
  <c r="G64" i="15"/>
  <c r="F64" i="15"/>
  <c r="E64" i="15"/>
  <c r="D64" i="15"/>
  <c r="C64" i="15"/>
  <c r="B64" i="15"/>
  <c r="I22" i="14"/>
  <c r="H22" i="14"/>
  <c r="G22" i="14"/>
  <c r="F22" i="14"/>
  <c r="E22" i="14"/>
  <c r="D22" i="14"/>
  <c r="C22" i="14"/>
  <c r="B22" i="14"/>
  <c r="I22" i="13"/>
  <c r="H22" i="13"/>
  <c r="G22" i="13"/>
  <c r="F22" i="13"/>
  <c r="E22" i="13"/>
  <c r="D22" i="13"/>
  <c r="C22" i="13"/>
  <c r="B22" i="13"/>
  <c r="A13" i="263"/>
  <c r="A14" i="263" s="1"/>
  <c r="A15" i="263" s="1"/>
</calcChain>
</file>

<file path=xl/sharedStrings.xml><?xml version="1.0" encoding="utf-8"?>
<sst xmlns="http://schemas.openxmlformats.org/spreadsheetml/2006/main" count="21019" uniqueCount="1534">
  <si>
    <t>Estimación</t>
  </si>
  <si>
    <t>2006</t>
  </si>
  <si>
    <t>2009</t>
  </si>
  <si>
    <t>2011</t>
  </si>
  <si>
    <t>2013</t>
  </si>
  <si>
    <t>2015</t>
  </si>
  <si>
    <t>2017</t>
  </si>
  <si>
    <t>2020</t>
  </si>
  <si>
    <t>2022</t>
  </si>
  <si>
    <t>Urbano</t>
  </si>
  <si>
    <t>Rural</t>
  </si>
  <si>
    <t>0 a 14 años</t>
  </si>
  <si>
    <t>15 a 29 años</t>
  </si>
  <si>
    <t>30 a 44 años</t>
  </si>
  <si>
    <t>45 a 59 años</t>
  </si>
  <si>
    <t>60 y más años</t>
  </si>
  <si>
    <t>Total</t>
  </si>
  <si>
    <t>0 a 14 años</t>
  </si>
  <si>
    <t>15 a 29 años</t>
  </si>
  <si>
    <t>30 a 44 años</t>
  </si>
  <si>
    <t>45 a 59 años</t>
  </si>
  <si>
    <t>60 y más años</t>
  </si>
  <si>
    <t>Total</t>
  </si>
  <si>
    <t>Población expandida</t>
  </si>
  <si>
    <t>2006</t>
  </si>
  <si>
    <t>2009</t>
  </si>
  <si>
    <t>2011</t>
  </si>
  <si>
    <t>2013</t>
  </si>
  <si>
    <t>2015</t>
  </si>
  <si>
    <t>2017</t>
  </si>
  <si>
    <t>2020</t>
  </si>
  <si>
    <t>2022</t>
  </si>
  <si>
    <t>Urbano</t>
  </si>
  <si>
    <t>Rural</t>
  </si>
  <si>
    <t>0 a 14 años</t>
  </si>
  <si>
    <t>15 a 29 años</t>
  </si>
  <si>
    <t>30 a 44 años</t>
  </si>
  <si>
    <t>45 a 59 años</t>
  </si>
  <si>
    <t>60 y más años</t>
  </si>
  <si>
    <t>Total</t>
  </si>
  <si>
    <t>0 a 14 años</t>
  </si>
  <si>
    <t>15 a 29 años</t>
  </si>
  <si>
    <t>30 a 44 años</t>
  </si>
  <si>
    <t>45 a 59 años</t>
  </si>
  <si>
    <t>60 y más años</t>
  </si>
  <si>
    <t>Total</t>
  </si>
  <si>
    <t>Error estándar</t>
  </si>
  <si>
    <t>2006</t>
  </si>
  <si>
    <t>2009</t>
  </si>
  <si>
    <t>2011</t>
  </si>
  <si>
    <t>2013</t>
  </si>
  <si>
    <t>2015</t>
  </si>
  <si>
    <t>2017</t>
  </si>
  <si>
    <t>2020</t>
  </si>
  <si>
    <t>2022</t>
  </si>
  <si>
    <t>Urbano</t>
  </si>
  <si>
    <t>Rural</t>
  </si>
  <si>
    <t>0 a 14 años</t>
  </si>
  <si>
    <t>15 a 29 años</t>
  </si>
  <si>
    <t>30 a 44 años</t>
  </si>
  <si>
    <t>45 a 59 años</t>
  </si>
  <si>
    <t>60 y más años</t>
  </si>
  <si>
    <t>Total</t>
  </si>
  <si>
    <t>0 a 14 años</t>
  </si>
  <si>
    <t>15 a 29 años</t>
  </si>
  <si>
    <t>30 a 44 años</t>
  </si>
  <si>
    <t>45 a 59 años</t>
  </si>
  <si>
    <t>60 y más años</t>
  </si>
  <si>
    <t>Total</t>
  </si>
  <si>
    <t>Casos muestrales</t>
  </si>
  <si>
    <t>2006</t>
  </si>
  <si>
    <t>2009</t>
  </si>
  <si>
    <t>2011</t>
  </si>
  <si>
    <t>2013</t>
  </si>
  <si>
    <t>2015</t>
  </si>
  <si>
    <t>2017</t>
  </si>
  <si>
    <t>2020</t>
  </si>
  <si>
    <t>2022</t>
  </si>
  <si>
    <t>Urbano</t>
  </si>
  <si>
    <t>Rural</t>
  </si>
  <si>
    <t>0 a 14 años</t>
  </si>
  <si>
    <t>15 a 29 años</t>
  </si>
  <si>
    <t>30 a 44 años</t>
  </si>
  <si>
    <t>45 a 59 años</t>
  </si>
  <si>
    <t>60 y más años</t>
  </si>
  <si>
    <t>Total</t>
  </si>
  <si>
    <t>0 a 14 años</t>
  </si>
  <si>
    <t>15 a 29 años</t>
  </si>
  <si>
    <t>30 a 44 años</t>
  </si>
  <si>
    <t>45 a 59 años</t>
  </si>
  <si>
    <t>60 y más años</t>
  </si>
  <si>
    <t>Total</t>
  </si>
  <si>
    <t>Estimación</t>
  </si>
  <si>
    <t>2006</t>
  </si>
  <si>
    <t>2009</t>
  </si>
  <si>
    <t>2011</t>
  </si>
  <si>
    <t>2013</t>
  </si>
  <si>
    <t>2015</t>
  </si>
  <si>
    <t>2017</t>
  </si>
  <si>
    <t>2020</t>
  </si>
  <si>
    <t>2022</t>
  </si>
  <si>
    <t>Arica y Parinacota</t>
  </si>
  <si>
    <t>Tarapacá</t>
  </si>
  <si>
    <t>Antofagasta</t>
  </si>
  <si>
    <t>Atacama</t>
  </si>
  <si>
    <t>Coquimbo</t>
  </si>
  <si>
    <t>Valparaíso</t>
  </si>
  <si>
    <t>Metropolitana</t>
  </si>
  <si>
    <t>O'Higgins</t>
  </si>
  <si>
    <t>Maule</t>
  </si>
  <si>
    <t>Ñuble</t>
  </si>
  <si>
    <t>Biobío</t>
  </si>
  <si>
    <t>La Araucanía</t>
  </si>
  <si>
    <t>Los Ríos</t>
  </si>
  <si>
    <t>Los Lagos</t>
  </si>
  <si>
    <t>Aysén</t>
  </si>
  <si>
    <t>Magallanes</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</si>
  <si>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</si>
  <si>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</si>
  <si>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</si>
  <si>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</si>
  <si>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</si>
  <si>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</si>
  <si>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</si>
  <si>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</si>
  <si>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</si>
  <si>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</si>
  <si>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</si>
  <si>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</si>
  <si>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</si>
  <si>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</si>
  <si>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</si>
  <si>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</si>
  <si>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</si>
  <si>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</si>
  <si>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</si>
  <si>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</si>
  <si>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</si>
  <si>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</si>
  <si>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</si>
  <si>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</si>
  <si>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</si>
  <si>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</si>
  <si>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</si>
  <si>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</si>
  <si>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</si>
  <si>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</si>
  <si>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</si>
  <si>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</si>
  <si>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</si>
  <si>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</si>
  <si>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</si>
  <si>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</si>
  <si>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</si>
  <si>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</si>
  <si>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</si>
  <si>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</si>
  <si>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</si>
  <si>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</si>
  <si>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</si>
  <si>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</si>
  <si>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</si>
  <si>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</si>
  <si>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</si>
  <si>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</si>
  <si>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</si>
  <si>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</si>
  <si>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</si>
  <si>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</si>
  <si>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</si>
  <si>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</si>
  <si>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</si>
  <si>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</si>
  <si>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</si>
  <si>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</si>
  <si>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</si>
  <si>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</si>
  <si>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</si>
  <si>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</si>
  <si>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</si>
  <si>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</si>
  <si>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</si>
  <si>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</si>
  <si>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</si>
  <si>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</si>
  <si>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</si>
  <si>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</si>
  <si>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</si>
  <si>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</si>
  <si>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</si>
  <si>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</si>
  <si>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</si>
  <si>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</si>
  <si>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</si>
  <si>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</si>
  <si>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</si>
  <si>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</si>
  <si>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</si>
  <si>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</si>
  <si>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</si>
  <si>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</si>
  <si>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</si>
  <si>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</si>
  <si>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</si>
  <si>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</si>
  <si>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</si>
  <si>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</si>
  <si>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</si>
  <si>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</si>
  <si>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</si>
  <si>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</si>
  <si>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</si>
  <si>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</si>
  <si>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Población expandida</t>
  </si>
  <si>
    <t>2006</t>
  </si>
  <si>
    <t>2009</t>
  </si>
  <si>
    <t>2011</t>
  </si>
  <si>
    <t>2013</t>
  </si>
  <si>
    <t>2015</t>
  </si>
  <si>
    <t>2017</t>
  </si>
  <si>
    <t>2020</t>
  </si>
  <si>
    <t>2022</t>
  </si>
  <si>
    <t>Arica y Parinacota</t>
  </si>
  <si>
    <t>Tarapacá</t>
  </si>
  <si>
    <t>Antofagasta</t>
  </si>
  <si>
    <t>Atacama</t>
  </si>
  <si>
    <t>Coquimbo</t>
  </si>
  <si>
    <t>Valparaíso</t>
  </si>
  <si>
    <t>Metropolitana</t>
  </si>
  <si>
    <t>O'Higgins</t>
  </si>
  <si>
    <t>Maule</t>
  </si>
  <si>
    <t>Ñuble</t>
  </si>
  <si>
    <t>Biobío</t>
  </si>
  <si>
    <t>La Araucanía</t>
  </si>
  <si>
    <t>Los Ríos</t>
  </si>
  <si>
    <t>Los Lagos</t>
  </si>
  <si>
    <t>Aysén</t>
  </si>
  <si>
    <t>Magallanes</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</si>
  <si>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</si>
  <si>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</si>
  <si>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</si>
  <si>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</si>
  <si>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</si>
  <si>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</si>
  <si>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</si>
  <si>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</si>
  <si>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</si>
  <si>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</si>
  <si>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</si>
  <si>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</si>
  <si>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</si>
  <si>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</si>
  <si>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</si>
  <si>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</si>
  <si>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</si>
  <si>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</si>
  <si>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</si>
  <si>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</si>
  <si>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</si>
  <si>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</si>
  <si>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</si>
  <si>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</si>
  <si>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</si>
  <si>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</si>
  <si>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</si>
  <si>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</si>
  <si>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</si>
  <si>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</si>
  <si>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</si>
  <si>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</si>
  <si>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</si>
  <si>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</si>
  <si>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</si>
  <si>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</si>
  <si>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</si>
  <si>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</si>
  <si>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</si>
  <si>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</si>
  <si>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</si>
  <si>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</si>
  <si>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</si>
  <si>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</si>
  <si>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</si>
  <si>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</si>
  <si>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</si>
  <si>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</si>
  <si>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</si>
  <si>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</si>
  <si>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</si>
  <si>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</si>
  <si>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</si>
  <si>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</si>
  <si>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</si>
  <si>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</si>
  <si>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</si>
  <si>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</si>
  <si>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</si>
  <si>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</si>
  <si>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</si>
  <si>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</si>
  <si>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</si>
  <si>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</si>
  <si>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</si>
  <si>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</si>
  <si>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</si>
  <si>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</si>
  <si>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</si>
  <si>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</si>
  <si>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</si>
  <si>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</si>
  <si>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</si>
  <si>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</si>
  <si>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</si>
  <si>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</si>
  <si>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</si>
  <si>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</si>
  <si>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</si>
  <si>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</si>
  <si>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</si>
  <si>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</si>
  <si>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</si>
  <si>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</si>
  <si>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</si>
  <si>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</si>
  <si>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</si>
  <si>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</si>
  <si>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</si>
  <si>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</si>
  <si>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</si>
  <si>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</si>
  <si>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</si>
  <si>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</si>
  <si>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</si>
  <si>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</si>
  <si>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Error estándar</t>
  </si>
  <si>
    <t>2006</t>
  </si>
  <si>
    <t>2009</t>
  </si>
  <si>
    <t>2011</t>
  </si>
  <si>
    <t>2013</t>
  </si>
  <si>
    <t>2015</t>
  </si>
  <si>
    <t>2017</t>
  </si>
  <si>
    <t>2020</t>
  </si>
  <si>
    <t>2022</t>
  </si>
  <si>
    <t>Arica y Parinacota</t>
  </si>
  <si>
    <t>Tarapacá</t>
  </si>
  <si>
    <t>Antofagasta</t>
  </si>
  <si>
    <t>Atacama</t>
  </si>
  <si>
    <t>Coquimbo</t>
  </si>
  <si>
    <t>Valparaíso</t>
  </si>
  <si>
    <t>Metropolitana</t>
  </si>
  <si>
    <t>O'Higgins</t>
  </si>
  <si>
    <t>Maule</t>
  </si>
  <si>
    <t>Ñuble</t>
  </si>
  <si>
    <t>Biobío</t>
  </si>
  <si>
    <t>La Araucanía</t>
  </si>
  <si>
    <t>Los Ríos</t>
  </si>
  <si>
    <t>Los Lagos</t>
  </si>
  <si>
    <t>Aysén</t>
  </si>
  <si>
    <t>Magallanes</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</si>
  <si>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</si>
  <si>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</si>
  <si>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</si>
  <si>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</si>
  <si>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</si>
  <si>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</si>
  <si>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</si>
  <si>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</si>
  <si>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</si>
  <si>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</si>
  <si>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</si>
  <si>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</si>
  <si>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</si>
  <si>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</si>
  <si>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</si>
  <si>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</si>
  <si>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</si>
  <si>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</si>
  <si>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</si>
  <si>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</si>
  <si>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</si>
  <si>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</si>
  <si>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</si>
  <si>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</si>
  <si>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</si>
  <si>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</si>
  <si>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</si>
  <si>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</si>
  <si>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</si>
  <si>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</si>
  <si>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</si>
  <si>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</si>
  <si>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</si>
  <si>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</si>
  <si>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</si>
  <si>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</si>
  <si>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</si>
  <si>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</si>
  <si>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</si>
  <si>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</si>
  <si>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</si>
  <si>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</si>
  <si>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</si>
  <si>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</si>
  <si>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</si>
  <si>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</si>
  <si>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</si>
  <si>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</si>
  <si>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</si>
  <si>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</si>
  <si>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</si>
  <si>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</si>
  <si>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</si>
  <si>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</si>
  <si>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</si>
  <si>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</si>
  <si>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</si>
  <si>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</si>
  <si>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</si>
  <si>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</si>
  <si>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</si>
  <si>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</si>
  <si>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</si>
  <si>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</si>
  <si>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</si>
  <si>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</si>
  <si>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</si>
  <si>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</si>
  <si>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</si>
  <si>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</si>
  <si>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</si>
  <si>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</si>
  <si>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</si>
  <si>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</si>
  <si>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</si>
  <si>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</si>
  <si>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</si>
  <si>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</si>
  <si>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</si>
  <si>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</si>
  <si>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</si>
  <si>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</si>
  <si>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</si>
  <si>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</si>
  <si>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</si>
  <si>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</si>
  <si>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</si>
  <si>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</si>
  <si>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</si>
  <si>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</si>
  <si>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</si>
  <si>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</si>
  <si>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</si>
  <si>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</si>
  <si>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</si>
  <si>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</si>
  <si>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Casos muestrales</t>
  </si>
  <si>
    <t>2006</t>
  </si>
  <si>
    <t>2009</t>
  </si>
  <si>
    <t>2011</t>
  </si>
  <si>
    <t>2013</t>
  </si>
  <si>
    <t>2015</t>
  </si>
  <si>
    <t>2017</t>
  </si>
  <si>
    <t>2020</t>
  </si>
  <si>
    <t>2022</t>
  </si>
  <si>
    <t>Arica y Parinacota</t>
  </si>
  <si>
    <t>Tarapacá</t>
  </si>
  <si>
    <t>Antofagasta</t>
  </si>
  <si>
    <t>Atacama</t>
  </si>
  <si>
    <t>Coquimbo</t>
  </si>
  <si>
    <t>Valparaíso</t>
  </si>
  <si>
    <t>Metropolitana</t>
  </si>
  <si>
    <t>O'Higgins</t>
  </si>
  <si>
    <t>Maule</t>
  </si>
  <si>
    <t>Ñuble</t>
  </si>
  <si>
    <t>Biobío</t>
  </si>
  <si>
    <t>La Araucanía</t>
  </si>
  <si>
    <t>Los Ríos</t>
  </si>
  <si>
    <t>Los Lagos</t>
  </si>
  <si>
    <t>Aysén</t>
  </si>
  <si>
    <t>Magallanes</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</si>
  <si>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</si>
  <si>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</si>
  <si>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</si>
  <si>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</si>
  <si>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</si>
  <si>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</si>
  <si>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</si>
  <si>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</si>
  <si>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</si>
  <si>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</si>
  <si>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</si>
  <si>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</si>
  <si>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</si>
  <si>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</si>
  <si>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</si>
  <si>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</si>
  <si>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</si>
  <si>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</si>
  <si>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</si>
  <si>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</si>
  <si>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</si>
  <si>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</si>
  <si>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</si>
  <si>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</si>
  <si>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</si>
  <si>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</si>
  <si>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</si>
  <si>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</si>
  <si>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</si>
  <si>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</si>
  <si>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</si>
  <si>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</si>
  <si>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</si>
  <si>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</si>
  <si>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</si>
  <si>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</si>
  <si>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</si>
  <si>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</si>
  <si>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</si>
  <si>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</si>
  <si>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</si>
  <si>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</si>
  <si>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</si>
  <si>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</si>
  <si>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</si>
  <si>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</si>
  <si>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</si>
  <si>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</si>
  <si>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</si>
  <si>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</si>
  <si>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</si>
  <si>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</si>
  <si>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</si>
  <si>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</si>
  <si>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</si>
  <si>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</si>
  <si>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</si>
  <si>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</si>
  <si>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</si>
  <si>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</si>
  <si>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</si>
  <si>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</si>
  <si>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</si>
  <si>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</si>
  <si>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</si>
  <si>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</si>
  <si>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</si>
  <si>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</si>
  <si>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</si>
  <si>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</si>
  <si>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</si>
  <si>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</si>
  <si>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</si>
  <si>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</si>
  <si>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</si>
  <si>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</si>
  <si>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</si>
  <si>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</si>
  <si>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</si>
  <si>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</si>
  <si>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</si>
  <si>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</si>
  <si>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</si>
  <si>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</si>
  <si>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</si>
  <si>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</si>
  <si>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</si>
  <si>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</si>
  <si>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</si>
  <si>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</si>
  <si>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0 a 14 años</t>
  </si>
  <si>
    <t>15 a 29 años</t>
  </si>
  <si>
    <t>30 a 44 años</t>
  </si>
  <si>
    <t>45 a 59 años</t>
  </si>
  <si>
    <t>60 y más años</t>
  </si>
  <si>
    <t>Total</t>
  </si>
  <si>
    <t>Estimación</t>
  </si>
  <si>
    <t>2006</t>
  </si>
  <si>
    <t>2009</t>
  </si>
  <si>
    <t>2011</t>
  </si>
  <si>
    <t>2013</t>
  </si>
  <si>
    <t>2015</t>
  </si>
  <si>
    <t>2017</t>
  </si>
  <si>
    <t>2020</t>
  </si>
  <si>
    <t>2022</t>
  </si>
  <si>
    <t>1. Hombre</t>
  </si>
  <si>
    <t>2. Mujer</t>
  </si>
  <si>
    <t>0 a 14 años</t>
  </si>
  <si>
    <t>15 a 29 años</t>
  </si>
  <si>
    <t>30 a 44 años</t>
  </si>
  <si>
    <t>45 a 59 años</t>
  </si>
  <si>
    <t>60 y más años</t>
  </si>
  <si>
    <t>Total</t>
  </si>
  <si>
    <t>0 a 14 años</t>
  </si>
  <si>
    <t>15 a 29 años</t>
  </si>
  <si>
    <t>30 a 44 años</t>
  </si>
  <si>
    <t>45 a 59 años</t>
  </si>
  <si>
    <t>60 y más años</t>
  </si>
  <si>
    <t>Total</t>
  </si>
  <si>
    <t>Población expandida</t>
  </si>
  <si>
    <t>2006</t>
  </si>
  <si>
    <t>2009</t>
  </si>
  <si>
    <t>2011</t>
  </si>
  <si>
    <t>2013</t>
  </si>
  <si>
    <t>2015</t>
  </si>
  <si>
    <t>2017</t>
  </si>
  <si>
    <t>2020</t>
  </si>
  <si>
    <t>2022</t>
  </si>
  <si>
    <t>0 a 14 años</t>
  </si>
  <si>
    <t>15 a 29 años</t>
  </si>
  <si>
    <t>30 a 44 años</t>
  </si>
  <si>
    <t>45 a 59 años</t>
  </si>
  <si>
    <t>60 y más años</t>
  </si>
  <si>
    <t>Total</t>
  </si>
  <si>
    <t>0 a 14 años</t>
  </si>
  <si>
    <t>15 a 29 años</t>
  </si>
  <si>
    <t>30 a 44 años</t>
  </si>
  <si>
    <t>45 a 59 años</t>
  </si>
  <si>
    <t>60 y más años</t>
  </si>
  <si>
    <t>Total</t>
  </si>
  <si>
    <t>Error estándar</t>
  </si>
  <si>
    <t>2006</t>
  </si>
  <si>
    <t>2009</t>
  </si>
  <si>
    <t>2011</t>
  </si>
  <si>
    <t>2013</t>
  </si>
  <si>
    <t>2015</t>
  </si>
  <si>
    <t>2017</t>
  </si>
  <si>
    <t>2020</t>
  </si>
  <si>
    <t>2022</t>
  </si>
  <si>
    <t>0 a 14 años</t>
  </si>
  <si>
    <t>15 a 29 años</t>
  </si>
  <si>
    <t>30 a 44 años</t>
  </si>
  <si>
    <t>45 a 59 años</t>
  </si>
  <si>
    <t>60 y más años</t>
  </si>
  <si>
    <t>Total</t>
  </si>
  <si>
    <t>0 a 14 años</t>
  </si>
  <si>
    <t>15 a 29 años</t>
  </si>
  <si>
    <t>30 a 44 años</t>
  </si>
  <si>
    <t>45 a 59 años</t>
  </si>
  <si>
    <t>60 y más años</t>
  </si>
  <si>
    <t>Total</t>
  </si>
  <si>
    <t>Casos muestrales</t>
  </si>
  <si>
    <t>2006</t>
  </si>
  <si>
    <t>2009</t>
  </si>
  <si>
    <t>2011</t>
  </si>
  <si>
    <t>2013</t>
  </si>
  <si>
    <t>2015</t>
  </si>
  <si>
    <t>2017</t>
  </si>
  <si>
    <t>2020</t>
  </si>
  <si>
    <t>2022</t>
  </si>
  <si>
    <t>0 a 14 años</t>
  </si>
  <si>
    <t>15 a 29 años</t>
  </si>
  <si>
    <t>30 a 44 años</t>
  </si>
  <si>
    <t>45 a 59 años</t>
  </si>
  <si>
    <t>60 y más años</t>
  </si>
  <si>
    <t>Total</t>
  </si>
  <si>
    <t>0 a 14 años</t>
  </si>
  <si>
    <t>15 a 29 años</t>
  </si>
  <si>
    <t>30 a 44 años</t>
  </si>
  <si>
    <t>45 a 59 años</t>
  </si>
  <si>
    <t>60 y más años</t>
  </si>
  <si>
    <t>Total</t>
  </si>
  <si>
    <t>No sabe</t>
  </si>
  <si>
    <t>Personas sin discapacidad</t>
  </si>
  <si>
    <t>No pobres</t>
  </si>
  <si>
    <t>I</t>
  </si>
  <si>
    <t>II</t>
  </si>
  <si>
    <t>III</t>
  </si>
  <si>
    <t>IV</t>
  </si>
  <si>
    <t>V</t>
  </si>
  <si>
    <t>Estimación</t>
  </si>
  <si>
    <t>2006</t>
  </si>
  <si>
    <t>2009</t>
  </si>
  <si>
    <t>2011</t>
  </si>
  <si>
    <t>2013</t>
  </si>
  <si>
    <t>2015</t>
  </si>
  <si>
    <t>2017</t>
  </si>
  <si>
    <t>2020</t>
  </si>
  <si>
    <t>2022</t>
  </si>
  <si>
    <t>Desagregación</t>
  </si>
  <si>
    <t>Urbano</t>
  </si>
  <si>
    <t>Rural</t>
  </si>
  <si>
    <t>Error estándar</t>
  </si>
  <si>
    <t>2006</t>
  </si>
  <si>
    <t>2009</t>
  </si>
  <si>
    <t>2011</t>
  </si>
  <si>
    <t>2013</t>
  </si>
  <si>
    <t>2015</t>
  </si>
  <si>
    <t>2017</t>
  </si>
  <si>
    <t>2020</t>
  </si>
  <si>
    <t>2022</t>
  </si>
  <si>
    <t>Desagregación</t>
  </si>
  <si>
    <t>Urbano</t>
  </si>
  <si>
    <t>Rural</t>
  </si>
  <si>
    <t>Casos muestrales</t>
  </si>
  <si>
    <t>2006</t>
  </si>
  <si>
    <t>2009</t>
  </si>
  <si>
    <t>2011</t>
  </si>
  <si>
    <t>2013</t>
  </si>
  <si>
    <t>2015</t>
  </si>
  <si>
    <t>2017</t>
  </si>
  <si>
    <t>2020</t>
  </si>
  <si>
    <t>2022</t>
  </si>
  <si>
    <t>Desagregación</t>
  </si>
  <si>
    <t>Urbano</t>
  </si>
  <si>
    <t>Rural</t>
  </si>
  <si>
    <t>Estimación</t>
  </si>
  <si>
    <t>2006</t>
  </si>
  <si>
    <t>2009</t>
  </si>
  <si>
    <t>2011</t>
  </si>
  <si>
    <t>2013</t>
  </si>
  <si>
    <t>2015</t>
  </si>
  <si>
    <t>2017</t>
  </si>
  <si>
    <t>2020</t>
  </si>
  <si>
    <t>2022</t>
  </si>
  <si>
    <t>Desagregación</t>
  </si>
  <si>
    <t>Error estándar</t>
  </si>
  <si>
    <t>2006</t>
  </si>
  <si>
    <t>2009</t>
  </si>
  <si>
    <t>2011</t>
  </si>
  <si>
    <t>2013</t>
  </si>
  <si>
    <t>2015</t>
  </si>
  <si>
    <t>2017</t>
  </si>
  <si>
    <t>2020</t>
  </si>
  <si>
    <t>2022</t>
  </si>
  <si>
    <t>Desagregación</t>
  </si>
  <si>
    <t>Casos muestrales</t>
  </si>
  <si>
    <t>2006</t>
  </si>
  <si>
    <t>2009</t>
  </si>
  <si>
    <t>2011</t>
  </si>
  <si>
    <t>2013</t>
  </si>
  <si>
    <t>2015</t>
  </si>
  <si>
    <t>2017</t>
  </si>
  <si>
    <t>2020</t>
  </si>
  <si>
    <t>2022</t>
  </si>
  <si>
    <t>Desagregación</t>
  </si>
  <si>
    <t>Estimación</t>
  </si>
  <si>
    <t>2006</t>
  </si>
  <si>
    <t>2009</t>
  </si>
  <si>
    <t>2011</t>
  </si>
  <si>
    <t>2013</t>
  </si>
  <si>
    <t>2015</t>
  </si>
  <si>
    <t>2017</t>
  </si>
  <si>
    <t>2020</t>
  </si>
  <si>
    <t>2022</t>
  </si>
  <si>
    <t>Desagregación</t>
  </si>
  <si>
    <t>Urbano</t>
  </si>
  <si>
    <t>Rural</t>
  </si>
  <si>
    <t>Error estándar</t>
  </si>
  <si>
    <t>2006</t>
  </si>
  <si>
    <t>2009</t>
  </si>
  <si>
    <t>2011</t>
  </si>
  <si>
    <t>2013</t>
  </si>
  <si>
    <t>2015</t>
  </si>
  <si>
    <t>2017</t>
  </si>
  <si>
    <t>2020</t>
  </si>
  <si>
    <t>2022</t>
  </si>
  <si>
    <t>Desagregación</t>
  </si>
  <si>
    <t>Urbano</t>
  </si>
  <si>
    <t>Rural</t>
  </si>
  <si>
    <t>Casos muestrales</t>
  </si>
  <si>
    <t>2006</t>
  </si>
  <si>
    <t>2009</t>
  </si>
  <si>
    <t>2011</t>
  </si>
  <si>
    <t>2013</t>
  </si>
  <si>
    <t>2015</t>
  </si>
  <si>
    <t>2017</t>
  </si>
  <si>
    <t>2020</t>
  </si>
  <si>
    <t>2022</t>
  </si>
  <si>
    <t>Desagregación</t>
  </si>
  <si>
    <t>Urbano</t>
  </si>
  <si>
    <t>Rural</t>
  </si>
  <si>
    <t>Estimación</t>
  </si>
  <si>
    <t>2006</t>
  </si>
  <si>
    <t>2009</t>
  </si>
  <si>
    <t>2011</t>
  </si>
  <si>
    <t>2013</t>
  </si>
  <si>
    <t>2015</t>
  </si>
  <si>
    <t>2017</t>
  </si>
  <si>
    <t>2020</t>
  </si>
  <si>
    <t>2022</t>
  </si>
  <si>
    <t>Desagregación</t>
  </si>
  <si>
    <t>Error estándar</t>
  </si>
  <si>
    <t>2006</t>
  </si>
  <si>
    <t>2009</t>
  </si>
  <si>
    <t>2011</t>
  </si>
  <si>
    <t>2013</t>
  </si>
  <si>
    <t>2015</t>
  </si>
  <si>
    <t>2017</t>
  </si>
  <si>
    <t>2020</t>
  </si>
  <si>
    <t>2022</t>
  </si>
  <si>
    <t>Desagregación</t>
  </si>
  <si>
    <t>Casos muestrales</t>
  </si>
  <si>
    <t>2006</t>
  </si>
  <si>
    <t>2009</t>
  </si>
  <si>
    <t>2011</t>
  </si>
  <si>
    <t>2013</t>
  </si>
  <si>
    <t>2015</t>
  </si>
  <si>
    <t>2017</t>
  </si>
  <si>
    <t>2020</t>
  </si>
  <si>
    <t>2022</t>
  </si>
  <si>
    <t>Desagregación</t>
  </si>
  <si>
    <t>Estimación</t>
  </si>
  <si>
    <t>2006</t>
  </si>
  <si>
    <t>2009</t>
  </si>
  <si>
    <t>2011</t>
  </si>
  <si>
    <t>2013</t>
  </si>
  <si>
    <t>2015</t>
  </si>
  <si>
    <t>2017</t>
  </si>
  <si>
    <t>2020</t>
  </si>
  <si>
    <t>2022</t>
  </si>
  <si>
    <t>Desagregación</t>
  </si>
  <si>
    <t>Arica y Parinacota</t>
  </si>
  <si>
    <t>Tarapacá</t>
  </si>
  <si>
    <t>Antofagasta</t>
  </si>
  <si>
    <t>Atacama</t>
  </si>
  <si>
    <t>Coquimbo</t>
  </si>
  <si>
    <t>Valparaíso</t>
  </si>
  <si>
    <t>Metropolitana</t>
  </si>
  <si>
    <t>O'Higgins</t>
  </si>
  <si>
    <t>Maule</t>
  </si>
  <si>
    <t>Ñuble</t>
  </si>
  <si>
    <t>Biobío</t>
  </si>
  <si>
    <t>La Araucanía</t>
  </si>
  <si>
    <t>Los Ríos</t>
  </si>
  <si>
    <t>Los Lagos</t>
  </si>
  <si>
    <t>Aysén</t>
  </si>
  <si>
    <t>Magallanes</t>
  </si>
  <si>
    <t>Error estándar</t>
  </si>
  <si>
    <t>2006</t>
  </si>
  <si>
    <t>2009</t>
  </si>
  <si>
    <t>2011</t>
  </si>
  <si>
    <t>2013</t>
  </si>
  <si>
    <t>2015</t>
  </si>
  <si>
    <t>2017</t>
  </si>
  <si>
    <t>2020</t>
  </si>
  <si>
    <t>2022</t>
  </si>
  <si>
    <t>Desagregación</t>
  </si>
  <si>
    <t>Arica y Parinacota</t>
  </si>
  <si>
    <t>Tarapacá</t>
  </si>
  <si>
    <t>Antofagasta</t>
  </si>
  <si>
    <t>Atacama</t>
  </si>
  <si>
    <t>Coquimbo</t>
  </si>
  <si>
    <t>Valparaíso</t>
  </si>
  <si>
    <t>Metropolitana</t>
  </si>
  <si>
    <t>O'Higgins</t>
  </si>
  <si>
    <t>Maule</t>
  </si>
  <si>
    <t>Ñuble</t>
  </si>
  <si>
    <t>Biobío</t>
  </si>
  <si>
    <t>La Araucanía</t>
  </si>
  <si>
    <t>Los Ríos</t>
  </si>
  <si>
    <t>Los Lagos</t>
  </si>
  <si>
    <t>Aysén</t>
  </si>
  <si>
    <t>Magallanes</t>
  </si>
  <si>
    <t>Casos muestrales</t>
  </si>
  <si>
    <t>2006</t>
  </si>
  <si>
    <t>2009</t>
  </si>
  <si>
    <t>2011</t>
  </si>
  <si>
    <t>2013</t>
  </si>
  <si>
    <t>2015</t>
  </si>
  <si>
    <t>2017</t>
  </si>
  <si>
    <t>2020</t>
  </si>
  <si>
    <t>2022</t>
  </si>
  <si>
    <t>Desagregación</t>
  </si>
  <si>
    <t>Arica y Parinacota</t>
  </si>
  <si>
    <t>Tarapacá</t>
  </si>
  <si>
    <t>Antofagasta</t>
  </si>
  <si>
    <t>Atacama</t>
  </si>
  <si>
    <t>Coquimbo</t>
  </si>
  <si>
    <t>Valparaíso</t>
  </si>
  <si>
    <t>Metropolitana</t>
  </si>
  <si>
    <t>O'Higgins</t>
  </si>
  <si>
    <t>Maule</t>
  </si>
  <si>
    <t>Ñuble</t>
  </si>
  <si>
    <t>Biobío</t>
  </si>
  <si>
    <t>La Araucanía</t>
  </si>
  <si>
    <t>Los Ríos</t>
  </si>
  <si>
    <t>Los Lagos</t>
  </si>
  <si>
    <t>Aysén</t>
  </si>
  <si>
    <t>Magallanes</t>
  </si>
  <si>
    <t>Estimación</t>
  </si>
  <si>
    <t>2006</t>
  </si>
  <si>
    <t>2009</t>
  </si>
  <si>
    <t>2011</t>
  </si>
  <si>
    <t>2013</t>
  </si>
  <si>
    <t>2015</t>
  </si>
  <si>
    <t>2017</t>
  </si>
  <si>
    <t>2020</t>
  </si>
  <si>
    <t>2022</t>
  </si>
  <si>
    <t>Desagregación</t>
  </si>
  <si>
    <t>Urbano</t>
  </si>
  <si>
    <t>Rural</t>
  </si>
  <si>
    <t>Error estándar</t>
  </si>
  <si>
    <t>2006</t>
  </si>
  <si>
    <t>2009</t>
  </si>
  <si>
    <t>2011</t>
  </si>
  <si>
    <t>2013</t>
  </si>
  <si>
    <t>2015</t>
  </si>
  <si>
    <t>2017</t>
  </si>
  <si>
    <t>2020</t>
  </si>
  <si>
    <t>2022</t>
  </si>
  <si>
    <t>Desagregación</t>
  </si>
  <si>
    <t>Urbano</t>
  </si>
  <si>
    <t>Rural</t>
  </si>
  <si>
    <t>Casos muestrales</t>
  </si>
  <si>
    <t>2006</t>
  </si>
  <si>
    <t>2009</t>
  </si>
  <si>
    <t>2011</t>
  </si>
  <si>
    <t>2013</t>
  </si>
  <si>
    <t>2015</t>
  </si>
  <si>
    <t>2017</t>
  </si>
  <si>
    <t>2020</t>
  </si>
  <si>
    <t>2022</t>
  </si>
  <si>
    <t>Desagregación</t>
  </si>
  <si>
    <t>Urbano</t>
  </si>
  <si>
    <t>Rural</t>
  </si>
  <si>
    <t>Estimación</t>
  </si>
  <si>
    <t>2006</t>
  </si>
  <si>
    <t>2009</t>
  </si>
  <si>
    <t>2011</t>
  </si>
  <si>
    <t>2013</t>
  </si>
  <si>
    <t>2015</t>
  </si>
  <si>
    <t>2017</t>
  </si>
  <si>
    <t>2020</t>
  </si>
  <si>
    <t>2022</t>
  </si>
  <si>
    <t>1. Hombre</t>
  </si>
  <si>
    <t>2. Mujer</t>
  </si>
  <si>
    <t>Urbano</t>
  </si>
  <si>
    <t>Rural</t>
  </si>
  <si>
    <t>Total</t>
  </si>
  <si>
    <t>Urbano</t>
  </si>
  <si>
    <t>Rural</t>
  </si>
  <si>
    <t>Total</t>
  </si>
  <si>
    <t>Población expandida</t>
  </si>
  <si>
    <t>2006</t>
  </si>
  <si>
    <t>2009</t>
  </si>
  <si>
    <t>2011</t>
  </si>
  <si>
    <t>2013</t>
  </si>
  <si>
    <t>2015</t>
  </si>
  <si>
    <t>2017</t>
  </si>
  <si>
    <t>2020</t>
  </si>
  <si>
    <t>2022</t>
  </si>
  <si>
    <t>Error estándar</t>
  </si>
  <si>
    <t>2006</t>
  </si>
  <si>
    <t>2009</t>
  </si>
  <si>
    <t>2011</t>
  </si>
  <si>
    <t>2013</t>
  </si>
  <si>
    <t>2015</t>
  </si>
  <si>
    <t>2017</t>
  </si>
  <si>
    <t>2020</t>
  </si>
  <si>
    <t>2022</t>
  </si>
  <si>
    <t>Casos muestrales</t>
  </si>
  <si>
    <t>2006</t>
  </si>
  <si>
    <t>2009</t>
  </si>
  <si>
    <t>2011</t>
  </si>
  <si>
    <t>2013</t>
  </si>
  <si>
    <t>2015</t>
  </si>
  <si>
    <t>2017</t>
  </si>
  <si>
    <t>2020</t>
  </si>
  <si>
    <t>2022</t>
  </si>
  <si>
    <t>Estimación</t>
  </si>
  <si>
    <t>2006</t>
  </si>
  <si>
    <t>2009</t>
  </si>
  <si>
    <t>2011</t>
  </si>
  <si>
    <t>2013</t>
  </si>
  <si>
    <t>2015</t>
  </si>
  <si>
    <t>2017</t>
  </si>
  <si>
    <t>2020</t>
  </si>
  <si>
    <t>2022</t>
  </si>
  <si>
    <t>1. Hombre</t>
  </si>
  <si>
    <t>2. Mujer</t>
  </si>
  <si>
    <t>60-64</t>
  </si>
  <si>
    <t>65-69</t>
  </si>
  <si>
    <t>70-74</t>
  </si>
  <si>
    <t>75-79</t>
  </si>
  <si>
    <t>80-84</t>
  </si>
  <si>
    <t>85-89</t>
  </si>
  <si>
    <t>90-94</t>
  </si>
  <si>
    <t>95-99</t>
  </si>
  <si>
    <t>100 y más</t>
  </si>
  <si>
    <t>Total</t>
  </si>
  <si>
    <t>60-64</t>
  </si>
  <si>
    <t>65-69</t>
  </si>
  <si>
    <t>70-74</t>
  </si>
  <si>
    <t>75-79</t>
  </si>
  <si>
    <t>80-84</t>
  </si>
  <si>
    <t>85-89</t>
  </si>
  <si>
    <t>90-94</t>
  </si>
  <si>
    <t>95-99</t>
  </si>
  <si>
    <t>100 y más</t>
  </si>
  <si>
    <t>Total</t>
  </si>
  <si>
    <t>Población expandida</t>
  </si>
  <si>
    <t>1. Hombre</t>
  </si>
  <si>
    <t>2. Mujer</t>
  </si>
  <si>
    <t>60-64</t>
  </si>
  <si>
    <t>65-69</t>
  </si>
  <si>
    <t>70-74</t>
  </si>
  <si>
    <t>75-79</t>
  </si>
  <si>
    <t>80-84</t>
  </si>
  <si>
    <t>85-89</t>
  </si>
  <si>
    <t>90-94</t>
  </si>
  <si>
    <t>95-99</t>
  </si>
  <si>
    <t>100 y más</t>
  </si>
  <si>
    <t>Total</t>
  </si>
  <si>
    <t>60-64</t>
  </si>
  <si>
    <t>65-69</t>
  </si>
  <si>
    <t>70-74</t>
  </si>
  <si>
    <t>75-79</t>
  </si>
  <si>
    <t>80-84</t>
  </si>
  <si>
    <t>85-89</t>
  </si>
  <si>
    <t>90-94</t>
  </si>
  <si>
    <t>95-99</t>
  </si>
  <si>
    <t>100 y más</t>
  </si>
  <si>
    <t>Total</t>
  </si>
  <si>
    <t>Error estándar</t>
  </si>
  <si>
    <t>1. Hombre</t>
  </si>
  <si>
    <t>2. Mujer</t>
  </si>
  <si>
    <t>60-64</t>
  </si>
  <si>
    <t>65-69</t>
  </si>
  <si>
    <t>70-74</t>
  </si>
  <si>
    <t>75-79</t>
  </si>
  <si>
    <t>80-84</t>
  </si>
  <si>
    <t>85-89</t>
  </si>
  <si>
    <t>90-94</t>
  </si>
  <si>
    <t>95-99</t>
  </si>
  <si>
    <t>100 y más</t>
  </si>
  <si>
    <t>Total</t>
  </si>
  <si>
    <t>60-64</t>
  </si>
  <si>
    <t>65-69</t>
  </si>
  <si>
    <t>70-74</t>
  </si>
  <si>
    <t>75-79</t>
  </si>
  <si>
    <t>80-84</t>
  </si>
  <si>
    <t>85-89</t>
  </si>
  <si>
    <t>90-94</t>
  </si>
  <si>
    <t>95-99</t>
  </si>
  <si>
    <t>100 y más</t>
  </si>
  <si>
    <t>Total</t>
  </si>
  <si>
    <t>Casos muestrales</t>
  </si>
  <si>
    <t>1. Hombre</t>
  </si>
  <si>
    <t>2. Mujer</t>
  </si>
  <si>
    <t>60-64</t>
  </si>
  <si>
    <t>65-69</t>
  </si>
  <si>
    <t>70-74</t>
  </si>
  <si>
    <t>75-79</t>
  </si>
  <si>
    <t>80-84</t>
  </si>
  <si>
    <t>85-89</t>
  </si>
  <si>
    <t>90-94</t>
  </si>
  <si>
    <t>95-99</t>
  </si>
  <si>
    <t>100 y más</t>
  </si>
  <si>
    <t>Total</t>
  </si>
  <si>
    <t>60-64</t>
  </si>
  <si>
    <t>65-69</t>
  </si>
  <si>
    <t>70-74</t>
  </si>
  <si>
    <t>75-79</t>
  </si>
  <si>
    <t>80-84</t>
  </si>
  <si>
    <t>85-89</t>
  </si>
  <si>
    <t>90-94</t>
  </si>
  <si>
    <t>95-99</t>
  </si>
  <si>
    <t>100 y más</t>
  </si>
  <si>
    <t>Total</t>
  </si>
  <si>
    <t>Estimación</t>
  </si>
  <si>
    <t>Total País</t>
  </si>
  <si>
    <t>2006</t>
  </si>
  <si>
    <t>2009</t>
  </si>
  <si>
    <t>2011</t>
  </si>
  <si>
    <t>2013</t>
  </si>
  <si>
    <t>2015</t>
  </si>
  <si>
    <t>2017</t>
  </si>
  <si>
    <t>2020</t>
  </si>
  <si>
    <t>2022</t>
  </si>
  <si>
    <t>Arica y Parinacota</t>
  </si>
  <si>
    <t>Tarapacá</t>
  </si>
  <si>
    <t>Antofagasta</t>
  </si>
  <si>
    <t>Atacama</t>
  </si>
  <si>
    <t>Coquimbo</t>
  </si>
  <si>
    <t>Valparaíso</t>
  </si>
  <si>
    <t>Metropolitana</t>
  </si>
  <si>
    <t>O'Higgins</t>
  </si>
  <si>
    <t>Maule</t>
  </si>
  <si>
    <t>Ñuble</t>
  </si>
  <si>
    <t>Biobío</t>
  </si>
  <si>
    <t>La Araucanía</t>
  </si>
  <si>
    <t>Los Ríos</t>
  </si>
  <si>
    <t>Los Lagos</t>
  </si>
  <si>
    <t>Aysén</t>
  </si>
  <si>
    <t>Magallanes</t>
  </si>
  <si>
    <t>Total</t>
  </si>
  <si>
    <t>Población expandida</t>
  </si>
  <si>
    <t>2006</t>
  </si>
  <si>
    <t>2009</t>
  </si>
  <si>
    <t>2011</t>
  </si>
  <si>
    <t>2013</t>
  </si>
  <si>
    <t>2015</t>
  </si>
  <si>
    <t>2017</t>
  </si>
  <si>
    <t>2020</t>
  </si>
  <si>
    <t>2022</t>
  </si>
  <si>
    <t>Error estándar</t>
  </si>
  <si>
    <t>2006</t>
  </si>
  <si>
    <t>2009</t>
  </si>
  <si>
    <t>2011</t>
  </si>
  <si>
    <t>2013</t>
  </si>
  <si>
    <t>2015</t>
  </si>
  <si>
    <t>2017</t>
  </si>
  <si>
    <t>2020</t>
  </si>
  <si>
    <t>2022</t>
  </si>
  <si>
    <t>Casos muestrales</t>
  </si>
  <si>
    <t>2006</t>
  </si>
  <si>
    <t>2009</t>
  </si>
  <si>
    <t>2011</t>
  </si>
  <si>
    <t>2013</t>
  </si>
  <si>
    <t>2015</t>
  </si>
  <si>
    <t>2017</t>
  </si>
  <si>
    <t>2020</t>
  </si>
  <si>
    <t>2022</t>
  </si>
  <si>
    <t>Viudo</t>
  </si>
  <si>
    <t>Soltero</t>
  </si>
  <si>
    <t>Menores de 60</t>
  </si>
  <si>
    <t>VI</t>
  </si>
  <si>
    <t>VII</t>
  </si>
  <si>
    <t>VIII</t>
  </si>
  <si>
    <t>IX</t>
  </si>
  <si>
    <t>X</t>
  </si>
  <si>
    <t>No</t>
  </si>
  <si>
    <t>Sí</t>
  </si>
  <si>
    <t>Si</t>
  </si>
  <si>
    <t>Unipersonal</t>
  </si>
  <si>
    <t>Nuclear Monoparental</t>
  </si>
  <si>
    <t>Nuclear Biparental</t>
  </si>
  <si>
    <t>Extenso Monoporental</t>
  </si>
  <si>
    <t>Extenso Biparental</t>
  </si>
  <si>
    <t>Censal</t>
  </si>
  <si>
    <t>Multigeneracional</t>
  </si>
  <si>
    <t>Sin generación intermedia</t>
  </si>
  <si>
    <t>Sin menores de 15 años</t>
  </si>
  <si>
    <t>No pobreza</t>
  </si>
  <si>
    <t>Pobreza</t>
  </si>
  <si>
    <t>No carente</t>
  </si>
  <si>
    <t>Carente</t>
  </si>
  <si>
    <t>15 a 59 años</t>
  </si>
  <si>
    <t>No participa del mercado laboral</t>
  </si>
  <si>
    <t>Participa del mercado laboral</t>
  </si>
  <si>
    <t>60 a 64 años</t>
  </si>
  <si>
    <t>65 a 69 años</t>
  </si>
  <si>
    <t>70 y más años</t>
  </si>
  <si>
    <t>0 a 59 años</t>
  </si>
  <si>
    <t>No ocupado</t>
  </si>
  <si>
    <t>Ocupado</t>
  </si>
  <si>
    <t>Empleador</t>
  </si>
  <si>
    <t>Cuenta Propia</t>
  </si>
  <si>
    <t>Asalariado</t>
  </si>
  <si>
    <t>Servicio Domestico</t>
  </si>
  <si>
    <t>Familiar No Remunerado</t>
  </si>
  <si>
    <t>FF.AA</t>
  </si>
  <si>
    <t>Sistema Público</t>
  </si>
  <si>
    <t>ISAPRE</t>
  </si>
  <si>
    <t>FF.AA. y del Orden</t>
  </si>
  <si>
    <t>Ninguno (Particular)</t>
  </si>
  <si>
    <t>Otro Sistema</t>
  </si>
  <si>
    <t>70 a 74 años</t>
  </si>
  <si>
    <t>75 a 79 años</t>
  </si>
  <si>
    <t>80 y más años</t>
  </si>
  <si>
    <t>No lo consideró necesario, así que no hizo nada</t>
  </si>
  <si>
    <t>No lo consideró necesario y tomó remedios caseros</t>
  </si>
  <si>
    <t>Decidió tomar sus medicamentos habituales</t>
  </si>
  <si>
    <t>Pensó consultar pero le cuesta llegar al lugar de atención</t>
  </si>
  <si>
    <t>Pidió hora pero no la obtuvo</t>
  </si>
  <si>
    <t>Alguna causa por COVID-19</t>
  </si>
  <si>
    <t>Otros motivos</t>
  </si>
  <si>
    <t>Prefirió elegir otro médico o establecimiento, o seguir con su médico de siempre</t>
  </si>
  <si>
    <t>Decidió no esperar al AUGE-GES para solucionar su problema con mayor rapidez</t>
  </si>
  <si>
    <t>Pensó que la atención AUGE-GES podría ser de baja calidad</t>
  </si>
  <si>
    <t>Su plan de salud cubría su necesidad mejor que el AUGE-GES</t>
  </si>
  <si>
    <t>El trámite para acceder al AUGE-GES es muy difícil</t>
  </si>
  <si>
    <t>El AUGE-GES no cubría las necesidades de la enfermedad</t>
  </si>
  <si>
    <t>No sabía que su enfermedad estaba cubierta por el AUGE-GES</t>
  </si>
  <si>
    <t>No pertenezco al tramo de edad que está cubierto por el AUGE-GES</t>
  </si>
  <si>
    <t>Su médico le recomendó no atenderse por el AUGE-GES</t>
  </si>
  <si>
    <t>Debido a la crisis del COVID-19 no pudo realizar gestiones para acceder a cobertura del AUGE-GES</t>
  </si>
  <si>
    <t>Otra razón</t>
  </si>
  <si>
    <t>Dependencia Severa</t>
  </si>
  <si>
    <t>Dependencia Moderada</t>
  </si>
  <si>
    <t>Dependencia Leve</t>
  </si>
  <si>
    <t>No tiene</t>
  </si>
  <si>
    <t>Sólo cuidador integrante del hogar</t>
  </si>
  <si>
    <t>Sólo cuidador externo al hogar</t>
  </si>
  <si>
    <t>Tiene cuidador dentro y fuera del hogar</t>
  </si>
  <si>
    <t>1</t>
  </si>
  <si>
    <t>2</t>
  </si>
  <si>
    <t>3</t>
  </si>
  <si>
    <t>4</t>
  </si>
  <si>
    <t>18 a 29 años</t>
  </si>
  <si>
    <t>30 a a 44 años</t>
  </si>
  <si>
    <t>60 a 74 años</t>
  </si>
  <si>
    <t>75 y más años</t>
  </si>
  <si>
    <t>Básica Incompleta</t>
  </si>
  <si>
    <t>Básica Completa</t>
  </si>
  <si>
    <t>Media Incompleta</t>
  </si>
  <si>
    <t>Media Completa</t>
  </si>
  <si>
    <t>Superior Incompleta</t>
  </si>
  <si>
    <t>Superior Completa</t>
  </si>
  <si>
    <t>12 a 59 años</t>
  </si>
  <si>
    <t>1. Juntas de vecinos u otra organización territorial (comité de aguas, comité de allegados, otros)</t>
  </si>
  <si>
    <t>2. Club deportivo o recreativo</t>
  </si>
  <si>
    <t>3. Organización religiosa o de iglesia</t>
  </si>
  <si>
    <t>4. Agrupaciones culturales, artísticas o patrimoniales</t>
  </si>
  <si>
    <t>5. Grupos de identidad cultural (asociaciones indígenas, círculos de inmigrantes, otros)</t>
  </si>
  <si>
    <t>6. Agrupaciones juveniles o de estudiantes (scout, centros de alumnos, otros)</t>
  </si>
  <si>
    <t>7. Agrupaciones de mujeres (centros de madres, talleres de mujeres, organizaciones de mujeres y/o género, otros)</t>
  </si>
  <si>
    <t>8. Agrupaciones de adulto mayor (club de adulto mayor, asistentes de centros de día, otros)</t>
  </si>
  <si>
    <t>9. Grupos de voluntariado (bomberos, damas de colores, cruz roja, voluntarios en instituciones de caridad, otros)</t>
  </si>
  <si>
    <t>10. Grupos de autoayuda en salud</t>
  </si>
  <si>
    <t>11. Agrupación ideológica (partido político)</t>
  </si>
  <si>
    <t>12. Agrupación corporativa (sindicato, asociación gremial, colegio profesional, otros)</t>
  </si>
  <si>
    <t>13. Centro de padres y apoderados</t>
  </si>
  <si>
    <t>14. Otra</t>
  </si>
  <si>
    <t>15. No participa en ninguna organización o grupo</t>
  </si>
  <si>
    <t>No Participa</t>
  </si>
  <si>
    <t>Poseedor/ocupante irregular, usufructo u otro</t>
  </si>
  <si>
    <t>Cedida</t>
  </si>
  <si>
    <t>Arrendada</t>
  </si>
  <si>
    <t>Propia</t>
  </si>
  <si>
    <t>18 a 59 años</t>
  </si>
  <si>
    <t>Indice</t>
  </si>
  <si>
    <t>Notas Técnicas</t>
  </si>
  <si>
    <t>a. Estimaciones realizadas utilizando la metodología actual de medición de la pobreza.</t>
  </si>
  <si>
    <t xml:space="preserve">b. Ingresos corregidos por no respuesta. </t>
  </si>
  <si>
    <t>c. Se excluye al servicio doméstico puertas adentro y su núcleo familiar.</t>
  </si>
  <si>
    <t>d.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</si>
  <si>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r>
      <t>e. Los factores de expansión utilizados en esta estimación se construyeron con proyecciones de población realizadas a partir del  Censo 2017 y utilizan la nueva metodología de calibración según</t>
    </r>
    <r>
      <rPr>
        <i/>
        <sz val="10"/>
        <rFont val="Calibri"/>
        <family val="2"/>
        <scheme val="minor"/>
      </rPr>
      <t xml:space="preserve"> raking</t>
    </r>
    <r>
      <rPr>
        <sz val="10"/>
        <rFont val="Calibri"/>
        <family val="2"/>
        <scheme val="minor"/>
      </rPr>
      <t xml:space="preserve">, por lo que los valores presentados pueden diferir de publicaciones anteriores de la Encuesta. Este factor de expansión se encuentra disponible en la página web del observatorio desde 2006 a 2020 en la sección "Base de datos" de la web correspondiente a cada año de la encuesta. Para más antecedentes revisar Nota técnica N°8: Resultados de Nueva Metodología de Calibración por Raking de los Factores de Expansión de la Encuesta Casen.
http://observatorio.ministeriodesarrollosocial.gob.cl/storage/docs/casen/2020/Nota_tecnica8_Nueva_metodologia_Calibracion.pdf </t>
    </r>
  </si>
  <si>
    <t>f. Debido a la necesidad de contar con un número de observaciones muestrales mínimo para garantizar la fiabilidad de los indicadores estimados, se recomienda no utilizar información que provenga de estimaciones con menos de 60 casos muestrales.</t>
  </si>
  <si>
    <t>Número</t>
  </si>
  <si>
    <t>Sección</t>
  </si>
  <si>
    <t>Indicador</t>
  </si>
  <si>
    <t>Proceso de envejecimiento</t>
  </si>
  <si>
    <t>Nacional</t>
  </si>
  <si>
    <t>Índice de dependencia demográfica, población de 60 años y más (2006 - 2022)</t>
  </si>
  <si>
    <t>Índice de envejecimiento (2006 - 2022)</t>
  </si>
  <si>
    <t>Sexo</t>
  </si>
  <si>
    <t>Región</t>
  </si>
  <si>
    <t>Perfil sociodemográfico</t>
  </si>
  <si>
    <t>Distribución de la población personas mayores (2006-2022)</t>
  </si>
  <si>
    <t>Tramo etario</t>
  </si>
  <si>
    <t>Área</t>
  </si>
  <si>
    <t>Estado civil</t>
  </si>
  <si>
    <t>Quintiles de ingreso autónomo per cápita</t>
  </si>
  <si>
    <t>Deciles de ingreso autónomo per cápita</t>
  </si>
  <si>
    <t>Estructura hogares con personas mayores</t>
  </si>
  <si>
    <t>Porcentaje de los hogares según presencia de personas de 60 años y más (2006 - 2022)</t>
  </si>
  <si>
    <t>Distribución de los hogares según tipología generacional (presencia de una, dos o tres generaciones) (2006 - 2022)</t>
  </si>
  <si>
    <t>Pobreza hogar</t>
  </si>
  <si>
    <t>Incidencia de la pobreza por ingresos en hogares con presencia de personas mayores (2006 - 2022)</t>
  </si>
  <si>
    <t>Incidencia de la pobreza multidimensional en hogares con presencia de personas mayores (2015,2017,2022)</t>
  </si>
  <si>
    <t>Seguridad económica</t>
  </si>
  <si>
    <t>Tasa de participación laboral (2006 - 2022)</t>
  </si>
  <si>
    <t>Tasa de ocupación (2006 - 2022)</t>
  </si>
  <si>
    <t>Distribución de la ocupación según categoría ocupacional  (2006 - 2022)</t>
  </si>
  <si>
    <t>Composición del ingreso de personas de 60 años y más  (2006 - 2022)</t>
  </si>
  <si>
    <t>Ingreso promedio mensual de la ocupación principal (2006 - 2022)</t>
  </si>
  <si>
    <t>Cobertura y acceso a salud</t>
  </si>
  <si>
    <t>Distribución de la población según situación de afiliación a sistema previsional de salud (2006 - 2022)</t>
  </si>
  <si>
    <t>Tasa de atención médica ante problema de salud en los últimos 3 meses (2011 - 2022)</t>
  </si>
  <si>
    <t>Razones de no atención médica ante enfermedad o accidente en los últimos 3 meses (2011 - 2022)</t>
  </si>
  <si>
    <t>Porcentaje de personas que estuvo en tratamiento en los últimos 12 meses por condiciones de salud garantizadas y que fue cubierta por el sistema AUGE-GES (2006 - 2022)</t>
  </si>
  <si>
    <t>Distribución de la población que estuvo en tratamiento en los últimos 12 meses por condiciones de salud garantizadas y que NO fue cubierta por el sistema AUGE-GES según razón de no cobertura (2006 - 2022)</t>
  </si>
  <si>
    <t>Dependencia funcional</t>
  </si>
  <si>
    <t>Nacional (No tiene cuidador/a, Tiene cuidador integrante del hogar, Tiene cuidador externo al hogar, Tiene ambos cuidadores)</t>
  </si>
  <si>
    <t>INDICE DE TABLAS DE RESULTADOS PERSONAS MAYORES, CASEN 2022</t>
  </si>
  <si>
    <t>Glosario</t>
  </si>
  <si>
    <t>Fuente: Ministerio de Desarrollo Social y Familia, Encuesta Casen, Encuesta Casen en Pandemia 2020.</t>
  </si>
  <si>
    <t>Notas:</t>
  </si>
  <si>
    <t>(Porcentaje)</t>
  </si>
  <si>
    <t>-</t>
  </si>
  <si>
    <t>Distribución de la población por área (urbana y/o rural) (2006 - 2022)</t>
  </si>
  <si>
    <t>Distribución de la población por región (2006 - 2022)</t>
  </si>
  <si>
    <t>Distribución de la población por sexo (2006 - 2022)</t>
  </si>
  <si>
    <t>Categoría</t>
  </si>
  <si>
    <t>Hombre</t>
  </si>
  <si>
    <t>Mujer</t>
  </si>
  <si>
    <t>(Población de 60 años y más dividido por la población de 15 a 59 años, multiplicado por 100)</t>
  </si>
  <si>
    <t xml:space="preserve">Total </t>
  </si>
  <si>
    <t>Índice de dependencia demográfica por área (urbano y/o rural), población de 60 años y más (2006 - 2022)</t>
  </si>
  <si>
    <t>Índice de dependencia demográfica por sexo, población de 60 años y más (2006 - 2022)</t>
  </si>
  <si>
    <t>Índice de envejecimiento por área (2006 - 2022)</t>
  </si>
  <si>
    <t>(Relación entre el número de personas de 60 años y más, por cada 100 personas de 15 años)</t>
  </si>
  <si>
    <t>Índice de envejecimiento por sexo (2006 - 2022)</t>
  </si>
  <si>
    <t>Índice de envejecimiento por región (2006 - 2022)</t>
  </si>
  <si>
    <t>Número de mujeres dividido por el número de hombres, multiplicado por 100)</t>
  </si>
  <si>
    <t>Índice de feminidad población 60 años y más por área (urbano y/o rural) (2006 - 2022)</t>
  </si>
  <si>
    <t>Índice de feminidad, población de 60 años y más (2006 - 2022)</t>
  </si>
  <si>
    <t>Distribución de la población personas mayores por sexo según área (2006-2022)</t>
  </si>
  <si>
    <t>Distribución de la población personas mayores por sexo (2006-2022)</t>
  </si>
  <si>
    <t>Distribución de la población personas mayores por área (urbano y/o rural) según sexo (2006-2022)</t>
  </si>
  <si>
    <t>Distribución de la población personas mayores por área (urbano y/o rural) (2006-2022)</t>
  </si>
  <si>
    <t>Distribución de la población personas mayores por sexo según tramo etario (2006-2022)</t>
  </si>
  <si>
    <t>Distribución de la población personas mayores por región (2006-2022)</t>
  </si>
  <si>
    <t>Casado</t>
  </si>
  <si>
    <t>Conviviente</t>
  </si>
  <si>
    <t>Anulado</t>
  </si>
  <si>
    <t>Separado</t>
  </si>
  <si>
    <t>Distribución de la población personas mayores por área (urbano y/o rural) según estado civil (2006-2022)</t>
  </si>
  <si>
    <t>Distribución de la población personas mayores por quintiles de ingreso autónomo per cápita (2006-2022)</t>
  </si>
  <si>
    <t>Distribución de la población personas mayores por deciles de ingreso autónomo per cápita (2006-2022)</t>
  </si>
  <si>
    <t>Distribución de hogares según presencia y jefatura de hogar de personas de 60 años y más (2006 - 2022)</t>
  </si>
  <si>
    <t xml:space="preserve">Nacional </t>
  </si>
  <si>
    <t>Hogar con presencia de persona mayor y jefatura de hogar de persona mayor</t>
  </si>
  <si>
    <t>Hogar con presencia de persona mayor y jefatura de hogar distinta a persona mayor</t>
  </si>
  <si>
    <t>Hogar sin presencia de persona mayor</t>
  </si>
  <si>
    <t>Porcentaje de los hogares con jefatura de hogar de personas mayores (2006 - 2022)</t>
  </si>
  <si>
    <t>Porcentaje de los hogares con jefatura de hogar de personas mayores por sexo (2006 - 2022)</t>
  </si>
  <si>
    <t>Distribución de los hogares según presencia de personas mayores por tipología de estructura familiar (2006 - 2022)</t>
  </si>
  <si>
    <t>Sin personas mayores</t>
  </si>
  <si>
    <t>Generacional sólo entre 15 y 59 años</t>
  </si>
  <si>
    <t>Generacional sólo mayores de 60 años</t>
  </si>
  <si>
    <t>Tamaño medio de los hogares según presencia de personas mayores  (2006 - 2022)</t>
  </si>
  <si>
    <t>(Número de personas)</t>
  </si>
  <si>
    <t>Tamaño medio de los hogares según presencia de personas mayores por quintiles de ingreso autónomo per cápita (2006 - 2022)</t>
  </si>
  <si>
    <t xml:space="preserve">Desagregación </t>
  </si>
  <si>
    <t>Pobres extremos</t>
  </si>
  <si>
    <t>Pobres no extremos</t>
  </si>
  <si>
    <t>Incidencia de la pobreza por ingresos en hogares con presencia de personas mayores por quintiles de ingreso autónomo per cápita (2006 - 2022)</t>
  </si>
  <si>
    <t>Incidencia de la pobreza multidimensional en hogares con presencia de personas mayores por quintiles de ingreso autónomo per cápita (2015,2017,2022)</t>
  </si>
  <si>
    <t>Porcentaje de hogares carentes en indicadores de pobreza multidimensional en hogares con presencia de personas mayores (2015,2017,2022)</t>
  </si>
  <si>
    <t>Estimación: Asistencia</t>
  </si>
  <si>
    <t>Estimación: Rezago escolar</t>
  </si>
  <si>
    <t>Estimación: Escolaridad</t>
  </si>
  <si>
    <t>Estimación: Malnutrición de niños/as</t>
  </si>
  <si>
    <t>Estimación: Adscripción al sistema de salud</t>
  </si>
  <si>
    <t xml:space="preserve">Estimación: Atención </t>
  </si>
  <si>
    <t>Estimación: Ocupación</t>
  </si>
  <si>
    <t>Estimación: Seguridad social</t>
  </si>
  <si>
    <t>Estimación: Jubilaciones</t>
  </si>
  <si>
    <t>Estimación: Hacinamiento</t>
  </si>
  <si>
    <t>Estimación: Estado de la vivienda</t>
  </si>
  <si>
    <t>Estimación: Habitabilidad</t>
  </si>
  <si>
    <t>Estimación: Servicios básicos</t>
  </si>
  <si>
    <t>Estimación: Medio ambiente</t>
  </si>
  <si>
    <t>Estimación: Equipamiento</t>
  </si>
  <si>
    <t>Estimación: Tiempo de traslado</t>
  </si>
  <si>
    <t>Estimación: Accesibilidad</t>
  </si>
  <si>
    <t>Estimación: Entorno</t>
  </si>
  <si>
    <t>Estimación: Apoyo</t>
  </si>
  <si>
    <t>Estimación: Participación social</t>
  </si>
  <si>
    <t>Estimación: Trato igualitario</t>
  </si>
  <si>
    <t>Estimación: Seguridad</t>
  </si>
  <si>
    <t>Estimación: Apoyo y participación social</t>
  </si>
  <si>
    <t xml:space="preserve">Categoría </t>
  </si>
  <si>
    <t>Tasa de participación laboral por tramo etario (2006 - 2022)</t>
  </si>
  <si>
    <t>Tasa de participación laboral por sexo según tramo etario (2006 - 2022)</t>
  </si>
  <si>
    <t>Tasa de participación laboral por quintiles de ingreso autónomo per cápita (2006 - 2022)</t>
  </si>
  <si>
    <t>Tasa de ocupación por tramo etario (2006 - 2022)</t>
  </si>
  <si>
    <t>Tasa de ocupación por sexo según tramo etario (2006 - 2022)</t>
  </si>
  <si>
    <t>Tasa de ocupación por quintiles de ingreso autónomo per cápita (2006 - 2022)</t>
  </si>
  <si>
    <t>Composición del ingreso de personas mayores  (2006 - 2022)</t>
  </si>
  <si>
    <t>Ingreso del trabajo</t>
  </si>
  <si>
    <t>Otros ingresos autónomos</t>
  </si>
  <si>
    <t>Ingreso autónomo</t>
  </si>
  <si>
    <t>Subsidios monetarios</t>
  </si>
  <si>
    <t>Composición del ingreso de personas mayores por sexo (2006 - 2022)</t>
  </si>
  <si>
    <t>Isapre</t>
  </si>
  <si>
    <t>Distribución de la población según situación de afiliación a sistema previsional de salud por sexo (2006 - 2022)</t>
  </si>
  <si>
    <t>Distribución de la población según situación de afiliación a sistema previsional de salud por tramo etario (2006 - 2022)</t>
  </si>
  <si>
    <t>Distribución de la población según situación de afiliación a sistema previsional de salud por quintiles de ingreso autónomo per cápita (2006 - 2022)</t>
  </si>
  <si>
    <t>Tasa de atención médica de personas mayores ante problema de salud en los últimos 3 meses por sexo (2011 - 2022)</t>
  </si>
  <si>
    <t>Tasa de atención médica de personas mayores ante problema de salud en los últimos 3 meses (2011 - 2022)</t>
  </si>
  <si>
    <t>Tasa de atención médica de personas mayores ante problema de salud en los últimos 3 meses por tramo etario (2011 - 2022)</t>
  </si>
  <si>
    <t>Tasa de atención médica de personas mayores ante problema de salud en los últimos 3 meses por área (urbano y/o rural) (2011 - 2022)</t>
  </si>
  <si>
    <t>Tasa de atención médica de personas mayores ante problema de salud en los últimos 3 meses por quintiles de ingreso autónomo per cápita (2011 - 2022)</t>
  </si>
  <si>
    <t>Definición</t>
  </si>
  <si>
    <t>Tasa de participación</t>
  </si>
  <si>
    <t>Porcentaje de la fuerza de trabajo o población económicamente activa (ocupados y desocupados) con respecto a la población total de 15 años o más.</t>
  </si>
  <si>
    <t>Porcentaje de la población ocupada de 15 años y más con respecto a la población total de 15 años y más.</t>
  </si>
  <si>
    <r>
      <t>C</t>
    </r>
    <r>
      <rPr>
        <sz val="10"/>
        <rFont val="Calibri"/>
        <family val="2"/>
        <scheme val="minor"/>
      </rPr>
      <t>orresponde a personas de 5 y más años que se encuentran en situación de mayor riesgo que la población general de experimentar limitaciones en su participación social debido a su estado de salud. Para el indicadores laborales se considera la población de 15 años y más con discapacidad según la definición del WG, datos disponibles solo para las series 2017 y 2022.</t>
    </r>
  </si>
  <si>
    <t>Discapacidad según la definición del Washington Group (WG</t>
  </si>
  <si>
    <t>No sabe/No responde</t>
  </si>
  <si>
    <t>Porcentaje de personas mayores que estuvo en tratamiento en los últimos 12 meses por condiciones de salud garantizadas y que fue cubierta por el sistema AUGE-GES por tramo etario (2006 - 2022)</t>
  </si>
  <si>
    <t>Porcentaje de personas mayores que estuvo en tratamiento en los últimos 12 meses por condiciones de salud garantizadas y que fue cubierta por el sistema AUGE-GES por área (urbano y/o rural) (2006 - 2022)</t>
  </si>
  <si>
    <t>Porcentaje de personas mayores que estuvo en tratamiento en los últimos 12 meses por condiciones de salud garantizadas y que fue cubierta por el sistema AUGE-GES por quintiles de ingreso autónomo per cápita (2006 - 2022)</t>
  </si>
  <si>
    <t>Por temor a contagio del COVID-19, prefirió atenderse con otro médico o en otro establecimiento</t>
  </si>
  <si>
    <t>Sin dato</t>
  </si>
  <si>
    <t>Porcentaje de personas mayores que estuvo en tratamiento en los últimos 12 meses por condiciones de salud garantizadas y que fue cubierta por el sistema AUGE-GES (2006 - 2022)</t>
  </si>
  <si>
    <t>Distribución de las personas según discapacidad metodología WG (2017,2022)</t>
  </si>
  <si>
    <t>Personas con discapacidad</t>
  </si>
  <si>
    <t>Distribución de las personas mayores según discapacidad metodología WG por sexo (2017,2022)</t>
  </si>
  <si>
    <t>Distribución de las personas mayores según discapacidad metodología WG (2017,2022)</t>
  </si>
  <si>
    <t>Distribución de las personas mayores según discapacidad metodología WG por tramo etario (2017,2022)</t>
  </si>
  <si>
    <t>Distribución de las personas mayores según discapacidad metodología WG por área (urbano y/o rural) (2017,2022)</t>
  </si>
  <si>
    <t>Distribución de las personas mayores según discapacidad metodología WG por quintiles de ingreso autónomo per cápita (2017,2022)</t>
  </si>
  <si>
    <t>Distribución de las personas de 15 años y más según situación de dependencia funcional (2022)</t>
  </si>
  <si>
    <t>Sin dependencia</t>
  </si>
  <si>
    <t>Con dependencia</t>
  </si>
  <si>
    <t>Distribución de las personas mayores según situación de dependencia funcional por sexo (2022)</t>
  </si>
  <si>
    <t>Distribución de las personas mayores según situación de dependencia funcional (2022)</t>
  </si>
  <si>
    <t>Distribución de las personas mayores según situación de dependencia funcional por tramo etario (2022)</t>
  </si>
  <si>
    <t>Distribución de las personas mayores según situación de dependencia funcional por área (urbano y/o rural) (2022)</t>
  </si>
  <si>
    <t>Distribución de las personas mayores según situación de dependencia funcional por quintiles de ingreso autónomo per cápita (2022)</t>
  </si>
  <si>
    <t>Porcentaje de personas mayores con dependencia funcional según grado de severidad (2022)</t>
  </si>
  <si>
    <t>Distribución de personas mayores según grado de dependencia funcional y recepción de asistencia personal (2022)</t>
  </si>
  <si>
    <t>Distribución de personas mayores con dependencia funcional que recibe asistencia personal permanente según recepción de remuneración  (2022)</t>
  </si>
  <si>
    <t>Sí, en forma remunerada</t>
  </si>
  <si>
    <t>Sí, en forma no remunerada</t>
  </si>
  <si>
    <t>Número de personas con dependencia funcional en el hogar por tramo etario de la persona con dependencia (2022)</t>
  </si>
  <si>
    <t>Desagregación (N° de personas)</t>
  </si>
  <si>
    <t>Número de personas mayores con dependencia funcional en el hogar (2022)</t>
  </si>
  <si>
    <t>Número de personas mayores con dependencia funcional en el hogar por quintiles de ingreso autónomo per cápita del hogar (2022)</t>
  </si>
  <si>
    <t>Número de cuidadores integrantes del hogar con presencia de personas mayores con dependencia (2022)</t>
  </si>
  <si>
    <t>Desagregación 
(N° cuidadores)</t>
  </si>
  <si>
    <t>Perfil cuidador principal integrante del hogar de personas mayores con dependencia (2022)</t>
  </si>
  <si>
    <t>Perfil cuidador principal integrante del hogar de personas mayores con dependencia por sexo del cuidador (2022)</t>
  </si>
  <si>
    <t>Perfil cuidador principal integrante del hogar de personas mayores con dependencia por tramo etario del cuidador (2022)</t>
  </si>
  <si>
    <t>7 a 17 años</t>
  </si>
  <si>
    <t>Sin Educación Formal</t>
  </si>
  <si>
    <t>Perfil cuidador principal integrante del hogar de personas mayores con dependencia por nivel educacional del cuidador (2022)</t>
  </si>
  <si>
    <t>Nivel educacional</t>
  </si>
  <si>
    <t>Distribución de la población de 12 y más años que participa en organizaciones o grupos organizados por tipo de organización (2022)</t>
  </si>
  <si>
    <t>Distribución de las personas mayores según situación de participación en organizaciones o grupos organizados por sexo (2022)</t>
  </si>
  <si>
    <t>Participa</t>
  </si>
  <si>
    <t>Distribución de las personas mayores según situación de participación en organizaciones o grupos organizados (2022)</t>
  </si>
  <si>
    <t>Porcentaje de personas mayores que participan en organizaciones o grupos organizados por tipo de organización (2022)</t>
  </si>
  <si>
    <t>Porcentaje de personas mayores que participan en organizaciones o grupos organizados por tipo de organizaciónsegún sexo (2022)</t>
  </si>
  <si>
    <t>Distribución de hogares según presencia de personas mayores por red de apoyo según tipo de apoyo (2022)</t>
  </si>
  <si>
    <t>Pueda ayudar en el cuidado en caso de enfermedad de algún miembro del hogar</t>
  </si>
  <si>
    <t>Pueda ayudar en cuidado de niños o personas con discapacidad o dependientes</t>
  </si>
  <si>
    <t>Pueda facilitar un vehículo si el hogar lo necesita</t>
  </si>
  <si>
    <t>Pueda prestar dinero al hogar en caso de emergencia</t>
  </si>
  <si>
    <t>Pueda ayudar a resolver consultas o realizar trámites legales o financieros</t>
  </si>
  <si>
    <t>Pueda ayudar en el uso de tecnologías (computador, internet, etc.)</t>
  </si>
  <si>
    <t>Pueda ayudar con reparaciones del hogar (gasfitería, mecánica…)</t>
  </si>
  <si>
    <t>Pueda ayudar a conseguir un trabajo a algún miembro del hogar</t>
  </si>
  <si>
    <t>Pueda aconsejar a los miembros del hogar en caso de problemas personales…</t>
  </si>
  <si>
    <t>Pueda hablar o escribir en otro idioma</t>
  </si>
  <si>
    <t>Tenga educación profesional universitaria</t>
  </si>
  <si>
    <t>Sí, alguien fuera del hogar</t>
  </si>
  <si>
    <t>Sí, alguien dentro del hogar</t>
  </si>
  <si>
    <t>Ambas</t>
  </si>
  <si>
    <t>No conoce</t>
  </si>
  <si>
    <t>Porcentaje de hogares según presencia de personas mayores que declaran que alguno de sus integrantes ha sido tratado injustamente o discriminado fuera de su hogar durante los últimos 12 meses  (2022)</t>
  </si>
  <si>
    <t>Categoría 
(presencia de persona mayor)</t>
  </si>
  <si>
    <t>Desagregación 
(Trato injusto)</t>
  </si>
  <si>
    <t>Porcentaje de hogares según presencia de personas mayores que declaran que alguno de sus integrantes ha sido tratado injustamente o discriminado fuera de su hogar durante los últimos 12 meses  por quintiles de ingreso autónomo per cápita (2022)</t>
  </si>
  <si>
    <t>Porcentaje de hogares según presencia de personas mayores que declaran que alguno de sus integrantes ha sido tratado injustamente o discriminado fuera de su hogar durante los últimos 12 meses  por área (urbano y/o rural) (2022)</t>
  </si>
  <si>
    <t>Porcentaje de hogares según presencia de personas mayores donde algún miembro del hogar recibió trato injusto o discriminación fuera del hogar en los últimos 12 meses por motivo de discriminación (2022)</t>
  </si>
  <si>
    <t>Últimos 12 meses, discriminado por: Nivel socioeconómico</t>
  </si>
  <si>
    <t>Últimos 12 meses, discriminado por: Nivel educacional</t>
  </si>
  <si>
    <t>Últimos 12 meses, discriminado por: Su estado civil</t>
  </si>
  <si>
    <t>Últimos 12 meses, discriminado por: Su ropa</t>
  </si>
  <si>
    <t>Últimos 12 meses, discriminado por: Su color de piel</t>
  </si>
  <si>
    <t>Últimos 12 meses, discriminado por: Ser extranjero</t>
  </si>
  <si>
    <t>Últimos 12 meses, discriminado por: Su edad</t>
  </si>
  <si>
    <t>Últimos 12 meses, discriminado por: Orientación sexual o identidad de género</t>
  </si>
  <si>
    <t>Últimos 12 meses, discriminado por: Su apariencia física</t>
  </si>
  <si>
    <t>Últimos 12 meses, discriminado por: Sus creencias o religión</t>
  </si>
  <si>
    <t>Últimos 12 meses, discriminado por: Su ideología u opinión política</t>
  </si>
  <si>
    <t>Últimos 12 meses, discriminado por: Lugar donde vive</t>
  </si>
  <si>
    <t>Últimos 12 meses, discriminado por: Establecimiento donde estudió</t>
  </si>
  <si>
    <t>Últimos 12 meses, discriminado por: Pertenecer a un pueblo indígena</t>
  </si>
  <si>
    <t>Últimos 12 meses: No ha sido tratado injustamente o discriminado</t>
  </si>
  <si>
    <t>Últimos 12 meses, discriminado por: Ser mujer o ser hombre</t>
  </si>
  <si>
    <t>Últimos 12 meses, discriminado por: Tatuajes, piercing, perforaciones o expansiones</t>
  </si>
  <si>
    <t>Últimos 12 meses, discriminado por: Participar o no en sindicatos u organizaciones gremiales</t>
  </si>
  <si>
    <t>Últimos 12 meses, discriminado por: Condición de salud o discapacidad</t>
  </si>
  <si>
    <t>Últimos 12 meses, discriminado por: Otro motivo</t>
  </si>
  <si>
    <t xml:space="preserve">Presencia personas mayores en el hogar </t>
  </si>
  <si>
    <t>a. Se excluye al servicio doméstico puertas adentro y su núcleo familiar.</t>
  </si>
  <si>
    <t>Distribución de los hogares según situación de tenencia de la vivienda por tramo de edad de la jefatura de hogar (2006-2022)</t>
  </si>
  <si>
    <t>Distribución de los hogares con jefatura de hogar persona mayor según situación de tenencia de la vivienda  (2006-2022)</t>
  </si>
  <si>
    <t>Vivienda y entornos físicos o sociales</t>
  </si>
  <si>
    <t xml:space="preserve">Distribución de los hogares con jefatura hogar de persona mayor según situación de tenencia de la vivienda por región (2006-2022) </t>
  </si>
  <si>
    <t xml:space="preserve">Distribución de los hogares con jefatura de hogar persona mayor según situación de tenencia de la vivienda por sexo (2006-2022) </t>
  </si>
  <si>
    <t>Porcentaje de hogares con presencia de persona mayor según índice de calidad global de la vivienda (2006-2022)</t>
  </si>
  <si>
    <t>Aceptable</t>
  </si>
  <si>
    <t>Recuperable</t>
  </si>
  <si>
    <t>Irrecuperable</t>
  </si>
  <si>
    <t xml:space="preserve">Porcentaje de hogares con presencia de persona mayor según tipo de equipamiento disponible en el entorno de la vivienda (2015,2017,2022) </t>
  </si>
  <si>
    <t>Presencia persona mayor en el hogar</t>
  </si>
  <si>
    <t>Servicio de transporte público (paradero, estación)</t>
  </si>
  <si>
    <t>Centro educacional (colegio o jardín infantil)</t>
  </si>
  <si>
    <t>Centro de salud (atención primaria o nivel superior)</t>
  </si>
  <si>
    <t>Supermercado, almacén o feria</t>
  </si>
  <si>
    <t>Cajero automático o caja vecina</t>
  </si>
  <si>
    <t>Equipamiento deportivo (centros deportivos, canchas, skatepark)</t>
  </si>
  <si>
    <t>Áreas verdes (plazas o parques)</t>
  </si>
  <si>
    <t>Equipamiento comunitario</t>
  </si>
  <si>
    <t>Farmacia</t>
  </si>
  <si>
    <t>Porcentaje de hogares con presencia de persona mayor según tipo de equipamiento disponible en el entorno de la vivienda (2015,2017,2022)</t>
  </si>
  <si>
    <t xml:space="preserve">Porcentaje de hogares con presencia de persona mayor según tipo de equipamiento disponible en el entorno de la vivienda por área (urbana y/o rural) (2015,2017,2022) </t>
  </si>
  <si>
    <t>Porcentaje de hogares con presencia de persona mayor que declaran que situaciones de inseguridad ocurren con frecuencia muchas veces o siempre durante el último mes a una distancia de no más de 15 minutos caminando desde su vivienda (2015,2017,2022)</t>
  </si>
  <si>
    <t>Porcentaje de hogares con presencia de persona mayor según situaciones de contaminación ambiental declaradas con frecuencia muchas veces o siempre durante los últimos 12 meses en el área de residencia (2015,2017,2022)</t>
  </si>
  <si>
    <t>Porcentaje de hogares según presencia de persona mayor según situaciones de desastres durante los últimos 12 meses en el área de residencia (2022)</t>
  </si>
  <si>
    <t>Rayados u otros daños a casas o vehículos</t>
  </si>
  <si>
    <t>Personas consumiendo drogas o alcohol en la vía pública</t>
  </si>
  <si>
    <t>Personas traficando drogas en la vía pública</t>
  </si>
  <si>
    <t>Personas peleando o amenazándose en la vía pública</t>
  </si>
  <si>
    <t>Balaceras o disparos</t>
  </si>
  <si>
    <t>Porcentaje de hogares con presencia de persona mayor que declaran que situaciones de inseguridad ocurren con frecuencia muchas veces o siempre durante el último mes a una distancia de no más de 15 minutos caminando desde su vivienda por área (urbana y/o rural)(2015,2017,2022)</t>
  </si>
  <si>
    <t>Contaminación acústica o ruidos molestos</t>
  </si>
  <si>
    <t>Contaminación del aire y/o malos olores</t>
  </si>
  <si>
    <t>Contaminación en ríos, canales, esteros, lagos, tranques y embalses</t>
  </si>
  <si>
    <t>Contaminación del agua proveniente de la red pública</t>
  </si>
  <si>
    <t>Contaminación visual (construcciones, rayados, publicidad)</t>
  </si>
  <si>
    <t>Acumulación de basura en calles, caminos, veredas o espacios públicos</t>
  </si>
  <si>
    <t>Plagas de insectos, animales peligrosos o abandonados</t>
  </si>
  <si>
    <t>Porcentaje de hogares con presencia de persona mayor según situaciones de contaminación ambiental declaradas con frecuencia muchas veces o siempre durante los últimos 12 meses en el área de residencia urbana y/o rural (2015,2017,2022)</t>
  </si>
  <si>
    <t>Terremoto o tsunami</t>
  </si>
  <si>
    <t>Inundación, aluvión o anegamiento</t>
  </si>
  <si>
    <t>Sequía</t>
  </si>
  <si>
    <t>Incendios forestales</t>
  </si>
  <si>
    <t>Incendios iniciados dentro de la zona urbana o explosiones</t>
  </si>
  <si>
    <t>Erupción volcánica</t>
  </si>
  <si>
    <t>Derrumbes o deslizamientos de tierra</t>
  </si>
  <si>
    <t>Heladas o nevazones</t>
  </si>
  <si>
    <t>Emergencia sanitaria o desastre medioambiental (por ejemplo: marea roja, vertido de desechos químicos o industriales en el suelo, agua o aire, emisiones de gases tóxicos, etc.)</t>
  </si>
  <si>
    <t>Vientos fuertes</t>
  </si>
  <si>
    <t>Otro</t>
  </si>
  <si>
    <t>No. No tuvo ninguna pérdida o daño a causa de desastres</t>
  </si>
  <si>
    <t>a. Se excluye categoría No sabe.</t>
  </si>
  <si>
    <t>a. Datos no fiables, por tamaño de la muestra.</t>
  </si>
  <si>
    <t>a. Se excluye categoría No sabe/No Responde</t>
  </si>
  <si>
    <t>Índice de feminidad</t>
  </si>
  <si>
    <t>Indicador demográfico que expresa la relación entre el número de mujeres sobre el número de hombres.</t>
  </si>
  <si>
    <t>Índice de envejecimiento</t>
  </si>
  <si>
    <t xml:space="preserve">Indicador demográfico que mide la relación entre el número de personas mayores (personas de 60 años y más) por cada 100 niños o niñas menores de 15 años (personas de 0 a 14 años). </t>
  </si>
  <si>
    <t>Hogares según presencia de personas mayores</t>
  </si>
  <si>
    <t>Hogares donde se observa la presencia de al menos una persona mayor de 60 y más años.</t>
  </si>
  <si>
    <t>Tasa de ocupación</t>
  </si>
  <si>
    <t xml:space="preserve"> Distribución de la población según sistema previsional de salud al que se encuentra afiliado</t>
  </si>
  <si>
    <t>La normativa laboral chilena obliga a los trabajadores dependientes a cotizar el 7% de su renta imponible al sistema de salud. El sistema de salud chileno es un sistema mixto, integrado por instituciones y organismos públicos y privados, y constituye la principal forma de financiamiento de la mayor parte de las atenciones de salud.
El sistema público está representado principalmente por el Fondo Nacional de Salud, FONASA, y entrega cobertura de atención tanto a las personas que cotizan como a aquéllas que, por carecer de recursos propios, son financiadas por el Estado a través de un aporte fiscal directo. Los afiliados a FONASA son clasificados en cuatro grupos: A, B, C y D.
En el sistema privado, las ISAPRE operan como un sistema de seguros de salud basado en contratos individuales pactados con los asegurados, en el que los beneficios otorgados dependen directamente del monto de la prima cancelada.</t>
  </si>
  <si>
    <t>Tasa de acceso a atención médica frente a enfermedad o accidente (últimos tres meses)</t>
  </si>
  <si>
    <t>La tasa de atención médica calculada considera a las personas que señalan haber tenido consulta o atención médica en los últimos tres meses producto de una enfermedad o accidente.</t>
  </si>
  <si>
    <t>Porcentaje de cobertura del sistema AUGE-GES para condiciones de salud priorizadas</t>
  </si>
  <si>
    <t>El porcentaje de cobertura del sistema AUGE-GES considera a las personas afiliadas a FONASA o ISAPRE, que durante los últimos 12 meses han estado en tratamiento médico por alguna de las 20 condiciones de salud consultadas y que se encuentran garantizadas, y que fueron cubiertas por el sistema AUGE-GES.</t>
  </si>
  <si>
    <t>Porcentaje de población con dependencia funcional</t>
  </si>
  <si>
    <t>Para CASEN 2022, la medición y análisis de la dependencia funcional se modifica, de manera que sea coherente con los cambios realizados en el marco utilizado para la medición de dependencia funcional en la Encuesta Nacional de Discapacidad y Dependencia 2022 (ENDIDE), que toma como referencia la operacionalización realizada en el Estudio Nacional de Dependencia en Personas Mayores (EDPM, 2009) y establece como marco teórico la Clasificación Internacional de Funcionamiento, de la Discapacidad y de la Salud, utilizado en ENDISC 2015.
En este contexto, la Dependencia Funcional se define como el porcentaje de personas de 15 años o más que:
• Declaran tener dificultad moderada, severa o extrema dificultad/imposibilidad para realizar alguna actividad, y
• Declaran necesitar ayuda muchas veces o siempre para realizarla</t>
  </si>
  <si>
    <t>Índice de calidad global de la vivienda</t>
  </si>
  <si>
    <t>Índice sintético que clasifica al parque habitacional ocupado de acuerdo con la combinatoria de categorías entre los índices de materialidad, tipo de vivienda y acceso a servicios básicos.
Este índice permite discriminar entre hogares residentes en viviendas aceptables, recuperables e irrecuperables. Desde el punto de vista del déficit habitacional, lassegundas implican algún tipo de necesidad de mejoramiento, reparación o adecuación, mientras que las terceras corresponden a necesidades de reemplazo o reposición de vivienda.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</si>
</sst>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 #,##0_-;_-* &quot;-&quot;_-;_-@_-"/>
    <numFmt numFmtId="164" formatCode="_ * #,##0_ ;_ * \-#,##0_ ;_ * &quot;-&quot;_ ;_ @_ "/>
    <numFmt numFmtId="165" formatCode="0.0"/>
    <numFmt numFmtId="166" formatCode="#,###"/>
    <numFmt numFmtId="167" formatCode="0.000"/>
    <numFmt numFmtId="168" formatCode="#,##0.0"/>
    <numFmt numFmtId="169" formatCode="_ * #,##0.0_ ;_ * \-#,##0.0_ ;_ * &quot;-&quot;_ ;_ @_ "/>
    <numFmt numFmtId="170" formatCode="#,##0.000_ ;\-#,##0.000\ "/>
    <numFmt numFmtId="171" formatCode="#,##0_ ;\-#,##0\ "/>
  </numFmts>
  <fonts count="19" x14ac:knownFonts="1">
    <font>
      <sz val="11"/>
      <color theme="1"/>
      <name val="Calibri"/>
      <family val="2"/>
      <scheme val="minor"/>
    </font>
    <font>
      <sz val="11"/>
      <name val="Calibri"/>
      <family val="2"/>
    </font>
    <font>
      <b/>
      <sz val="8"/>
      <name val="Verdana"/>
      <family val="2"/>
    </font>
    <font>
      <sz val="8"/>
      <name val="Verdana"/>
      <family val="2"/>
    </font>
    <font>
      <sz val="11"/>
      <color theme="1"/>
      <name val="Calibri"/>
      <family val="2"/>
      <scheme val="minor"/>
    </font>
    <font>
      <sz val="11"/>
      <name val="Calibri"/>
      <family val="2"/>
    </font>
    <font>
      <sz val="11"/>
      <name val="Calibri"/>
      <family val="2"/>
    </font>
    <font>
      <u/>
      <sz val="11"/>
      <color theme="10"/>
      <name val="Calibri"/>
      <family val="2"/>
      <scheme val="minor"/>
    </font>
    <font>
      <u/>
      <sz val="10"/>
      <name val="Calibri"/>
      <family val="2"/>
      <scheme val="minor"/>
    </font>
    <font>
      <sz val="10"/>
      <name val="Calibri"/>
      <family val="2"/>
      <scheme val="minor"/>
    </font>
    <font>
      <b/>
      <sz val="10"/>
      <name val="Calibri"/>
      <family val="2"/>
      <scheme val="minor"/>
    </font>
    <font>
      <sz val="10"/>
      <color theme="1"/>
      <name val="Calibri"/>
      <family val="2"/>
      <scheme val="minor"/>
    </font>
    <font>
      <i/>
      <sz val="10"/>
      <name val="Calibri"/>
      <family val="2"/>
      <scheme val="minor"/>
    </font>
    <font>
      <b/>
      <sz val="10"/>
      <color theme="1"/>
      <name val="Calibri"/>
      <family val="2"/>
      <scheme val="minor"/>
    </font>
    <font>
      <u/>
      <sz val="10"/>
      <color theme="10"/>
      <name val="Calibri"/>
      <family val="2"/>
      <scheme val="minor"/>
    </font>
    <font>
      <b/>
      <sz val="10"/>
      <color theme="0"/>
      <name val="Calibri"/>
      <family val="2"/>
      <scheme val="minor"/>
    </font>
    <font>
      <sz val="8"/>
      <name val="Calibri"/>
      <family val="2"/>
      <scheme val="minor"/>
    </font>
    <font>
      <sz val="10"/>
      <color rgb="FF000000"/>
      <name val="Calibri"/>
      <family val="2"/>
      <scheme val="minor"/>
    </font>
    <font>
      <sz val="10"/>
      <name val="Arial"/>
      <family val="2"/>
    </font>
  </fonts>
  <fills count="49">
    <fill>
      <patternFill patternType="none"/>
    </fill>
    <fill>
      <patternFill patternType="gray125"/>
    </fill>
    <fill>
      <patternFill patternType="solid">
        <fgColor rgb="FFD3D3D3"/>
      </patternFill>
    </fill>
    <fill>
      <patternFill patternType="solid">
        <fgColor rgb="FFD3D3D3"/>
      </patternFill>
    </fill>
    <fill>
      <patternFill patternType="solid">
        <fgColor rgb="FFD3D3D3"/>
      </patternFill>
    </fill>
    <fill>
      <patternFill patternType="solid">
        <fgColor rgb="FFD3D3D3"/>
      </patternFill>
    </fill>
    <fill>
      <patternFill patternType="solid">
        <fgColor rgb="FFD3D3D3"/>
      </patternFill>
    </fill>
    <fill>
      <patternFill patternType="solid">
        <fgColor rgb="FFD3D3D3"/>
      </patternFill>
    </fill>
    <fill>
      <patternFill patternType="solid">
        <fgColor rgb="FFD3D3D3"/>
      </patternFill>
    </fill>
    <fill>
      <patternFill patternType="solid">
        <fgColor rgb="FFD3D3D3"/>
      </patternFill>
    </fill>
    <fill>
      <patternFill patternType="solid">
        <fgColor rgb="FFD3D3D3"/>
      </patternFill>
    </fill>
    <fill>
      <patternFill patternType="solid">
        <fgColor rgb="FFD3D3D3"/>
      </patternFill>
    </fill>
    <fill>
      <patternFill patternType="solid">
        <fgColor rgb="FFD3D3D3"/>
      </patternFill>
    </fill>
    <fill>
      <patternFill patternType="solid">
        <fgColor rgb="FFD3D3D3"/>
      </patternFill>
    </fill>
    <fill>
      <patternFill patternType="solid">
        <fgColor rgb="FFD3D3D3"/>
      </patternFill>
    </fill>
    <fill>
      <patternFill patternType="solid">
        <fgColor rgb="FFD3D3D3"/>
      </patternFill>
    </fill>
    <fill>
      <patternFill patternType="solid">
        <fgColor rgb="FFD3D3D3"/>
      </patternFill>
    </fill>
    <fill>
      <patternFill patternType="solid">
        <fgColor rgb="FFD3D3D3"/>
      </patternFill>
    </fill>
    <fill>
      <patternFill patternType="solid">
        <fgColor rgb="FFD3D3D3"/>
      </patternFill>
    </fill>
    <fill>
      <patternFill patternType="solid">
        <fgColor rgb="FFD3D3D3"/>
      </patternFill>
    </fill>
    <fill>
      <patternFill patternType="solid">
        <fgColor rgb="FFD3D3D3"/>
      </patternFill>
    </fill>
    <fill>
      <patternFill patternType="solid">
        <fgColor rgb="FFD3D3D3"/>
      </patternFill>
    </fill>
    <fill>
      <patternFill patternType="solid">
        <fgColor rgb="FFD3D3D3"/>
      </patternFill>
    </fill>
    <fill>
      <patternFill patternType="solid">
        <fgColor rgb="FFD3D3D3"/>
      </patternFill>
    </fill>
    <fill>
      <patternFill patternType="solid">
        <fgColor rgb="FFD3D3D3"/>
      </patternFill>
    </fill>
    <fill>
      <patternFill patternType="solid">
        <fgColor rgb="FFD3D3D3"/>
      </patternFill>
    </fill>
    <fill>
      <patternFill patternType="solid">
        <fgColor rgb="FFD3D3D3"/>
      </patternFill>
    </fill>
    <fill>
      <patternFill patternType="solid">
        <fgColor rgb="FFD3D3D3"/>
      </patternFill>
    </fill>
    <fill>
      <patternFill patternType="solid">
        <fgColor rgb="FFD3D3D3"/>
      </patternFill>
    </fill>
    <fill>
      <patternFill patternType="solid">
        <fgColor rgb="FFD3D3D3"/>
      </patternFill>
    </fill>
    <fill>
      <patternFill patternType="solid">
        <fgColor rgb="FFD3D3D3"/>
      </patternFill>
    </fill>
    <fill>
      <patternFill patternType="solid">
        <fgColor rgb="FFD3D3D3"/>
      </patternFill>
    </fill>
    <fill>
      <patternFill patternType="solid">
        <fgColor rgb="FFD3D3D3"/>
      </patternFill>
    </fill>
    <fill>
      <patternFill patternType="solid">
        <fgColor rgb="FFD3D3D3"/>
      </patternFill>
    </fill>
    <fill>
      <patternFill patternType="solid">
        <fgColor rgb="FFD3D3D3"/>
      </patternFill>
    </fill>
    <fill>
      <patternFill patternType="solid">
        <fgColor rgb="FFD3D3D3"/>
      </patternFill>
    </fill>
    <fill>
      <patternFill patternType="solid">
        <fgColor rgb="FFD3D3D3"/>
      </patternFill>
    </fill>
    <fill>
      <patternFill patternType="solid">
        <fgColor rgb="FFD3D3D3"/>
      </patternFill>
    </fill>
    <fill>
      <patternFill patternType="solid">
        <fgColor rgb="FFD3D3D3"/>
      </patternFill>
    </fill>
    <fill>
      <patternFill patternType="solid">
        <fgColor rgb="FFD3D3D3"/>
      </patternFill>
    </fill>
    <fill>
      <patternFill patternType="solid">
        <fgColor rgb="FFD3D3D3"/>
      </patternFill>
    </fill>
    <fill>
      <patternFill patternType="solid">
        <fgColor rgb="FFD3D3D3"/>
      </patternFill>
    </fill>
    <fill>
      <patternFill patternType="solid">
        <fgColor rgb="FFD3D3D3"/>
      </patternFill>
    </fill>
    <fill>
      <patternFill patternType="solid">
        <fgColor rgb="FFD3D3D3"/>
      </patternFill>
    </fill>
    <fill>
      <patternFill patternType="solid">
        <fgColor theme="2" tint="-9.9978637043366805E-2"/>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s>
  <borders count="4909">
    <border>
      <left/>
      <right/>
      <top/>
      <bottom/>
      <diagonal/>
    </border>
    <border>
      <left/>
      <right/>
      <top/>
      <bottom/>
      <diagonal/>
    </border>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diagonal/>
    </border>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diagonal/>
    </border>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indexed="64"/>
      </left>
      <right style="thin">
        <color indexed="64"/>
      </right>
      <top style="thin">
        <color indexed="64"/>
      </top>
      <bottom style="thin">
        <color indexed="64"/>
      </bottom>
      <diagonal/>
    </border>
  </borders>
  <cellStyleXfs count="11">
    <xf numFmtId="0" fontId="0" fillId="0" borderId="0"/>
    <xf numFmtId="0" fontId="1" fillId="0" borderId="4383"/>
    <xf numFmtId="0" fontId="5" fillId="0" borderId="4383"/>
    <xf numFmtId="0" fontId="4" fillId="0" borderId="4383"/>
    <xf numFmtId="0" fontId="6" fillId="0" borderId="4383"/>
    <xf numFmtId="41" fontId="4" fillId="0" borderId="0" applyFont="0" applyFill="0" applyBorder="0" applyAlignment="0" applyProtection="0"/>
    <xf numFmtId="9" fontId="4" fillId="0" borderId="0" applyFont="0" applyFill="0" applyBorder="0" applyAlignment="0" applyProtection="0"/>
    <xf numFmtId="0" fontId="7" fillId="0" borderId="4383" applyNumberFormat="0" applyFill="0" applyBorder="0" applyAlignment="0" applyProtection="0"/>
    <xf numFmtId="0" fontId="4" fillId="0" borderId="4383"/>
    <xf numFmtId="0" fontId="7" fillId="0" borderId="0" applyNumberFormat="0" applyFill="0" applyBorder="0" applyAlignment="0" applyProtection="0"/>
    <xf numFmtId="0" fontId="18" fillId="0" borderId="4383"/>
  </cellStyleXfs>
  <cellXfs count="5218">
    <xf numFmtId="0" fontId="0" fillId="0" borderId="0" xfId="0"/>
    <xf numFmtId="0" fontId="2" fillId="0" borderId="4383" xfId="1" applyFont="1" applyAlignment="1">
      <alignment horizontal="left"/>
    </xf>
    <xf numFmtId="0" fontId="1" fillId="0" borderId="4383" xfId="1"/>
    <xf numFmtId="0" fontId="3" fillId="0" borderId="4383" xfId="1" applyFont="1" applyAlignment="1">
      <alignment horizontal="left"/>
    </xf>
    <xf numFmtId="165" fontId="2" fillId="0" borderId="4898" xfId="1" applyNumberFormat="1" applyFont="1" applyBorder="1" applyAlignment="1">
      <alignment horizontal="center"/>
    </xf>
    <xf numFmtId="166" fontId="2" fillId="0" borderId="4898" xfId="1" applyNumberFormat="1" applyFont="1" applyBorder="1" applyAlignment="1">
      <alignment horizontal="center"/>
    </xf>
    <xf numFmtId="167" fontId="2" fillId="0" borderId="4898" xfId="1" applyNumberFormat="1" applyFont="1" applyBorder="1" applyAlignment="1">
      <alignment horizontal="center"/>
    </xf>
    <xf numFmtId="0" fontId="4" fillId="0" borderId="4383" xfId="3"/>
    <xf numFmtId="0" fontId="6" fillId="0" borderId="4383" xfId="4"/>
    <xf numFmtId="0" fontId="8" fillId="0" borderId="4383" xfId="7" applyFont="1" applyBorder="1"/>
    <xf numFmtId="0" fontId="9" fillId="0" borderId="0" xfId="0" applyFont="1"/>
    <xf numFmtId="0" fontId="10" fillId="44" borderId="4898" xfId="0" applyFont="1" applyFill="1" applyBorder="1"/>
    <xf numFmtId="0" fontId="9" fillId="0" borderId="4898" xfId="0" applyFont="1" applyBorder="1" applyAlignment="1">
      <alignment vertical="top" wrapText="1"/>
    </xf>
    <xf numFmtId="0" fontId="11" fillId="0" borderId="4898" xfId="0" applyFont="1" applyBorder="1" applyAlignment="1">
      <alignment horizontal="justify" vertical="top" wrapText="1"/>
    </xf>
    <xf numFmtId="0" fontId="9" fillId="0" borderId="4898" xfId="0" applyFont="1" applyBorder="1" applyAlignment="1">
      <alignment horizontal="justify" vertical="top" wrapText="1"/>
    </xf>
    <xf numFmtId="0" fontId="9" fillId="0" borderId="4898" xfId="0" applyFont="1" applyBorder="1" applyAlignment="1">
      <alignment horizontal="left" vertical="center" wrapText="1"/>
    </xf>
    <xf numFmtId="0" fontId="11" fillId="0" borderId="0" xfId="0" applyFont="1" applyAlignment="1">
      <alignment horizontal="center" vertical="center"/>
    </xf>
    <xf numFmtId="0" fontId="11" fillId="0" borderId="0" xfId="0" applyFont="1" applyAlignment="1">
      <alignment vertical="center" wrapText="1"/>
    </xf>
    <xf numFmtId="0" fontId="11" fillId="0" borderId="4898" xfId="0" applyFont="1" applyBorder="1" applyAlignment="1">
      <alignment vertical="center" wrapText="1"/>
    </xf>
    <xf numFmtId="0" fontId="11" fillId="0" borderId="4898" xfId="0" applyFont="1" applyBorder="1" applyAlignment="1">
      <alignment horizontal="left" vertical="center" wrapText="1"/>
    </xf>
    <xf numFmtId="0" fontId="9" fillId="0" borderId="4898" xfId="0" applyFont="1" applyBorder="1" applyAlignment="1">
      <alignment vertical="center" wrapText="1"/>
    </xf>
    <xf numFmtId="0" fontId="11" fillId="0" borderId="0" xfId="0" applyFont="1" applyAlignment="1">
      <alignment vertical="center"/>
    </xf>
    <xf numFmtId="0" fontId="13" fillId="0" borderId="4383" xfId="0" applyFont="1" applyBorder="1" applyAlignment="1">
      <alignment horizontal="left" vertical="center"/>
    </xf>
    <xf numFmtId="0" fontId="13" fillId="0" borderId="0" xfId="0" applyFont="1" applyAlignment="1">
      <alignment horizontal="left" vertical="center"/>
    </xf>
    <xf numFmtId="0" fontId="14" fillId="0" borderId="4383" xfId="7" applyFont="1" applyFill="1" applyBorder="1" applyAlignment="1">
      <alignment horizontal="left"/>
    </xf>
    <xf numFmtId="0" fontId="15" fillId="0" borderId="0" xfId="0" applyFont="1" applyAlignment="1">
      <alignment horizontal="left" vertical="center"/>
    </xf>
    <xf numFmtId="0" fontId="13" fillId="46" borderId="4898" xfId="0" applyFont="1" applyFill="1" applyBorder="1" applyAlignment="1">
      <alignment horizontal="center" vertical="center"/>
    </xf>
    <xf numFmtId="0" fontId="13" fillId="46" borderId="4898" xfId="0" applyFont="1" applyFill="1" applyBorder="1" applyAlignment="1">
      <alignment horizontal="center" vertical="center" wrapText="1"/>
    </xf>
    <xf numFmtId="0" fontId="11" fillId="0" borderId="0" xfId="0" applyFont="1"/>
    <xf numFmtId="0" fontId="11" fillId="0" borderId="2" xfId="0" applyFont="1" applyBorder="1" applyAlignment="1">
      <alignment horizontal="left"/>
    </xf>
    <xf numFmtId="0" fontId="11" fillId="0" borderId="0" xfId="0" applyFont="1" applyAlignment="1">
      <alignment horizontal="left"/>
    </xf>
    <xf numFmtId="165" fontId="11" fillId="0" borderId="12" xfId="0" applyNumberFormat="1" applyFont="1" applyBorder="1" applyAlignment="1">
      <alignment horizontal="left"/>
    </xf>
    <xf numFmtId="165" fontId="11" fillId="0" borderId="20" xfId="0" applyNumberFormat="1" applyFont="1" applyBorder="1" applyAlignment="1">
      <alignment horizontal="left"/>
    </xf>
    <xf numFmtId="165" fontId="11" fillId="0" borderId="28" xfId="0" applyNumberFormat="1" applyFont="1" applyBorder="1" applyAlignment="1">
      <alignment horizontal="left"/>
    </xf>
    <xf numFmtId="165" fontId="11" fillId="0" borderId="36" xfId="0" applyNumberFormat="1" applyFont="1" applyBorder="1" applyAlignment="1">
      <alignment horizontal="left"/>
    </xf>
    <xf numFmtId="165" fontId="11" fillId="0" borderId="44" xfId="0" applyNumberFormat="1" applyFont="1" applyBorder="1" applyAlignment="1">
      <alignment horizontal="left"/>
    </xf>
    <xf numFmtId="165" fontId="11" fillId="0" borderId="52" xfId="0" applyNumberFormat="1" applyFont="1" applyBorder="1" applyAlignment="1">
      <alignment horizontal="left"/>
    </xf>
    <xf numFmtId="165" fontId="11" fillId="0" borderId="60" xfId="0" applyNumberFormat="1" applyFont="1" applyBorder="1" applyAlignment="1">
      <alignment horizontal="left"/>
    </xf>
    <xf numFmtId="165" fontId="11" fillId="0" borderId="68" xfId="0" applyNumberFormat="1" applyFont="1" applyBorder="1" applyAlignment="1">
      <alignment horizontal="left"/>
    </xf>
    <xf numFmtId="165" fontId="11" fillId="0" borderId="76" xfId="0" applyNumberFormat="1" applyFont="1" applyBorder="1" applyAlignment="1">
      <alignment horizontal="left"/>
    </xf>
    <xf numFmtId="165" fontId="11" fillId="0" borderId="84" xfId="0" applyNumberFormat="1" applyFont="1" applyBorder="1" applyAlignment="1">
      <alignment horizontal="left"/>
    </xf>
    <xf numFmtId="165" fontId="11" fillId="0" borderId="92" xfId="0" applyNumberFormat="1" applyFont="1" applyBorder="1" applyAlignment="1">
      <alignment horizontal="left"/>
    </xf>
    <xf numFmtId="165" fontId="11" fillId="0" borderId="100" xfId="0" applyNumberFormat="1" applyFont="1" applyBorder="1" applyAlignment="1">
      <alignment horizontal="left"/>
    </xf>
    <xf numFmtId="166" fontId="11" fillId="0" borderId="119" xfId="0" applyNumberFormat="1" applyFont="1" applyBorder="1" applyAlignment="1">
      <alignment horizontal="left"/>
    </xf>
    <xf numFmtId="166" fontId="11" fillId="0" borderId="127" xfId="0" applyNumberFormat="1" applyFont="1" applyBorder="1" applyAlignment="1">
      <alignment horizontal="left"/>
    </xf>
    <xf numFmtId="166" fontId="11" fillId="0" borderId="135" xfId="0" applyNumberFormat="1" applyFont="1" applyBorder="1" applyAlignment="1">
      <alignment horizontal="left"/>
    </xf>
    <xf numFmtId="166" fontId="11" fillId="0" borderId="143" xfId="0" applyNumberFormat="1" applyFont="1" applyBorder="1" applyAlignment="1">
      <alignment horizontal="left"/>
    </xf>
    <xf numFmtId="166" fontId="11" fillId="0" borderId="151" xfId="0" applyNumberFormat="1" applyFont="1" applyBorder="1" applyAlignment="1">
      <alignment horizontal="left"/>
    </xf>
    <xf numFmtId="166" fontId="11" fillId="0" borderId="159" xfId="0" applyNumberFormat="1" applyFont="1" applyBorder="1" applyAlignment="1">
      <alignment horizontal="left"/>
    </xf>
    <xf numFmtId="166" fontId="11" fillId="0" borderId="167" xfId="0" applyNumberFormat="1" applyFont="1" applyBorder="1" applyAlignment="1">
      <alignment horizontal="left"/>
    </xf>
    <xf numFmtId="166" fontId="11" fillId="0" borderId="175" xfId="0" applyNumberFormat="1" applyFont="1" applyBorder="1" applyAlignment="1">
      <alignment horizontal="left"/>
    </xf>
    <xf numFmtId="166" fontId="11" fillId="0" borderId="183" xfId="0" applyNumberFormat="1" applyFont="1" applyBorder="1" applyAlignment="1">
      <alignment horizontal="left"/>
    </xf>
    <xf numFmtId="166" fontId="11" fillId="0" borderId="191" xfId="0" applyNumberFormat="1" applyFont="1" applyBorder="1" applyAlignment="1">
      <alignment horizontal="left"/>
    </xf>
    <xf numFmtId="166" fontId="11" fillId="0" borderId="199" xfId="0" applyNumberFormat="1" applyFont="1" applyBorder="1" applyAlignment="1">
      <alignment horizontal="left"/>
    </xf>
    <xf numFmtId="166" fontId="11" fillId="0" borderId="207" xfId="0" applyNumberFormat="1" applyFont="1" applyBorder="1" applyAlignment="1">
      <alignment horizontal="left"/>
    </xf>
    <xf numFmtId="167" fontId="11" fillId="0" borderId="226" xfId="0" applyNumberFormat="1" applyFont="1" applyBorder="1" applyAlignment="1">
      <alignment horizontal="left"/>
    </xf>
    <xf numFmtId="167" fontId="11" fillId="0" borderId="234" xfId="0" applyNumberFormat="1" applyFont="1" applyBorder="1" applyAlignment="1">
      <alignment horizontal="left"/>
    </xf>
    <xf numFmtId="167" fontId="11" fillId="0" borderId="242" xfId="0" applyNumberFormat="1" applyFont="1" applyBorder="1" applyAlignment="1">
      <alignment horizontal="left"/>
    </xf>
    <xf numFmtId="167" fontId="11" fillId="0" borderId="250" xfId="0" applyNumberFormat="1" applyFont="1" applyBorder="1" applyAlignment="1">
      <alignment horizontal="left"/>
    </xf>
    <xf numFmtId="167" fontId="11" fillId="0" borderId="258" xfId="0" applyNumberFormat="1" applyFont="1" applyBorder="1" applyAlignment="1">
      <alignment horizontal="left"/>
    </xf>
    <xf numFmtId="167" fontId="11" fillId="0" borderId="266" xfId="0" applyNumberFormat="1" applyFont="1" applyBorder="1" applyAlignment="1">
      <alignment horizontal="left"/>
    </xf>
    <xf numFmtId="167" fontId="11" fillId="0" borderId="274" xfId="0" applyNumberFormat="1" applyFont="1" applyBorder="1" applyAlignment="1">
      <alignment horizontal="left"/>
    </xf>
    <xf numFmtId="167" fontId="11" fillId="0" borderId="282" xfId="0" applyNumberFormat="1" applyFont="1" applyBorder="1" applyAlignment="1">
      <alignment horizontal="left"/>
    </xf>
    <xf numFmtId="167" fontId="11" fillId="0" borderId="290" xfId="0" applyNumberFormat="1" applyFont="1" applyBorder="1" applyAlignment="1">
      <alignment horizontal="left"/>
    </xf>
    <xf numFmtId="167" fontId="11" fillId="0" borderId="298" xfId="0" applyNumberFormat="1" applyFont="1" applyBorder="1" applyAlignment="1">
      <alignment horizontal="left"/>
    </xf>
    <xf numFmtId="167" fontId="11" fillId="0" borderId="306" xfId="0" applyNumberFormat="1" applyFont="1" applyBorder="1" applyAlignment="1">
      <alignment horizontal="left"/>
    </xf>
    <xf numFmtId="167" fontId="11" fillId="0" borderId="314" xfId="0" applyNumberFormat="1" applyFont="1" applyBorder="1" applyAlignment="1">
      <alignment horizontal="left"/>
    </xf>
    <xf numFmtId="166" fontId="11" fillId="0" borderId="333" xfId="0" applyNumberFormat="1" applyFont="1" applyBorder="1" applyAlignment="1">
      <alignment horizontal="left"/>
    </xf>
    <xf numFmtId="166" fontId="11" fillId="0" borderId="341" xfId="0" applyNumberFormat="1" applyFont="1" applyBorder="1" applyAlignment="1">
      <alignment horizontal="left"/>
    </xf>
    <xf numFmtId="166" fontId="11" fillId="0" borderId="349" xfId="0" applyNumberFormat="1" applyFont="1" applyBorder="1" applyAlignment="1">
      <alignment horizontal="left"/>
    </xf>
    <xf numFmtId="166" fontId="11" fillId="0" borderId="357" xfId="0" applyNumberFormat="1" applyFont="1" applyBorder="1" applyAlignment="1">
      <alignment horizontal="left"/>
    </xf>
    <xf numFmtId="166" fontId="11" fillId="0" borderId="365" xfId="0" applyNumberFormat="1" applyFont="1" applyBorder="1" applyAlignment="1">
      <alignment horizontal="left"/>
    </xf>
    <xf numFmtId="166" fontId="11" fillId="0" borderId="373" xfId="0" applyNumberFormat="1" applyFont="1" applyBorder="1" applyAlignment="1">
      <alignment horizontal="left"/>
    </xf>
    <xf numFmtId="166" fontId="11" fillId="0" borderId="381" xfId="0" applyNumberFormat="1" applyFont="1" applyBorder="1" applyAlignment="1">
      <alignment horizontal="left"/>
    </xf>
    <xf numFmtId="166" fontId="11" fillId="0" borderId="389" xfId="0" applyNumberFormat="1" applyFont="1" applyBorder="1" applyAlignment="1">
      <alignment horizontal="left"/>
    </xf>
    <xf numFmtId="166" fontId="11" fillId="0" borderId="397" xfId="0" applyNumberFormat="1" applyFont="1" applyBorder="1" applyAlignment="1">
      <alignment horizontal="left"/>
    </xf>
    <xf numFmtId="166" fontId="11" fillId="0" borderId="405" xfId="0" applyNumberFormat="1" applyFont="1" applyBorder="1" applyAlignment="1">
      <alignment horizontal="left"/>
    </xf>
    <xf numFmtId="166" fontId="11" fillId="0" borderId="413" xfId="0" applyNumberFormat="1" applyFont="1" applyBorder="1" applyAlignment="1">
      <alignment horizontal="left"/>
    </xf>
    <xf numFmtId="166" fontId="11" fillId="0" borderId="421" xfId="0" applyNumberFormat="1" applyFont="1" applyBorder="1" applyAlignment="1">
      <alignment horizontal="left"/>
    </xf>
    <xf numFmtId="168" fontId="7" fillId="0" borderId="4383" xfId="7" applyNumberFormat="1"/>
    <xf numFmtId="168" fontId="11" fillId="0" borderId="0" xfId="0" applyNumberFormat="1" applyFont="1" applyAlignment="1">
      <alignment horizontal="left"/>
    </xf>
    <xf numFmtId="168" fontId="9" fillId="0" borderId="0" xfId="0" applyNumberFormat="1" applyFont="1" applyAlignment="1">
      <alignment horizontal="left"/>
    </xf>
    <xf numFmtId="0" fontId="13" fillId="0" borderId="1" xfId="0" applyFont="1" applyBorder="1" applyAlignment="1">
      <alignment horizontal="left"/>
    </xf>
    <xf numFmtId="165" fontId="13" fillId="0" borderId="4" xfId="0" applyNumberFormat="1" applyFont="1" applyBorder="1" applyAlignment="1">
      <alignment horizontal="center"/>
    </xf>
    <xf numFmtId="165" fontId="13" fillId="0" borderId="5" xfId="0" applyNumberFormat="1" applyFont="1" applyBorder="1" applyAlignment="1">
      <alignment horizontal="center"/>
    </xf>
    <xf numFmtId="165" fontId="13" fillId="0" borderId="6" xfId="0" applyNumberFormat="1" applyFont="1" applyBorder="1" applyAlignment="1">
      <alignment horizontal="center"/>
    </xf>
    <xf numFmtId="165" fontId="13" fillId="0" borderId="7" xfId="0" applyNumberFormat="1" applyFont="1" applyBorder="1" applyAlignment="1">
      <alignment horizontal="center"/>
    </xf>
    <xf numFmtId="165" fontId="13" fillId="0" borderId="8" xfId="0" applyNumberFormat="1" applyFont="1" applyBorder="1" applyAlignment="1">
      <alignment horizontal="center"/>
    </xf>
    <xf numFmtId="165" fontId="13" fillId="0" borderId="9" xfId="0" applyNumberFormat="1" applyFont="1" applyBorder="1" applyAlignment="1">
      <alignment horizontal="center"/>
    </xf>
    <xf numFmtId="165" fontId="13" fillId="0" borderId="10" xfId="0" applyNumberFormat="1" applyFont="1" applyBorder="1" applyAlignment="1">
      <alignment horizontal="center"/>
    </xf>
    <xf numFmtId="165" fontId="13" fillId="0" borderId="11" xfId="0" applyNumberFormat="1" applyFont="1" applyBorder="1" applyAlignment="1">
      <alignment horizontal="center"/>
    </xf>
    <xf numFmtId="165" fontId="11" fillId="0" borderId="13" xfId="0" applyNumberFormat="1" applyFont="1" applyBorder="1" applyAlignment="1">
      <alignment horizontal="right"/>
    </xf>
    <xf numFmtId="165" fontId="11" fillId="0" borderId="14" xfId="0" applyNumberFormat="1" applyFont="1" applyBorder="1" applyAlignment="1">
      <alignment horizontal="right"/>
    </xf>
    <xf numFmtId="165" fontId="11" fillId="0" borderId="15" xfId="0" applyNumberFormat="1" applyFont="1" applyBorder="1" applyAlignment="1">
      <alignment horizontal="right"/>
    </xf>
    <xf numFmtId="165" fontId="11" fillId="0" borderId="16" xfId="0" applyNumberFormat="1" applyFont="1" applyBorder="1" applyAlignment="1">
      <alignment horizontal="right"/>
    </xf>
    <xf numFmtId="165" fontId="11" fillId="0" borderId="17" xfId="0" applyNumberFormat="1" applyFont="1" applyBorder="1" applyAlignment="1">
      <alignment horizontal="right"/>
    </xf>
    <xf numFmtId="165" fontId="11" fillId="0" borderId="18" xfId="0" applyNumberFormat="1" applyFont="1" applyBorder="1" applyAlignment="1">
      <alignment horizontal="right"/>
    </xf>
    <xf numFmtId="165" fontId="11" fillId="0" borderId="19" xfId="0" applyNumberFormat="1" applyFont="1" applyBorder="1" applyAlignment="1">
      <alignment horizontal="right"/>
    </xf>
    <xf numFmtId="165" fontId="11" fillId="0" borderId="21" xfId="0" applyNumberFormat="1" applyFont="1" applyBorder="1" applyAlignment="1">
      <alignment horizontal="right"/>
    </xf>
    <xf numFmtId="165" fontId="11" fillId="0" borderId="22" xfId="0" applyNumberFormat="1" applyFont="1" applyBorder="1" applyAlignment="1">
      <alignment horizontal="right"/>
    </xf>
    <xf numFmtId="165" fontId="11" fillId="0" borderId="23" xfId="0" applyNumberFormat="1" applyFont="1" applyBorder="1" applyAlignment="1">
      <alignment horizontal="right"/>
    </xf>
    <xf numFmtId="165" fontId="11" fillId="0" borderId="24" xfId="0" applyNumberFormat="1" applyFont="1" applyBorder="1" applyAlignment="1">
      <alignment horizontal="right"/>
    </xf>
    <xf numFmtId="165" fontId="11" fillId="0" borderId="25" xfId="0" applyNumberFormat="1" applyFont="1" applyBorder="1" applyAlignment="1">
      <alignment horizontal="right"/>
    </xf>
    <xf numFmtId="165" fontId="11" fillId="0" borderId="26" xfId="0" applyNumberFormat="1" applyFont="1" applyBorder="1" applyAlignment="1">
      <alignment horizontal="right"/>
    </xf>
    <xf numFmtId="165" fontId="11" fillId="0" borderId="27" xfId="0" applyNumberFormat="1" applyFont="1" applyBorder="1" applyAlignment="1">
      <alignment horizontal="right"/>
    </xf>
    <xf numFmtId="165" fontId="11" fillId="0" borderId="29" xfId="0" applyNumberFormat="1" applyFont="1" applyBorder="1" applyAlignment="1">
      <alignment horizontal="right"/>
    </xf>
    <xf numFmtId="165" fontId="11" fillId="0" borderId="30" xfId="0" applyNumberFormat="1" applyFont="1" applyBorder="1" applyAlignment="1">
      <alignment horizontal="right"/>
    </xf>
    <xf numFmtId="165" fontId="11" fillId="0" borderId="31" xfId="0" applyNumberFormat="1" applyFont="1" applyBorder="1" applyAlignment="1">
      <alignment horizontal="right"/>
    </xf>
    <xf numFmtId="165" fontId="11" fillId="0" borderId="32" xfId="0" applyNumberFormat="1" applyFont="1" applyBorder="1" applyAlignment="1">
      <alignment horizontal="right"/>
    </xf>
    <xf numFmtId="165" fontId="11" fillId="0" borderId="33" xfId="0" applyNumberFormat="1" applyFont="1" applyBorder="1" applyAlignment="1">
      <alignment horizontal="right"/>
    </xf>
    <xf numFmtId="165" fontId="11" fillId="0" borderId="34" xfId="0" applyNumberFormat="1" applyFont="1" applyBorder="1" applyAlignment="1">
      <alignment horizontal="right"/>
    </xf>
    <xf numFmtId="165" fontId="11" fillId="0" borderId="35" xfId="0" applyNumberFormat="1" applyFont="1" applyBorder="1" applyAlignment="1">
      <alignment horizontal="right"/>
    </xf>
    <xf numFmtId="165" fontId="11" fillId="0" borderId="37" xfId="0" applyNumberFormat="1" applyFont="1" applyBorder="1" applyAlignment="1">
      <alignment horizontal="right"/>
    </xf>
    <xf numFmtId="165" fontId="11" fillId="0" borderId="38" xfId="0" applyNumberFormat="1" applyFont="1" applyBorder="1" applyAlignment="1">
      <alignment horizontal="right"/>
    </xf>
    <xf numFmtId="165" fontId="11" fillId="0" borderId="39" xfId="0" applyNumberFormat="1" applyFont="1" applyBorder="1" applyAlignment="1">
      <alignment horizontal="right"/>
    </xf>
    <xf numFmtId="165" fontId="11" fillId="0" borderId="40" xfId="0" applyNumberFormat="1" applyFont="1" applyBorder="1" applyAlignment="1">
      <alignment horizontal="right"/>
    </xf>
    <xf numFmtId="165" fontId="11" fillId="0" borderId="41" xfId="0" applyNumberFormat="1" applyFont="1" applyBorder="1" applyAlignment="1">
      <alignment horizontal="right"/>
    </xf>
    <xf numFmtId="165" fontId="11" fillId="0" borderId="42" xfId="0" applyNumberFormat="1" applyFont="1" applyBorder="1" applyAlignment="1">
      <alignment horizontal="right"/>
    </xf>
    <xf numFmtId="165" fontId="11" fillId="0" borderId="43" xfId="0" applyNumberFormat="1" applyFont="1" applyBorder="1" applyAlignment="1">
      <alignment horizontal="right"/>
    </xf>
    <xf numFmtId="165" fontId="11" fillId="0" borderId="45" xfId="0" applyNumberFormat="1" applyFont="1" applyBorder="1" applyAlignment="1">
      <alignment horizontal="right"/>
    </xf>
    <xf numFmtId="165" fontId="11" fillId="0" borderId="46" xfId="0" applyNumberFormat="1" applyFont="1" applyBorder="1" applyAlignment="1">
      <alignment horizontal="right"/>
    </xf>
    <xf numFmtId="165" fontId="11" fillId="0" borderId="47" xfId="0" applyNumberFormat="1" applyFont="1" applyBorder="1" applyAlignment="1">
      <alignment horizontal="right"/>
    </xf>
    <xf numFmtId="165" fontId="11" fillId="0" borderId="48" xfId="0" applyNumberFormat="1" applyFont="1" applyBorder="1" applyAlignment="1">
      <alignment horizontal="right"/>
    </xf>
    <xf numFmtId="165" fontId="11" fillId="0" borderId="49" xfId="0" applyNumberFormat="1" applyFont="1" applyBorder="1" applyAlignment="1">
      <alignment horizontal="right"/>
    </xf>
    <xf numFmtId="165" fontId="11" fillId="0" borderId="50" xfId="0" applyNumberFormat="1" applyFont="1" applyBorder="1" applyAlignment="1">
      <alignment horizontal="right"/>
    </xf>
    <xf numFmtId="165" fontId="11" fillId="0" borderId="51" xfId="0" applyNumberFormat="1" applyFont="1" applyBorder="1" applyAlignment="1">
      <alignment horizontal="right"/>
    </xf>
    <xf numFmtId="165" fontId="11" fillId="0" borderId="53" xfId="0" applyNumberFormat="1" applyFont="1" applyBorder="1" applyAlignment="1">
      <alignment horizontal="right"/>
    </xf>
    <xf numFmtId="165" fontId="11" fillId="0" borderId="54" xfId="0" applyNumberFormat="1" applyFont="1" applyBorder="1" applyAlignment="1">
      <alignment horizontal="right"/>
    </xf>
    <xf numFmtId="165" fontId="11" fillId="0" borderId="55" xfId="0" applyNumberFormat="1" applyFont="1" applyBorder="1" applyAlignment="1">
      <alignment horizontal="right"/>
    </xf>
    <xf numFmtId="165" fontId="11" fillId="0" borderId="56" xfId="0" applyNumberFormat="1" applyFont="1" applyBorder="1" applyAlignment="1">
      <alignment horizontal="right"/>
    </xf>
    <xf numFmtId="165" fontId="11" fillId="0" borderId="57" xfId="0" applyNumberFormat="1" applyFont="1" applyBorder="1" applyAlignment="1">
      <alignment horizontal="right"/>
    </xf>
    <xf numFmtId="165" fontId="11" fillId="0" borderId="58" xfId="0" applyNumberFormat="1" applyFont="1" applyBorder="1" applyAlignment="1">
      <alignment horizontal="right"/>
    </xf>
    <xf numFmtId="165" fontId="11" fillId="0" borderId="59" xfId="0" applyNumberFormat="1" applyFont="1" applyBorder="1" applyAlignment="1">
      <alignment horizontal="right"/>
    </xf>
    <xf numFmtId="165" fontId="11" fillId="0" borderId="61" xfId="0" applyNumberFormat="1" applyFont="1" applyBorder="1" applyAlignment="1">
      <alignment horizontal="right"/>
    </xf>
    <xf numFmtId="165" fontId="11" fillId="0" borderId="62" xfId="0" applyNumberFormat="1" applyFont="1" applyBorder="1" applyAlignment="1">
      <alignment horizontal="right"/>
    </xf>
    <xf numFmtId="165" fontId="11" fillId="0" borderId="63" xfId="0" applyNumberFormat="1" applyFont="1" applyBorder="1" applyAlignment="1">
      <alignment horizontal="right"/>
    </xf>
    <xf numFmtId="165" fontId="11" fillId="0" borderId="64" xfId="0" applyNumberFormat="1" applyFont="1" applyBorder="1" applyAlignment="1">
      <alignment horizontal="right"/>
    </xf>
    <xf numFmtId="165" fontId="11" fillId="0" borderId="65" xfId="0" applyNumberFormat="1" applyFont="1" applyBorder="1" applyAlignment="1">
      <alignment horizontal="right"/>
    </xf>
    <xf numFmtId="165" fontId="11" fillId="0" borderId="66" xfId="0" applyNumberFormat="1" applyFont="1" applyBorder="1" applyAlignment="1">
      <alignment horizontal="right"/>
    </xf>
    <xf numFmtId="165" fontId="11" fillId="0" borderId="67" xfId="0" applyNumberFormat="1" applyFont="1" applyBorder="1" applyAlignment="1">
      <alignment horizontal="right"/>
    </xf>
    <xf numFmtId="165" fontId="11" fillId="0" borderId="69" xfId="0" applyNumberFormat="1" applyFont="1" applyBorder="1" applyAlignment="1">
      <alignment horizontal="right"/>
    </xf>
    <xf numFmtId="165" fontId="11" fillId="0" borderId="70" xfId="0" applyNumberFormat="1" applyFont="1" applyBorder="1" applyAlignment="1">
      <alignment horizontal="right"/>
    </xf>
    <xf numFmtId="165" fontId="11" fillId="0" borderId="71" xfId="0" applyNumberFormat="1" applyFont="1" applyBorder="1" applyAlignment="1">
      <alignment horizontal="right"/>
    </xf>
    <xf numFmtId="165" fontId="11" fillId="0" borderId="72" xfId="0" applyNumberFormat="1" applyFont="1" applyBorder="1" applyAlignment="1">
      <alignment horizontal="right"/>
    </xf>
    <xf numFmtId="165" fontId="11" fillId="0" borderId="73" xfId="0" applyNumberFormat="1" applyFont="1" applyBorder="1" applyAlignment="1">
      <alignment horizontal="right"/>
    </xf>
    <xf numFmtId="165" fontId="11" fillId="0" borderId="74" xfId="0" applyNumberFormat="1" applyFont="1" applyBorder="1" applyAlignment="1">
      <alignment horizontal="right"/>
    </xf>
    <xf numFmtId="165" fontId="11" fillId="0" borderId="75" xfId="0" applyNumberFormat="1" applyFont="1" applyBorder="1" applyAlignment="1">
      <alignment horizontal="right"/>
    </xf>
    <xf numFmtId="165" fontId="11" fillId="0" borderId="77" xfId="0" applyNumberFormat="1" applyFont="1" applyBorder="1" applyAlignment="1">
      <alignment horizontal="right"/>
    </xf>
    <xf numFmtId="165" fontId="11" fillId="0" borderId="78" xfId="0" applyNumberFormat="1" applyFont="1" applyBorder="1" applyAlignment="1">
      <alignment horizontal="right"/>
    </xf>
    <xf numFmtId="165" fontId="11" fillId="0" borderId="79" xfId="0" applyNumberFormat="1" applyFont="1" applyBorder="1" applyAlignment="1">
      <alignment horizontal="right"/>
    </xf>
    <xf numFmtId="165" fontId="11" fillId="0" borderId="80" xfId="0" applyNumberFormat="1" applyFont="1" applyBorder="1" applyAlignment="1">
      <alignment horizontal="right"/>
    </xf>
    <xf numFmtId="165" fontId="11" fillId="0" borderId="81" xfId="0" applyNumberFormat="1" applyFont="1" applyBorder="1" applyAlignment="1">
      <alignment horizontal="right"/>
    </xf>
    <xf numFmtId="165" fontId="11" fillId="0" borderId="82" xfId="0" applyNumberFormat="1" applyFont="1" applyBorder="1" applyAlignment="1">
      <alignment horizontal="right"/>
    </xf>
    <xf numFmtId="165" fontId="11" fillId="0" borderId="83" xfId="0" applyNumberFormat="1" applyFont="1" applyBorder="1" applyAlignment="1">
      <alignment horizontal="right"/>
    </xf>
    <xf numFmtId="165" fontId="11" fillId="0" borderId="85" xfId="0" applyNumberFormat="1" applyFont="1" applyBorder="1" applyAlignment="1">
      <alignment horizontal="right"/>
    </xf>
    <xf numFmtId="165" fontId="11" fillId="0" borderId="86" xfId="0" applyNumberFormat="1" applyFont="1" applyBorder="1" applyAlignment="1">
      <alignment horizontal="right"/>
    </xf>
    <xf numFmtId="165" fontId="11" fillId="0" borderId="87" xfId="0" applyNumberFormat="1" applyFont="1" applyBorder="1" applyAlignment="1">
      <alignment horizontal="right"/>
    </xf>
    <xf numFmtId="165" fontId="11" fillId="0" borderId="88" xfId="0" applyNumberFormat="1" applyFont="1" applyBorder="1" applyAlignment="1">
      <alignment horizontal="right"/>
    </xf>
    <xf numFmtId="165" fontId="11" fillId="0" borderId="89" xfId="0" applyNumberFormat="1" applyFont="1" applyBorder="1" applyAlignment="1">
      <alignment horizontal="right"/>
    </xf>
    <xf numFmtId="165" fontId="11" fillId="0" borderId="90" xfId="0" applyNumberFormat="1" applyFont="1" applyBorder="1" applyAlignment="1">
      <alignment horizontal="right"/>
    </xf>
    <xf numFmtId="165" fontId="11" fillId="0" borderId="91" xfId="0" applyNumberFormat="1" applyFont="1" applyBorder="1" applyAlignment="1">
      <alignment horizontal="right"/>
    </xf>
    <xf numFmtId="165" fontId="11" fillId="0" borderId="93" xfId="0" applyNumberFormat="1" applyFont="1" applyBorder="1" applyAlignment="1">
      <alignment horizontal="right"/>
    </xf>
    <xf numFmtId="165" fontId="11" fillId="0" borderId="94" xfId="0" applyNumberFormat="1" applyFont="1" applyBorder="1" applyAlignment="1">
      <alignment horizontal="right"/>
    </xf>
    <xf numFmtId="165" fontId="11" fillId="0" borderId="95" xfId="0" applyNumberFormat="1" applyFont="1" applyBorder="1" applyAlignment="1">
      <alignment horizontal="right"/>
    </xf>
    <xf numFmtId="165" fontId="11" fillId="0" borderId="96" xfId="0" applyNumberFormat="1" applyFont="1" applyBorder="1" applyAlignment="1">
      <alignment horizontal="right"/>
    </xf>
    <xf numFmtId="165" fontId="11" fillId="0" borderId="97" xfId="0" applyNumberFormat="1" applyFont="1" applyBorder="1" applyAlignment="1">
      <alignment horizontal="right"/>
    </xf>
    <xf numFmtId="165" fontId="11" fillId="0" borderId="98" xfId="0" applyNumberFormat="1" applyFont="1" applyBorder="1" applyAlignment="1">
      <alignment horizontal="right"/>
    </xf>
    <xf numFmtId="165" fontId="11" fillId="0" borderId="99" xfId="0" applyNumberFormat="1" applyFont="1" applyBorder="1" applyAlignment="1">
      <alignment horizontal="right"/>
    </xf>
    <xf numFmtId="165" fontId="11" fillId="0" borderId="101" xfId="0" applyNumberFormat="1" applyFont="1" applyBorder="1" applyAlignment="1">
      <alignment horizontal="right"/>
    </xf>
    <xf numFmtId="165" fontId="11" fillId="0" borderId="102" xfId="0" applyNumberFormat="1" applyFont="1" applyBorder="1" applyAlignment="1">
      <alignment horizontal="right"/>
    </xf>
    <xf numFmtId="165" fontId="11" fillId="0" borderId="103" xfId="0" applyNumberFormat="1" applyFont="1" applyBorder="1" applyAlignment="1">
      <alignment horizontal="right"/>
    </xf>
    <xf numFmtId="165" fontId="11" fillId="0" borderId="104" xfId="0" applyNumberFormat="1" applyFont="1" applyBorder="1" applyAlignment="1">
      <alignment horizontal="right"/>
    </xf>
    <xf numFmtId="165" fontId="11" fillId="0" borderId="105" xfId="0" applyNumberFormat="1" applyFont="1" applyBorder="1" applyAlignment="1">
      <alignment horizontal="right"/>
    </xf>
    <xf numFmtId="165" fontId="11" fillId="0" borderId="106" xfId="0" applyNumberFormat="1" applyFont="1" applyBorder="1" applyAlignment="1">
      <alignment horizontal="right"/>
    </xf>
    <xf numFmtId="165" fontId="11" fillId="0" borderId="107" xfId="0" applyNumberFormat="1" applyFont="1" applyBorder="1" applyAlignment="1">
      <alignment horizontal="right"/>
    </xf>
    <xf numFmtId="166" fontId="11" fillId="0" borderId="120" xfId="0" applyNumberFormat="1" applyFont="1" applyBorder="1" applyAlignment="1">
      <alignment horizontal="right"/>
    </xf>
    <xf numFmtId="166" fontId="11" fillId="0" borderId="121" xfId="0" applyNumberFormat="1" applyFont="1" applyBorder="1" applyAlignment="1">
      <alignment horizontal="right"/>
    </xf>
    <xf numFmtId="166" fontId="11" fillId="0" borderId="122" xfId="0" applyNumberFormat="1" applyFont="1" applyBorder="1" applyAlignment="1">
      <alignment horizontal="right"/>
    </xf>
    <xf numFmtId="166" fontId="11" fillId="0" borderId="123" xfId="0" applyNumberFormat="1" applyFont="1" applyBorder="1" applyAlignment="1">
      <alignment horizontal="right"/>
    </xf>
    <xf numFmtId="166" fontId="11" fillId="0" borderId="124" xfId="0" applyNumberFormat="1" applyFont="1" applyBorder="1" applyAlignment="1">
      <alignment horizontal="right"/>
    </xf>
    <xf numFmtId="166" fontId="11" fillId="0" borderId="125" xfId="0" applyNumberFormat="1" applyFont="1" applyBorder="1" applyAlignment="1">
      <alignment horizontal="right"/>
    </xf>
    <xf numFmtId="166" fontId="11" fillId="0" borderId="126" xfId="0" applyNumberFormat="1" applyFont="1" applyBorder="1" applyAlignment="1">
      <alignment horizontal="right"/>
    </xf>
    <xf numFmtId="166" fontId="11" fillId="0" borderId="128" xfId="0" applyNumberFormat="1" applyFont="1" applyBorder="1" applyAlignment="1">
      <alignment horizontal="right"/>
    </xf>
    <xf numFmtId="166" fontId="11" fillId="0" borderId="129" xfId="0" applyNumberFormat="1" applyFont="1" applyBorder="1" applyAlignment="1">
      <alignment horizontal="right"/>
    </xf>
    <xf numFmtId="166" fontId="11" fillId="0" borderId="130" xfId="0" applyNumberFormat="1" applyFont="1" applyBorder="1" applyAlignment="1">
      <alignment horizontal="right"/>
    </xf>
    <xf numFmtId="166" fontId="11" fillId="0" borderId="131" xfId="0" applyNumberFormat="1" applyFont="1" applyBorder="1" applyAlignment="1">
      <alignment horizontal="right"/>
    </xf>
    <xf numFmtId="166" fontId="11" fillId="0" borderId="132" xfId="0" applyNumberFormat="1" applyFont="1" applyBorder="1" applyAlignment="1">
      <alignment horizontal="right"/>
    </xf>
    <xf numFmtId="166" fontId="11" fillId="0" borderId="133" xfId="0" applyNumberFormat="1" applyFont="1" applyBorder="1" applyAlignment="1">
      <alignment horizontal="right"/>
    </xf>
    <xf numFmtId="166" fontId="11" fillId="0" borderId="134" xfId="0" applyNumberFormat="1" applyFont="1" applyBorder="1" applyAlignment="1">
      <alignment horizontal="right"/>
    </xf>
    <xf numFmtId="166" fontId="11" fillId="0" borderId="136" xfId="0" applyNumberFormat="1" applyFont="1" applyBorder="1" applyAlignment="1">
      <alignment horizontal="right"/>
    </xf>
    <xf numFmtId="166" fontId="11" fillId="0" borderId="137" xfId="0" applyNumberFormat="1" applyFont="1" applyBorder="1" applyAlignment="1">
      <alignment horizontal="right"/>
    </xf>
    <xf numFmtId="166" fontId="11" fillId="0" borderId="138" xfId="0" applyNumberFormat="1" applyFont="1" applyBorder="1" applyAlignment="1">
      <alignment horizontal="right"/>
    </xf>
    <xf numFmtId="166" fontId="11" fillId="0" borderId="139" xfId="0" applyNumberFormat="1" applyFont="1" applyBorder="1" applyAlignment="1">
      <alignment horizontal="right"/>
    </xf>
    <xf numFmtId="166" fontId="11" fillId="0" borderId="140" xfId="0" applyNumberFormat="1" applyFont="1" applyBorder="1" applyAlignment="1">
      <alignment horizontal="right"/>
    </xf>
    <xf numFmtId="166" fontId="11" fillId="0" borderId="141" xfId="0" applyNumberFormat="1" applyFont="1" applyBorder="1" applyAlignment="1">
      <alignment horizontal="right"/>
    </xf>
    <xf numFmtId="166" fontId="11" fillId="0" borderId="142" xfId="0" applyNumberFormat="1" applyFont="1" applyBorder="1" applyAlignment="1">
      <alignment horizontal="right"/>
    </xf>
    <xf numFmtId="166" fontId="11" fillId="0" borderId="144" xfId="0" applyNumberFormat="1" applyFont="1" applyBorder="1" applyAlignment="1">
      <alignment horizontal="right"/>
    </xf>
    <xf numFmtId="166" fontId="11" fillId="0" borderId="145" xfId="0" applyNumberFormat="1" applyFont="1" applyBorder="1" applyAlignment="1">
      <alignment horizontal="right"/>
    </xf>
    <xf numFmtId="166" fontId="11" fillId="0" borderId="146" xfId="0" applyNumberFormat="1" applyFont="1" applyBorder="1" applyAlignment="1">
      <alignment horizontal="right"/>
    </xf>
    <xf numFmtId="166" fontId="11" fillId="0" borderId="147" xfId="0" applyNumberFormat="1" applyFont="1" applyBorder="1" applyAlignment="1">
      <alignment horizontal="right"/>
    </xf>
    <xf numFmtId="166" fontId="11" fillId="0" borderId="148" xfId="0" applyNumberFormat="1" applyFont="1" applyBorder="1" applyAlignment="1">
      <alignment horizontal="right"/>
    </xf>
    <xf numFmtId="166" fontId="11" fillId="0" borderId="149" xfId="0" applyNumberFormat="1" applyFont="1" applyBorder="1" applyAlignment="1">
      <alignment horizontal="right"/>
    </xf>
    <xf numFmtId="166" fontId="11" fillId="0" borderId="150" xfId="0" applyNumberFormat="1" applyFont="1" applyBorder="1" applyAlignment="1">
      <alignment horizontal="right"/>
    </xf>
    <xf numFmtId="166" fontId="11" fillId="0" borderId="152" xfId="0" applyNumberFormat="1" applyFont="1" applyBorder="1" applyAlignment="1">
      <alignment horizontal="right"/>
    </xf>
    <xf numFmtId="166" fontId="11" fillId="0" borderId="153" xfId="0" applyNumberFormat="1" applyFont="1" applyBorder="1" applyAlignment="1">
      <alignment horizontal="right"/>
    </xf>
    <xf numFmtId="166" fontId="11" fillId="0" borderId="154" xfId="0" applyNumberFormat="1" applyFont="1" applyBorder="1" applyAlignment="1">
      <alignment horizontal="right"/>
    </xf>
    <xf numFmtId="166" fontId="11" fillId="0" borderId="155" xfId="0" applyNumberFormat="1" applyFont="1" applyBorder="1" applyAlignment="1">
      <alignment horizontal="right"/>
    </xf>
    <xf numFmtId="166" fontId="11" fillId="0" borderId="156" xfId="0" applyNumberFormat="1" applyFont="1" applyBorder="1" applyAlignment="1">
      <alignment horizontal="right"/>
    </xf>
    <xf numFmtId="166" fontId="11" fillId="0" borderId="157" xfId="0" applyNumberFormat="1" applyFont="1" applyBorder="1" applyAlignment="1">
      <alignment horizontal="right"/>
    </xf>
    <xf numFmtId="166" fontId="11" fillId="0" borderId="158" xfId="0" applyNumberFormat="1" applyFont="1" applyBorder="1" applyAlignment="1">
      <alignment horizontal="right"/>
    </xf>
    <xf numFmtId="166" fontId="11" fillId="0" borderId="160" xfId="0" applyNumberFormat="1" applyFont="1" applyBorder="1" applyAlignment="1">
      <alignment horizontal="right"/>
    </xf>
    <xf numFmtId="166" fontId="11" fillId="0" borderId="161" xfId="0" applyNumberFormat="1" applyFont="1" applyBorder="1" applyAlignment="1">
      <alignment horizontal="right"/>
    </xf>
    <xf numFmtId="166" fontId="11" fillId="0" borderId="162" xfId="0" applyNumberFormat="1" applyFont="1" applyBorder="1" applyAlignment="1">
      <alignment horizontal="right"/>
    </xf>
    <xf numFmtId="166" fontId="11" fillId="0" borderId="163" xfId="0" applyNumberFormat="1" applyFont="1" applyBorder="1" applyAlignment="1">
      <alignment horizontal="right"/>
    </xf>
    <xf numFmtId="166" fontId="11" fillId="0" borderId="164" xfId="0" applyNumberFormat="1" applyFont="1" applyBorder="1" applyAlignment="1">
      <alignment horizontal="right"/>
    </xf>
    <xf numFmtId="166" fontId="11" fillId="0" borderId="165" xfId="0" applyNumberFormat="1" applyFont="1" applyBorder="1" applyAlignment="1">
      <alignment horizontal="right"/>
    </xf>
    <xf numFmtId="166" fontId="11" fillId="0" borderId="166" xfId="0" applyNumberFormat="1" applyFont="1" applyBorder="1" applyAlignment="1">
      <alignment horizontal="right"/>
    </xf>
    <xf numFmtId="166" fontId="11" fillId="0" borderId="168" xfId="0" applyNumberFormat="1" applyFont="1" applyBorder="1" applyAlignment="1">
      <alignment horizontal="right"/>
    </xf>
    <xf numFmtId="166" fontId="11" fillId="0" borderId="169" xfId="0" applyNumberFormat="1" applyFont="1" applyBorder="1" applyAlignment="1">
      <alignment horizontal="right"/>
    </xf>
    <xf numFmtId="166" fontId="11" fillId="0" borderId="170" xfId="0" applyNumberFormat="1" applyFont="1" applyBorder="1" applyAlignment="1">
      <alignment horizontal="right"/>
    </xf>
    <xf numFmtId="166" fontId="11" fillId="0" borderId="171" xfId="0" applyNumberFormat="1" applyFont="1" applyBorder="1" applyAlignment="1">
      <alignment horizontal="right"/>
    </xf>
    <xf numFmtId="166" fontId="11" fillId="0" borderId="172" xfId="0" applyNumberFormat="1" applyFont="1" applyBorder="1" applyAlignment="1">
      <alignment horizontal="right"/>
    </xf>
    <xf numFmtId="166" fontId="11" fillId="0" borderId="173" xfId="0" applyNumberFormat="1" applyFont="1" applyBorder="1" applyAlignment="1">
      <alignment horizontal="right"/>
    </xf>
    <xf numFmtId="166" fontId="11" fillId="0" borderId="174" xfId="0" applyNumberFormat="1" applyFont="1" applyBorder="1" applyAlignment="1">
      <alignment horizontal="right"/>
    </xf>
    <xf numFmtId="166" fontId="11" fillId="0" borderId="176" xfId="0" applyNumberFormat="1" applyFont="1" applyBorder="1" applyAlignment="1">
      <alignment horizontal="right"/>
    </xf>
    <xf numFmtId="166" fontId="11" fillId="0" borderId="177" xfId="0" applyNumberFormat="1" applyFont="1" applyBorder="1" applyAlignment="1">
      <alignment horizontal="right"/>
    </xf>
    <xf numFmtId="166" fontId="11" fillId="0" borderId="178" xfId="0" applyNumberFormat="1" applyFont="1" applyBorder="1" applyAlignment="1">
      <alignment horizontal="right"/>
    </xf>
    <xf numFmtId="166" fontId="11" fillId="0" borderId="179" xfId="0" applyNumberFormat="1" applyFont="1" applyBorder="1" applyAlignment="1">
      <alignment horizontal="right"/>
    </xf>
    <xf numFmtId="166" fontId="11" fillId="0" borderId="180" xfId="0" applyNumberFormat="1" applyFont="1" applyBorder="1" applyAlignment="1">
      <alignment horizontal="right"/>
    </xf>
    <xf numFmtId="166" fontId="11" fillId="0" borderId="181" xfId="0" applyNumberFormat="1" applyFont="1" applyBorder="1" applyAlignment="1">
      <alignment horizontal="right"/>
    </xf>
    <xf numFmtId="166" fontId="11" fillId="0" borderId="182" xfId="0" applyNumberFormat="1" applyFont="1" applyBorder="1" applyAlignment="1">
      <alignment horizontal="right"/>
    </xf>
    <xf numFmtId="166" fontId="11" fillId="0" borderId="184" xfId="0" applyNumberFormat="1" applyFont="1" applyBorder="1" applyAlignment="1">
      <alignment horizontal="right"/>
    </xf>
    <xf numFmtId="166" fontId="11" fillId="0" borderId="185" xfId="0" applyNumberFormat="1" applyFont="1" applyBorder="1" applyAlignment="1">
      <alignment horizontal="right"/>
    </xf>
    <xf numFmtId="166" fontId="11" fillId="0" borderId="186" xfId="0" applyNumberFormat="1" applyFont="1" applyBorder="1" applyAlignment="1">
      <alignment horizontal="right"/>
    </xf>
    <xf numFmtId="166" fontId="11" fillId="0" borderId="187" xfId="0" applyNumberFormat="1" applyFont="1" applyBorder="1" applyAlignment="1">
      <alignment horizontal="right"/>
    </xf>
    <xf numFmtId="166" fontId="11" fillId="0" borderId="188" xfId="0" applyNumberFormat="1" applyFont="1" applyBorder="1" applyAlignment="1">
      <alignment horizontal="right"/>
    </xf>
    <xf numFmtId="166" fontId="11" fillId="0" borderId="189" xfId="0" applyNumberFormat="1" applyFont="1" applyBorder="1" applyAlignment="1">
      <alignment horizontal="right"/>
    </xf>
    <xf numFmtId="166" fontId="11" fillId="0" borderId="190" xfId="0" applyNumberFormat="1" applyFont="1" applyBorder="1" applyAlignment="1">
      <alignment horizontal="right"/>
    </xf>
    <xf numFmtId="166" fontId="11" fillId="0" borderId="192" xfId="0" applyNumberFormat="1" applyFont="1" applyBorder="1" applyAlignment="1">
      <alignment horizontal="right"/>
    </xf>
    <xf numFmtId="166" fontId="11" fillId="0" borderId="193" xfId="0" applyNumberFormat="1" applyFont="1" applyBorder="1" applyAlignment="1">
      <alignment horizontal="right"/>
    </xf>
    <xf numFmtId="166" fontId="11" fillId="0" borderId="194" xfId="0" applyNumberFormat="1" applyFont="1" applyBorder="1" applyAlignment="1">
      <alignment horizontal="right"/>
    </xf>
    <xf numFmtId="166" fontId="11" fillId="0" borderId="195" xfId="0" applyNumberFormat="1" applyFont="1" applyBorder="1" applyAlignment="1">
      <alignment horizontal="right"/>
    </xf>
    <xf numFmtId="166" fontId="11" fillId="0" borderId="196" xfId="0" applyNumberFormat="1" applyFont="1" applyBorder="1" applyAlignment="1">
      <alignment horizontal="right"/>
    </xf>
    <xf numFmtId="166" fontId="11" fillId="0" borderId="197" xfId="0" applyNumberFormat="1" applyFont="1" applyBorder="1" applyAlignment="1">
      <alignment horizontal="right"/>
    </xf>
    <xf numFmtId="166" fontId="11" fillId="0" borderId="198" xfId="0" applyNumberFormat="1" applyFont="1" applyBorder="1" applyAlignment="1">
      <alignment horizontal="right"/>
    </xf>
    <xf numFmtId="166" fontId="11" fillId="0" borderId="200" xfId="0" applyNumberFormat="1" applyFont="1" applyBorder="1" applyAlignment="1">
      <alignment horizontal="right"/>
    </xf>
    <xf numFmtId="166" fontId="11" fillId="0" borderId="201" xfId="0" applyNumberFormat="1" applyFont="1" applyBorder="1" applyAlignment="1">
      <alignment horizontal="right"/>
    </xf>
    <xf numFmtId="166" fontId="11" fillId="0" borderId="202" xfId="0" applyNumberFormat="1" applyFont="1" applyBorder="1" applyAlignment="1">
      <alignment horizontal="right"/>
    </xf>
    <xf numFmtId="166" fontId="11" fillId="0" borderId="203" xfId="0" applyNumberFormat="1" applyFont="1" applyBorder="1" applyAlignment="1">
      <alignment horizontal="right"/>
    </xf>
    <xf numFmtId="166" fontId="11" fillId="0" borderId="204" xfId="0" applyNumberFormat="1" applyFont="1" applyBorder="1" applyAlignment="1">
      <alignment horizontal="right"/>
    </xf>
    <xf numFmtId="166" fontId="11" fillId="0" borderId="205" xfId="0" applyNumberFormat="1" applyFont="1" applyBorder="1" applyAlignment="1">
      <alignment horizontal="right"/>
    </xf>
    <xf numFmtId="166" fontId="11" fillId="0" borderId="206" xfId="0" applyNumberFormat="1" applyFont="1" applyBorder="1" applyAlignment="1">
      <alignment horizontal="right"/>
    </xf>
    <xf numFmtId="166" fontId="11" fillId="0" borderId="208" xfId="0" applyNumberFormat="1" applyFont="1" applyBorder="1" applyAlignment="1">
      <alignment horizontal="right"/>
    </xf>
    <xf numFmtId="166" fontId="11" fillId="0" borderId="209" xfId="0" applyNumberFormat="1" applyFont="1" applyBorder="1" applyAlignment="1">
      <alignment horizontal="right"/>
    </xf>
    <xf numFmtId="166" fontId="11" fillId="0" borderId="210" xfId="0" applyNumberFormat="1" applyFont="1" applyBorder="1" applyAlignment="1">
      <alignment horizontal="right"/>
    </xf>
    <xf numFmtId="166" fontId="11" fillId="0" borderId="211" xfId="0" applyNumberFormat="1" applyFont="1" applyBorder="1" applyAlignment="1">
      <alignment horizontal="right"/>
    </xf>
    <xf numFmtId="166" fontId="11" fillId="0" borderId="212" xfId="0" applyNumberFormat="1" applyFont="1" applyBorder="1" applyAlignment="1">
      <alignment horizontal="right"/>
    </xf>
    <xf numFmtId="166" fontId="11" fillId="0" borderId="213" xfId="0" applyNumberFormat="1" applyFont="1" applyBorder="1" applyAlignment="1">
      <alignment horizontal="right"/>
    </xf>
    <xf numFmtId="166" fontId="11" fillId="0" borderId="214" xfId="0" applyNumberFormat="1" applyFont="1" applyBorder="1" applyAlignment="1">
      <alignment horizontal="right"/>
    </xf>
    <xf numFmtId="167" fontId="11" fillId="0" borderId="227" xfId="0" applyNumberFormat="1" applyFont="1" applyBorder="1" applyAlignment="1">
      <alignment horizontal="right"/>
    </xf>
    <xf numFmtId="167" fontId="11" fillId="0" borderId="228" xfId="0" applyNumberFormat="1" applyFont="1" applyBorder="1" applyAlignment="1">
      <alignment horizontal="right"/>
    </xf>
    <xf numFmtId="167" fontId="11" fillId="0" borderId="229" xfId="0" applyNumberFormat="1" applyFont="1" applyBorder="1" applyAlignment="1">
      <alignment horizontal="right"/>
    </xf>
    <xf numFmtId="167" fontId="11" fillId="0" borderId="230" xfId="0" applyNumberFormat="1" applyFont="1" applyBorder="1" applyAlignment="1">
      <alignment horizontal="right"/>
    </xf>
    <xf numFmtId="167" fontId="11" fillId="0" borderId="231" xfId="0" applyNumberFormat="1" applyFont="1" applyBorder="1" applyAlignment="1">
      <alignment horizontal="right"/>
    </xf>
    <xf numFmtId="167" fontId="11" fillId="0" borderId="232" xfId="0" applyNumberFormat="1" applyFont="1" applyBorder="1" applyAlignment="1">
      <alignment horizontal="right"/>
    </xf>
    <xf numFmtId="167" fontId="11" fillId="0" borderId="233" xfId="0" applyNumberFormat="1" applyFont="1" applyBorder="1" applyAlignment="1">
      <alignment horizontal="right"/>
    </xf>
    <xf numFmtId="167" fontId="11" fillId="0" borderId="235" xfId="0" applyNumberFormat="1" applyFont="1" applyBorder="1" applyAlignment="1">
      <alignment horizontal="right"/>
    </xf>
    <xf numFmtId="167" fontId="11" fillId="0" borderId="236" xfId="0" applyNumberFormat="1" applyFont="1" applyBorder="1" applyAlignment="1">
      <alignment horizontal="right"/>
    </xf>
    <xf numFmtId="167" fontId="11" fillId="0" borderId="237" xfId="0" applyNumberFormat="1" applyFont="1" applyBorder="1" applyAlignment="1">
      <alignment horizontal="right"/>
    </xf>
    <xf numFmtId="167" fontId="11" fillId="0" borderId="238" xfId="0" applyNumberFormat="1" applyFont="1" applyBorder="1" applyAlignment="1">
      <alignment horizontal="right"/>
    </xf>
    <xf numFmtId="167" fontId="11" fillId="0" borderId="239" xfId="0" applyNumberFormat="1" applyFont="1" applyBorder="1" applyAlignment="1">
      <alignment horizontal="right"/>
    </xf>
    <xf numFmtId="167" fontId="11" fillId="0" borderId="240" xfId="0" applyNumberFormat="1" applyFont="1" applyBorder="1" applyAlignment="1">
      <alignment horizontal="right"/>
    </xf>
    <xf numFmtId="167" fontId="11" fillId="0" borderId="241" xfId="0" applyNumberFormat="1" applyFont="1" applyBorder="1" applyAlignment="1">
      <alignment horizontal="right"/>
    </xf>
    <xf numFmtId="167" fontId="11" fillId="0" borderId="243" xfId="0" applyNumberFormat="1" applyFont="1" applyBorder="1" applyAlignment="1">
      <alignment horizontal="right"/>
    </xf>
    <xf numFmtId="167" fontId="11" fillId="0" borderId="244" xfId="0" applyNumberFormat="1" applyFont="1" applyBorder="1" applyAlignment="1">
      <alignment horizontal="right"/>
    </xf>
    <xf numFmtId="167" fontId="11" fillId="0" borderId="245" xfId="0" applyNumberFormat="1" applyFont="1" applyBorder="1" applyAlignment="1">
      <alignment horizontal="right"/>
    </xf>
    <xf numFmtId="167" fontId="11" fillId="0" borderId="246" xfId="0" applyNumberFormat="1" applyFont="1" applyBorder="1" applyAlignment="1">
      <alignment horizontal="right"/>
    </xf>
    <xf numFmtId="167" fontId="11" fillId="0" borderId="247" xfId="0" applyNumberFormat="1" applyFont="1" applyBorder="1" applyAlignment="1">
      <alignment horizontal="right"/>
    </xf>
    <xf numFmtId="167" fontId="11" fillId="0" borderId="248" xfId="0" applyNumberFormat="1" applyFont="1" applyBorder="1" applyAlignment="1">
      <alignment horizontal="right"/>
    </xf>
    <xf numFmtId="167" fontId="11" fillId="0" borderId="249" xfId="0" applyNumberFormat="1" applyFont="1" applyBorder="1" applyAlignment="1">
      <alignment horizontal="right"/>
    </xf>
    <xf numFmtId="167" fontId="11" fillId="0" borderId="251" xfId="0" applyNumberFormat="1" applyFont="1" applyBorder="1" applyAlignment="1">
      <alignment horizontal="right"/>
    </xf>
    <xf numFmtId="167" fontId="11" fillId="0" borderId="252" xfId="0" applyNumberFormat="1" applyFont="1" applyBorder="1" applyAlignment="1">
      <alignment horizontal="right"/>
    </xf>
    <xf numFmtId="167" fontId="11" fillId="0" borderId="253" xfId="0" applyNumberFormat="1" applyFont="1" applyBorder="1" applyAlignment="1">
      <alignment horizontal="right"/>
    </xf>
    <xf numFmtId="167" fontId="11" fillId="0" borderId="254" xfId="0" applyNumberFormat="1" applyFont="1" applyBorder="1" applyAlignment="1">
      <alignment horizontal="right"/>
    </xf>
    <xf numFmtId="167" fontId="11" fillId="0" borderId="255" xfId="0" applyNumberFormat="1" applyFont="1" applyBorder="1" applyAlignment="1">
      <alignment horizontal="right"/>
    </xf>
    <xf numFmtId="167" fontId="11" fillId="0" borderId="256" xfId="0" applyNumberFormat="1" applyFont="1" applyBorder="1" applyAlignment="1">
      <alignment horizontal="right"/>
    </xf>
    <xf numFmtId="167" fontId="11" fillId="0" borderId="257" xfId="0" applyNumberFormat="1" applyFont="1" applyBorder="1" applyAlignment="1">
      <alignment horizontal="right"/>
    </xf>
    <xf numFmtId="167" fontId="11" fillId="0" borderId="259" xfId="0" applyNumberFormat="1" applyFont="1" applyBorder="1" applyAlignment="1">
      <alignment horizontal="right"/>
    </xf>
    <xf numFmtId="167" fontId="11" fillId="0" borderId="260" xfId="0" applyNumberFormat="1" applyFont="1" applyBorder="1" applyAlignment="1">
      <alignment horizontal="right"/>
    </xf>
    <xf numFmtId="167" fontId="11" fillId="0" borderId="261" xfId="0" applyNumberFormat="1" applyFont="1" applyBorder="1" applyAlignment="1">
      <alignment horizontal="right"/>
    </xf>
    <xf numFmtId="167" fontId="11" fillId="0" borderId="262" xfId="0" applyNumberFormat="1" applyFont="1" applyBorder="1" applyAlignment="1">
      <alignment horizontal="right"/>
    </xf>
    <xf numFmtId="167" fontId="11" fillId="0" borderId="263" xfId="0" applyNumberFormat="1" applyFont="1" applyBorder="1" applyAlignment="1">
      <alignment horizontal="right"/>
    </xf>
    <xf numFmtId="167" fontId="11" fillId="0" borderId="264" xfId="0" applyNumberFormat="1" applyFont="1" applyBorder="1" applyAlignment="1">
      <alignment horizontal="right"/>
    </xf>
    <xf numFmtId="167" fontId="11" fillId="0" borderId="265" xfId="0" applyNumberFormat="1" applyFont="1" applyBorder="1" applyAlignment="1">
      <alignment horizontal="right"/>
    </xf>
    <xf numFmtId="167" fontId="11" fillId="0" borderId="267" xfId="0" applyNumberFormat="1" applyFont="1" applyBorder="1" applyAlignment="1">
      <alignment horizontal="right"/>
    </xf>
    <xf numFmtId="167" fontId="11" fillId="0" borderId="268" xfId="0" applyNumberFormat="1" applyFont="1" applyBorder="1" applyAlignment="1">
      <alignment horizontal="right"/>
    </xf>
    <xf numFmtId="167" fontId="11" fillId="0" borderId="269" xfId="0" applyNumberFormat="1" applyFont="1" applyBorder="1" applyAlignment="1">
      <alignment horizontal="right"/>
    </xf>
    <xf numFmtId="167" fontId="11" fillId="0" borderId="270" xfId="0" applyNumberFormat="1" applyFont="1" applyBorder="1" applyAlignment="1">
      <alignment horizontal="right"/>
    </xf>
    <xf numFmtId="167" fontId="11" fillId="0" borderId="271" xfId="0" applyNumberFormat="1" applyFont="1" applyBorder="1" applyAlignment="1">
      <alignment horizontal="right"/>
    </xf>
    <xf numFmtId="167" fontId="11" fillId="0" borderId="272" xfId="0" applyNumberFormat="1" applyFont="1" applyBorder="1" applyAlignment="1">
      <alignment horizontal="right"/>
    </xf>
    <xf numFmtId="167" fontId="11" fillId="0" borderId="273" xfId="0" applyNumberFormat="1" applyFont="1" applyBorder="1" applyAlignment="1">
      <alignment horizontal="right"/>
    </xf>
    <xf numFmtId="167" fontId="11" fillId="0" borderId="275" xfId="0" applyNumberFormat="1" applyFont="1" applyBorder="1" applyAlignment="1">
      <alignment horizontal="right"/>
    </xf>
    <xf numFmtId="167" fontId="11" fillId="0" borderId="276" xfId="0" applyNumberFormat="1" applyFont="1" applyBorder="1" applyAlignment="1">
      <alignment horizontal="right"/>
    </xf>
    <xf numFmtId="167" fontId="11" fillId="0" borderId="277" xfId="0" applyNumberFormat="1" applyFont="1" applyBorder="1" applyAlignment="1">
      <alignment horizontal="right"/>
    </xf>
    <xf numFmtId="167" fontId="11" fillId="0" borderId="278" xfId="0" applyNumberFormat="1" applyFont="1" applyBorder="1" applyAlignment="1">
      <alignment horizontal="right"/>
    </xf>
    <xf numFmtId="167" fontId="11" fillId="0" borderId="279" xfId="0" applyNumberFormat="1" applyFont="1" applyBorder="1" applyAlignment="1">
      <alignment horizontal="right"/>
    </xf>
    <xf numFmtId="167" fontId="11" fillId="0" borderId="280" xfId="0" applyNumberFormat="1" applyFont="1" applyBorder="1" applyAlignment="1">
      <alignment horizontal="right"/>
    </xf>
    <xf numFmtId="167" fontId="11" fillId="0" borderId="281" xfId="0" applyNumberFormat="1" applyFont="1" applyBorder="1" applyAlignment="1">
      <alignment horizontal="right"/>
    </xf>
    <xf numFmtId="167" fontId="11" fillId="0" borderId="283" xfId="0" applyNumberFormat="1" applyFont="1" applyBorder="1" applyAlignment="1">
      <alignment horizontal="right"/>
    </xf>
    <xf numFmtId="167" fontId="11" fillId="0" borderId="284" xfId="0" applyNumberFormat="1" applyFont="1" applyBorder="1" applyAlignment="1">
      <alignment horizontal="right"/>
    </xf>
    <xf numFmtId="167" fontId="11" fillId="0" borderId="285" xfId="0" applyNumberFormat="1" applyFont="1" applyBorder="1" applyAlignment="1">
      <alignment horizontal="right"/>
    </xf>
    <xf numFmtId="167" fontId="11" fillId="0" borderId="286" xfId="0" applyNumberFormat="1" applyFont="1" applyBorder="1" applyAlignment="1">
      <alignment horizontal="right"/>
    </xf>
    <xf numFmtId="167" fontId="11" fillId="0" borderId="287" xfId="0" applyNumberFormat="1" applyFont="1" applyBorder="1" applyAlignment="1">
      <alignment horizontal="right"/>
    </xf>
    <xf numFmtId="167" fontId="11" fillId="0" borderId="288" xfId="0" applyNumberFormat="1" applyFont="1" applyBorder="1" applyAlignment="1">
      <alignment horizontal="right"/>
    </xf>
    <xf numFmtId="167" fontId="11" fillId="0" borderId="289" xfId="0" applyNumberFormat="1" applyFont="1" applyBorder="1" applyAlignment="1">
      <alignment horizontal="right"/>
    </xf>
    <xf numFmtId="167" fontId="11" fillId="0" borderId="291" xfId="0" applyNumberFormat="1" applyFont="1" applyBorder="1" applyAlignment="1">
      <alignment horizontal="right"/>
    </xf>
    <xf numFmtId="167" fontId="11" fillId="0" borderId="292" xfId="0" applyNumberFormat="1" applyFont="1" applyBorder="1" applyAlignment="1">
      <alignment horizontal="right"/>
    </xf>
    <xf numFmtId="167" fontId="11" fillId="0" borderId="293" xfId="0" applyNumberFormat="1" applyFont="1" applyBorder="1" applyAlignment="1">
      <alignment horizontal="right"/>
    </xf>
    <xf numFmtId="167" fontId="11" fillId="0" borderId="294" xfId="0" applyNumberFormat="1" applyFont="1" applyBorder="1" applyAlignment="1">
      <alignment horizontal="right"/>
    </xf>
    <xf numFmtId="167" fontId="11" fillId="0" borderId="295" xfId="0" applyNumberFormat="1" applyFont="1" applyBorder="1" applyAlignment="1">
      <alignment horizontal="right"/>
    </xf>
    <xf numFmtId="167" fontId="11" fillId="0" borderId="296" xfId="0" applyNumberFormat="1" applyFont="1" applyBorder="1" applyAlignment="1">
      <alignment horizontal="right"/>
    </xf>
    <xf numFmtId="167" fontId="11" fillId="0" borderId="297" xfId="0" applyNumberFormat="1" applyFont="1" applyBorder="1" applyAlignment="1">
      <alignment horizontal="right"/>
    </xf>
    <xf numFmtId="167" fontId="11" fillId="0" borderId="299" xfId="0" applyNumberFormat="1" applyFont="1" applyBorder="1" applyAlignment="1">
      <alignment horizontal="right"/>
    </xf>
    <xf numFmtId="167" fontId="11" fillId="0" borderId="300" xfId="0" applyNumberFormat="1" applyFont="1" applyBorder="1" applyAlignment="1">
      <alignment horizontal="right"/>
    </xf>
    <xf numFmtId="167" fontId="11" fillId="0" borderId="301" xfId="0" applyNumberFormat="1" applyFont="1" applyBorder="1" applyAlignment="1">
      <alignment horizontal="right"/>
    </xf>
    <xf numFmtId="167" fontId="11" fillId="0" borderId="302" xfId="0" applyNumberFormat="1" applyFont="1" applyBorder="1" applyAlignment="1">
      <alignment horizontal="right"/>
    </xf>
    <xf numFmtId="167" fontId="11" fillId="0" borderId="303" xfId="0" applyNumberFormat="1" applyFont="1" applyBorder="1" applyAlignment="1">
      <alignment horizontal="right"/>
    </xf>
    <xf numFmtId="167" fontId="11" fillId="0" borderId="304" xfId="0" applyNumberFormat="1" applyFont="1" applyBorder="1" applyAlignment="1">
      <alignment horizontal="right"/>
    </xf>
    <xf numFmtId="167" fontId="11" fillId="0" borderId="305" xfId="0" applyNumberFormat="1" applyFont="1" applyBorder="1" applyAlignment="1">
      <alignment horizontal="right"/>
    </xf>
    <xf numFmtId="167" fontId="11" fillId="0" borderId="307" xfId="0" applyNumberFormat="1" applyFont="1" applyBorder="1" applyAlignment="1">
      <alignment horizontal="right"/>
    </xf>
    <xf numFmtId="167" fontId="11" fillId="0" borderId="308" xfId="0" applyNumberFormat="1" applyFont="1" applyBorder="1" applyAlignment="1">
      <alignment horizontal="right"/>
    </xf>
    <xf numFmtId="167" fontId="11" fillId="0" borderId="309" xfId="0" applyNumberFormat="1" applyFont="1" applyBorder="1" applyAlignment="1">
      <alignment horizontal="right"/>
    </xf>
    <xf numFmtId="167" fontId="11" fillId="0" borderId="310" xfId="0" applyNumberFormat="1" applyFont="1" applyBorder="1" applyAlignment="1">
      <alignment horizontal="right"/>
    </xf>
    <xf numFmtId="167" fontId="11" fillId="0" borderId="311" xfId="0" applyNumberFormat="1" applyFont="1" applyBorder="1" applyAlignment="1">
      <alignment horizontal="right"/>
    </xf>
    <xf numFmtId="167" fontId="11" fillId="0" borderId="312" xfId="0" applyNumberFormat="1" applyFont="1" applyBorder="1" applyAlignment="1">
      <alignment horizontal="right"/>
    </xf>
    <xf numFmtId="167" fontId="11" fillId="0" borderId="313" xfId="0" applyNumberFormat="1" applyFont="1" applyBorder="1" applyAlignment="1">
      <alignment horizontal="right"/>
    </xf>
    <xf numFmtId="167" fontId="11" fillId="0" borderId="315" xfId="0" applyNumberFormat="1" applyFont="1" applyBorder="1" applyAlignment="1">
      <alignment horizontal="right"/>
    </xf>
    <xf numFmtId="167" fontId="11" fillId="0" borderId="316" xfId="0" applyNumberFormat="1" applyFont="1" applyBorder="1" applyAlignment="1">
      <alignment horizontal="right"/>
    </xf>
    <xf numFmtId="167" fontId="11" fillId="0" borderId="317" xfId="0" applyNumberFormat="1" applyFont="1" applyBorder="1" applyAlignment="1">
      <alignment horizontal="right"/>
    </xf>
    <xf numFmtId="167" fontId="11" fillId="0" borderId="318" xfId="0" applyNumberFormat="1" applyFont="1" applyBorder="1" applyAlignment="1">
      <alignment horizontal="right"/>
    </xf>
    <xf numFmtId="167" fontId="11" fillId="0" borderId="319" xfId="0" applyNumberFormat="1" applyFont="1" applyBorder="1" applyAlignment="1">
      <alignment horizontal="right"/>
    </xf>
    <xf numFmtId="167" fontId="11" fillId="0" borderId="320" xfId="0" applyNumberFormat="1" applyFont="1" applyBorder="1" applyAlignment="1">
      <alignment horizontal="right"/>
    </xf>
    <xf numFmtId="167" fontId="11" fillId="0" borderId="321" xfId="0" applyNumberFormat="1" applyFont="1" applyBorder="1" applyAlignment="1">
      <alignment horizontal="right"/>
    </xf>
    <xf numFmtId="166" fontId="11" fillId="0" borderId="334" xfId="0" applyNumberFormat="1" applyFont="1" applyBorder="1" applyAlignment="1">
      <alignment horizontal="right"/>
    </xf>
    <xf numFmtId="166" fontId="11" fillId="0" borderId="335" xfId="0" applyNumberFormat="1" applyFont="1" applyBorder="1" applyAlignment="1">
      <alignment horizontal="right"/>
    </xf>
    <xf numFmtId="166" fontId="11" fillId="0" borderId="336" xfId="0" applyNumberFormat="1" applyFont="1" applyBorder="1" applyAlignment="1">
      <alignment horizontal="right"/>
    </xf>
    <xf numFmtId="166" fontId="11" fillId="0" borderId="337" xfId="0" applyNumberFormat="1" applyFont="1" applyBorder="1" applyAlignment="1">
      <alignment horizontal="right"/>
    </xf>
    <xf numFmtId="166" fontId="11" fillId="0" borderId="338" xfId="0" applyNumberFormat="1" applyFont="1" applyBorder="1" applyAlignment="1">
      <alignment horizontal="right"/>
    </xf>
    <xf numFmtId="166" fontId="11" fillId="0" borderId="339" xfId="0" applyNumberFormat="1" applyFont="1" applyBorder="1" applyAlignment="1">
      <alignment horizontal="right"/>
    </xf>
    <xf numFmtId="166" fontId="11" fillId="0" borderId="340" xfId="0" applyNumberFormat="1" applyFont="1" applyBorder="1" applyAlignment="1">
      <alignment horizontal="right"/>
    </xf>
    <xf numFmtId="166" fontId="11" fillId="0" borderId="342" xfId="0" applyNumberFormat="1" applyFont="1" applyBorder="1" applyAlignment="1">
      <alignment horizontal="right"/>
    </xf>
    <xf numFmtId="166" fontId="11" fillId="0" borderId="343" xfId="0" applyNumberFormat="1" applyFont="1" applyBorder="1" applyAlignment="1">
      <alignment horizontal="right"/>
    </xf>
    <xf numFmtId="166" fontId="11" fillId="0" borderId="344" xfId="0" applyNumberFormat="1" applyFont="1" applyBorder="1" applyAlignment="1">
      <alignment horizontal="right"/>
    </xf>
    <xf numFmtId="166" fontId="11" fillId="0" borderId="345" xfId="0" applyNumberFormat="1" applyFont="1" applyBorder="1" applyAlignment="1">
      <alignment horizontal="right"/>
    </xf>
    <xf numFmtId="166" fontId="11" fillId="0" borderId="346" xfId="0" applyNumberFormat="1" applyFont="1" applyBorder="1" applyAlignment="1">
      <alignment horizontal="right"/>
    </xf>
    <xf numFmtId="166" fontId="11" fillId="0" borderId="347" xfId="0" applyNumberFormat="1" applyFont="1" applyBorder="1" applyAlignment="1">
      <alignment horizontal="right"/>
    </xf>
    <xf numFmtId="166" fontId="11" fillId="0" borderId="348" xfId="0" applyNumberFormat="1" applyFont="1" applyBorder="1" applyAlignment="1">
      <alignment horizontal="right"/>
    </xf>
    <xf numFmtId="166" fontId="11" fillId="0" borderId="350" xfId="0" applyNumberFormat="1" applyFont="1" applyBorder="1" applyAlignment="1">
      <alignment horizontal="right"/>
    </xf>
    <xf numFmtId="166" fontId="11" fillId="0" borderId="351" xfId="0" applyNumberFormat="1" applyFont="1" applyBorder="1" applyAlignment="1">
      <alignment horizontal="right"/>
    </xf>
    <xf numFmtId="166" fontId="11" fillId="0" borderId="352" xfId="0" applyNumberFormat="1" applyFont="1" applyBorder="1" applyAlignment="1">
      <alignment horizontal="right"/>
    </xf>
    <xf numFmtId="166" fontId="11" fillId="0" borderId="353" xfId="0" applyNumberFormat="1" applyFont="1" applyBorder="1" applyAlignment="1">
      <alignment horizontal="right"/>
    </xf>
    <xf numFmtId="166" fontId="11" fillId="0" borderId="354" xfId="0" applyNumberFormat="1" applyFont="1" applyBorder="1" applyAlignment="1">
      <alignment horizontal="right"/>
    </xf>
    <xf numFmtId="166" fontId="11" fillId="0" borderId="355" xfId="0" applyNumberFormat="1" applyFont="1" applyBorder="1" applyAlignment="1">
      <alignment horizontal="right"/>
    </xf>
    <xf numFmtId="166" fontId="11" fillId="0" borderId="356" xfId="0" applyNumberFormat="1" applyFont="1" applyBorder="1" applyAlignment="1">
      <alignment horizontal="right"/>
    </xf>
    <xf numFmtId="166" fontId="11" fillId="0" borderId="358" xfId="0" applyNumberFormat="1" applyFont="1" applyBorder="1" applyAlignment="1">
      <alignment horizontal="right"/>
    </xf>
    <xf numFmtId="166" fontId="11" fillId="0" borderId="359" xfId="0" applyNumberFormat="1" applyFont="1" applyBorder="1" applyAlignment="1">
      <alignment horizontal="right"/>
    </xf>
    <xf numFmtId="166" fontId="11" fillId="0" borderId="360" xfId="0" applyNumberFormat="1" applyFont="1" applyBorder="1" applyAlignment="1">
      <alignment horizontal="right"/>
    </xf>
    <xf numFmtId="166" fontId="11" fillId="0" borderId="361" xfId="0" applyNumberFormat="1" applyFont="1" applyBorder="1" applyAlignment="1">
      <alignment horizontal="right"/>
    </xf>
    <xf numFmtId="166" fontId="11" fillId="0" borderId="362" xfId="0" applyNumberFormat="1" applyFont="1" applyBorder="1" applyAlignment="1">
      <alignment horizontal="right"/>
    </xf>
    <xf numFmtId="166" fontId="11" fillId="0" borderId="363" xfId="0" applyNumberFormat="1" applyFont="1" applyBorder="1" applyAlignment="1">
      <alignment horizontal="right"/>
    </xf>
    <xf numFmtId="166" fontId="11" fillId="0" borderId="364" xfId="0" applyNumberFormat="1" applyFont="1" applyBorder="1" applyAlignment="1">
      <alignment horizontal="right"/>
    </xf>
    <xf numFmtId="166" fontId="11" fillId="0" borderId="366" xfId="0" applyNumberFormat="1" applyFont="1" applyBorder="1" applyAlignment="1">
      <alignment horizontal="right"/>
    </xf>
    <xf numFmtId="166" fontId="11" fillId="0" borderId="367" xfId="0" applyNumberFormat="1" applyFont="1" applyBorder="1" applyAlignment="1">
      <alignment horizontal="right"/>
    </xf>
    <xf numFmtId="166" fontId="11" fillId="0" borderId="368" xfId="0" applyNumberFormat="1" applyFont="1" applyBorder="1" applyAlignment="1">
      <alignment horizontal="right"/>
    </xf>
    <xf numFmtId="166" fontId="11" fillId="0" borderId="369" xfId="0" applyNumberFormat="1" applyFont="1" applyBorder="1" applyAlignment="1">
      <alignment horizontal="right"/>
    </xf>
    <xf numFmtId="166" fontId="11" fillId="0" borderId="370" xfId="0" applyNumberFormat="1" applyFont="1" applyBorder="1" applyAlignment="1">
      <alignment horizontal="right"/>
    </xf>
    <xf numFmtId="166" fontId="11" fillId="0" borderId="371" xfId="0" applyNumberFormat="1" applyFont="1" applyBorder="1" applyAlignment="1">
      <alignment horizontal="right"/>
    </xf>
    <xf numFmtId="166" fontId="11" fillId="0" borderId="372" xfId="0" applyNumberFormat="1" applyFont="1" applyBorder="1" applyAlignment="1">
      <alignment horizontal="right"/>
    </xf>
    <xf numFmtId="166" fontId="11" fillId="0" borderId="374" xfId="0" applyNumberFormat="1" applyFont="1" applyBorder="1" applyAlignment="1">
      <alignment horizontal="right"/>
    </xf>
    <xf numFmtId="166" fontId="11" fillId="0" borderId="375" xfId="0" applyNumberFormat="1" applyFont="1" applyBorder="1" applyAlignment="1">
      <alignment horizontal="right"/>
    </xf>
    <xf numFmtId="166" fontId="11" fillId="0" borderId="376" xfId="0" applyNumberFormat="1" applyFont="1" applyBorder="1" applyAlignment="1">
      <alignment horizontal="right"/>
    </xf>
    <xf numFmtId="166" fontId="11" fillId="0" borderId="377" xfId="0" applyNumberFormat="1" applyFont="1" applyBorder="1" applyAlignment="1">
      <alignment horizontal="right"/>
    </xf>
    <xf numFmtId="166" fontId="11" fillId="0" borderId="378" xfId="0" applyNumberFormat="1" applyFont="1" applyBorder="1" applyAlignment="1">
      <alignment horizontal="right"/>
    </xf>
    <xf numFmtId="166" fontId="11" fillId="0" borderId="379" xfId="0" applyNumberFormat="1" applyFont="1" applyBorder="1" applyAlignment="1">
      <alignment horizontal="right"/>
    </xf>
    <xf numFmtId="166" fontId="11" fillId="0" borderId="380" xfId="0" applyNumberFormat="1" applyFont="1" applyBorder="1" applyAlignment="1">
      <alignment horizontal="right"/>
    </xf>
    <xf numFmtId="166" fontId="11" fillId="0" borderId="382" xfId="0" applyNumberFormat="1" applyFont="1" applyBorder="1" applyAlignment="1">
      <alignment horizontal="right"/>
    </xf>
    <xf numFmtId="166" fontId="11" fillId="0" borderId="383" xfId="0" applyNumberFormat="1" applyFont="1" applyBorder="1" applyAlignment="1">
      <alignment horizontal="right"/>
    </xf>
    <xf numFmtId="166" fontId="11" fillId="0" borderId="384" xfId="0" applyNumberFormat="1" applyFont="1" applyBorder="1" applyAlignment="1">
      <alignment horizontal="right"/>
    </xf>
    <xf numFmtId="166" fontId="11" fillId="0" borderId="385" xfId="0" applyNumberFormat="1" applyFont="1" applyBorder="1" applyAlignment="1">
      <alignment horizontal="right"/>
    </xf>
    <xf numFmtId="166" fontId="11" fillId="0" borderId="386" xfId="0" applyNumberFormat="1" applyFont="1" applyBorder="1" applyAlignment="1">
      <alignment horizontal="right"/>
    </xf>
    <xf numFmtId="166" fontId="11" fillId="0" borderId="387" xfId="0" applyNumberFormat="1" applyFont="1" applyBorder="1" applyAlignment="1">
      <alignment horizontal="right"/>
    </xf>
    <xf numFmtId="166" fontId="11" fillId="0" borderId="388" xfId="0" applyNumberFormat="1" applyFont="1" applyBorder="1" applyAlignment="1">
      <alignment horizontal="right"/>
    </xf>
    <xf numFmtId="166" fontId="11" fillId="0" borderId="390" xfId="0" applyNumberFormat="1" applyFont="1" applyBorder="1" applyAlignment="1">
      <alignment horizontal="right"/>
    </xf>
    <xf numFmtId="166" fontId="11" fillId="0" borderId="391" xfId="0" applyNumberFormat="1" applyFont="1" applyBorder="1" applyAlignment="1">
      <alignment horizontal="right"/>
    </xf>
    <xf numFmtId="166" fontId="11" fillId="0" borderId="392" xfId="0" applyNumberFormat="1" applyFont="1" applyBorder="1" applyAlignment="1">
      <alignment horizontal="right"/>
    </xf>
    <xf numFmtId="166" fontId="11" fillId="0" borderId="393" xfId="0" applyNumberFormat="1" applyFont="1" applyBorder="1" applyAlignment="1">
      <alignment horizontal="right"/>
    </xf>
    <xf numFmtId="166" fontId="11" fillId="0" borderId="394" xfId="0" applyNumberFormat="1" applyFont="1" applyBorder="1" applyAlignment="1">
      <alignment horizontal="right"/>
    </xf>
    <xf numFmtId="166" fontId="11" fillId="0" borderId="395" xfId="0" applyNumberFormat="1" applyFont="1" applyBorder="1" applyAlignment="1">
      <alignment horizontal="right"/>
    </xf>
    <xf numFmtId="166" fontId="11" fillId="0" borderId="396" xfId="0" applyNumberFormat="1" applyFont="1" applyBorder="1" applyAlignment="1">
      <alignment horizontal="right"/>
    </xf>
    <xf numFmtId="166" fontId="11" fillId="0" borderId="398" xfId="0" applyNumberFormat="1" applyFont="1" applyBorder="1" applyAlignment="1">
      <alignment horizontal="right"/>
    </xf>
    <xf numFmtId="166" fontId="11" fillId="0" borderId="399" xfId="0" applyNumberFormat="1" applyFont="1" applyBorder="1" applyAlignment="1">
      <alignment horizontal="right"/>
    </xf>
    <xf numFmtId="166" fontId="11" fillId="0" borderId="400" xfId="0" applyNumberFormat="1" applyFont="1" applyBorder="1" applyAlignment="1">
      <alignment horizontal="right"/>
    </xf>
    <xf numFmtId="166" fontId="11" fillId="0" borderId="401" xfId="0" applyNumberFormat="1" applyFont="1" applyBorder="1" applyAlignment="1">
      <alignment horizontal="right"/>
    </xf>
    <xf numFmtId="166" fontId="11" fillId="0" borderId="402" xfId="0" applyNumberFormat="1" applyFont="1" applyBorder="1" applyAlignment="1">
      <alignment horizontal="right"/>
    </xf>
    <xf numFmtId="166" fontId="11" fillId="0" borderId="403" xfId="0" applyNumberFormat="1" applyFont="1" applyBorder="1" applyAlignment="1">
      <alignment horizontal="right"/>
    </xf>
    <xf numFmtId="166" fontId="11" fillId="0" borderId="404" xfId="0" applyNumberFormat="1" applyFont="1" applyBorder="1" applyAlignment="1">
      <alignment horizontal="right"/>
    </xf>
    <xf numFmtId="166" fontId="11" fillId="0" borderId="406" xfId="0" applyNumberFormat="1" applyFont="1" applyBorder="1" applyAlignment="1">
      <alignment horizontal="right"/>
    </xf>
    <xf numFmtId="166" fontId="11" fillId="0" borderId="407" xfId="0" applyNumberFormat="1" applyFont="1" applyBorder="1" applyAlignment="1">
      <alignment horizontal="right"/>
    </xf>
    <xf numFmtId="166" fontId="11" fillId="0" borderId="408" xfId="0" applyNumberFormat="1" applyFont="1" applyBorder="1" applyAlignment="1">
      <alignment horizontal="right"/>
    </xf>
    <xf numFmtId="166" fontId="11" fillId="0" borderId="409" xfId="0" applyNumberFormat="1" applyFont="1" applyBorder="1" applyAlignment="1">
      <alignment horizontal="right"/>
    </xf>
    <xf numFmtId="166" fontId="11" fillId="0" borderId="410" xfId="0" applyNumberFormat="1" applyFont="1" applyBorder="1" applyAlignment="1">
      <alignment horizontal="right"/>
    </xf>
    <xf numFmtId="166" fontId="11" fillId="0" borderId="411" xfId="0" applyNumberFormat="1" applyFont="1" applyBorder="1" applyAlignment="1">
      <alignment horizontal="right"/>
    </xf>
    <xf numFmtId="166" fontId="11" fillId="0" borderId="412" xfId="0" applyNumberFormat="1" applyFont="1" applyBorder="1" applyAlignment="1">
      <alignment horizontal="right"/>
    </xf>
    <xf numFmtId="166" fontId="11" fillId="0" borderId="414" xfId="0" applyNumberFormat="1" applyFont="1" applyBorder="1" applyAlignment="1">
      <alignment horizontal="right"/>
    </xf>
    <xf numFmtId="166" fontId="11" fillId="0" borderId="415" xfId="0" applyNumberFormat="1" applyFont="1" applyBorder="1" applyAlignment="1">
      <alignment horizontal="right"/>
    </xf>
    <xf numFmtId="166" fontId="11" fillId="0" borderId="416" xfId="0" applyNumberFormat="1" applyFont="1" applyBorder="1" applyAlignment="1">
      <alignment horizontal="right"/>
    </xf>
    <xf numFmtId="166" fontId="11" fillId="0" borderId="417" xfId="0" applyNumberFormat="1" applyFont="1" applyBorder="1" applyAlignment="1">
      <alignment horizontal="right"/>
    </xf>
    <xf numFmtId="166" fontId="11" fillId="0" borderId="418" xfId="0" applyNumberFormat="1" applyFont="1" applyBorder="1" applyAlignment="1">
      <alignment horizontal="right"/>
    </xf>
    <xf numFmtId="166" fontId="11" fillId="0" borderId="419" xfId="0" applyNumberFormat="1" applyFont="1" applyBorder="1" applyAlignment="1">
      <alignment horizontal="right"/>
    </xf>
    <xf numFmtId="166" fontId="11" fillId="0" borderId="420" xfId="0" applyNumberFormat="1" applyFont="1" applyBorder="1" applyAlignment="1">
      <alignment horizontal="right"/>
    </xf>
    <xf numFmtId="166" fontId="13" fillId="0" borderId="325" xfId="0" applyNumberFormat="1" applyFont="1" applyBorder="1" applyAlignment="1">
      <alignment horizontal="center"/>
    </xf>
    <xf numFmtId="166" fontId="13" fillId="0" borderId="326" xfId="0" applyNumberFormat="1" applyFont="1" applyBorder="1" applyAlignment="1">
      <alignment horizontal="center"/>
    </xf>
    <xf numFmtId="166" fontId="13" fillId="0" borderId="327" xfId="0" applyNumberFormat="1" applyFont="1" applyBorder="1" applyAlignment="1">
      <alignment horizontal="center"/>
    </xf>
    <xf numFmtId="166" fontId="13" fillId="0" borderId="328" xfId="0" applyNumberFormat="1" applyFont="1" applyBorder="1" applyAlignment="1">
      <alignment horizontal="center"/>
    </xf>
    <xf numFmtId="166" fontId="13" fillId="0" borderId="329" xfId="0" applyNumberFormat="1" applyFont="1" applyBorder="1" applyAlignment="1">
      <alignment horizontal="center"/>
    </xf>
    <xf numFmtId="166" fontId="13" fillId="0" borderId="330" xfId="0" applyNumberFormat="1" applyFont="1" applyBorder="1" applyAlignment="1">
      <alignment horizontal="center"/>
    </xf>
    <xf numFmtId="166" fontId="13" fillId="0" borderId="331" xfId="0" applyNumberFormat="1" applyFont="1" applyBorder="1" applyAlignment="1">
      <alignment horizontal="center"/>
    </xf>
    <xf numFmtId="166" fontId="13" fillId="0" borderId="332" xfId="0" applyNumberFormat="1" applyFont="1" applyBorder="1" applyAlignment="1">
      <alignment horizontal="center"/>
    </xf>
    <xf numFmtId="167" fontId="13" fillId="0" borderId="218" xfId="0" applyNumberFormat="1" applyFont="1" applyBorder="1" applyAlignment="1">
      <alignment horizontal="center"/>
    </xf>
    <xf numFmtId="167" fontId="13" fillId="0" borderId="219" xfId="0" applyNumberFormat="1" applyFont="1" applyBorder="1" applyAlignment="1">
      <alignment horizontal="center"/>
    </xf>
    <xf numFmtId="167" fontId="13" fillId="0" borderId="220" xfId="0" applyNumberFormat="1" applyFont="1" applyBorder="1" applyAlignment="1">
      <alignment horizontal="center"/>
    </xf>
    <xf numFmtId="167" fontId="13" fillId="0" borderId="221" xfId="0" applyNumberFormat="1" applyFont="1" applyBorder="1" applyAlignment="1">
      <alignment horizontal="center"/>
    </xf>
    <xf numFmtId="167" fontId="13" fillId="0" borderId="222" xfId="0" applyNumberFormat="1" applyFont="1" applyBorder="1" applyAlignment="1">
      <alignment horizontal="center"/>
    </xf>
    <xf numFmtId="167" fontId="13" fillId="0" borderId="223" xfId="0" applyNumberFormat="1" applyFont="1" applyBorder="1" applyAlignment="1">
      <alignment horizontal="center"/>
    </xf>
    <xf numFmtId="167" fontId="13" fillId="0" borderId="224" xfId="0" applyNumberFormat="1" applyFont="1" applyBorder="1" applyAlignment="1">
      <alignment horizontal="center"/>
    </xf>
    <xf numFmtId="167" fontId="13" fillId="0" borderId="225" xfId="0" applyNumberFormat="1" applyFont="1" applyBorder="1" applyAlignment="1">
      <alignment horizontal="center"/>
    </xf>
    <xf numFmtId="166" fontId="13" fillId="0" borderId="111" xfId="0" applyNumberFormat="1" applyFont="1" applyBorder="1" applyAlignment="1">
      <alignment horizontal="center"/>
    </xf>
    <xf numFmtId="166" fontId="13" fillId="0" borderId="112" xfId="0" applyNumberFormat="1" applyFont="1" applyBorder="1" applyAlignment="1">
      <alignment horizontal="center"/>
    </xf>
    <xf numFmtId="166" fontId="13" fillId="0" borderId="113" xfId="0" applyNumberFormat="1" applyFont="1" applyBorder="1" applyAlignment="1">
      <alignment horizontal="center"/>
    </xf>
    <xf numFmtId="166" fontId="13" fillId="0" borderId="114" xfId="0" applyNumberFormat="1" applyFont="1" applyBorder="1" applyAlignment="1">
      <alignment horizontal="center"/>
    </xf>
    <xf numFmtId="166" fontId="13" fillId="0" borderId="115" xfId="0" applyNumberFormat="1" applyFont="1" applyBorder="1" applyAlignment="1">
      <alignment horizontal="center"/>
    </xf>
    <xf numFmtId="166" fontId="13" fillId="0" borderId="116" xfId="0" applyNumberFormat="1" applyFont="1" applyBorder="1" applyAlignment="1">
      <alignment horizontal="center"/>
    </xf>
    <xf numFmtId="166" fontId="13" fillId="0" borderId="117" xfId="0" applyNumberFormat="1" applyFont="1" applyBorder="1" applyAlignment="1">
      <alignment horizontal="center"/>
    </xf>
    <xf numFmtId="166" fontId="13" fillId="0" borderId="118" xfId="0" applyNumberFormat="1" applyFont="1" applyBorder="1" applyAlignment="1">
      <alignment horizontal="center"/>
    </xf>
    <xf numFmtId="0" fontId="11" fillId="0" borderId="4383" xfId="0" applyFont="1" applyBorder="1" applyAlignment="1">
      <alignment horizontal="center" vertical="center"/>
    </xf>
    <xf numFmtId="165" fontId="11" fillId="0" borderId="4383" xfId="0" applyNumberFormat="1" applyFont="1" applyBorder="1" applyAlignment="1">
      <alignment horizontal="left"/>
    </xf>
    <xf numFmtId="165" fontId="11" fillId="0" borderId="4383" xfId="0" applyNumberFormat="1" applyFont="1" applyBorder="1" applyAlignment="1">
      <alignment horizontal="right"/>
    </xf>
    <xf numFmtId="166" fontId="11" fillId="0" borderId="4383" xfId="0" applyNumberFormat="1" applyFont="1" applyBorder="1" applyAlignment="1">
      <alignment horizontal="left"/>
    </xf>
    <xf numFmtId="166" fontId="11" fillId="0" borderId="4383" xfId="0" applyNumberFormat="1" applyFont="1" applyBorder="1" applyAlignment="1">
      <alignment horizontal="right"/>
    </xf>
    <xf numFmtId="167" fontId="11" fillId="0" borderId="4383" xfId="0" applyNumberFormat="1" applyFont="1" applyBorder="1" applyAlignment="1">
      <alignment horizontal="left"/>
    </xf>
    <xf numFmtId="167" fontId="11" fillId="0" borderId="4383" xfId="0" applyNumberFormat="1" applyFont="1" applyBorder="1" applyAlignment="1">
      <alignment horizontal="right"/>
    </xf>
    <xf numFmtId="166" fontId="11" fillId="0" borderId="4898" xfId="0" applyNumberFormat="1" applyFont="1" applyBorder="1" applyAlignment="1">
      <alignment horizontal="right"/>
    </xf>
    <xf numFmtId="167" fontId="11" fillId="0" borderId="4898" xfId="0" applyNumberFormat="1" applyFont="1" applyBorder="1" applyAlignment="1">
      <alignment horizontal="right"/>
    </xf>
    <xf numFmtId="165" fontId="11" fillId="0" borderId="4898" xfId="0" applyNumberFormat="1" applyFont="1" applyBorder="1" applyAlignment="1">
      <alignment horizontal="right"/>
    </xf>
    <xf numFmtId="168" fontId="14" fillId="0" borderId="4383" xfId="7" applyNumberFormat="1" applyFont="1"/>
    <xf numFmtId="166" fontId="0" fillId="0" borderId="0" xfId="0" applyNumberFormat="1"/>
    <xf numFmtId="168" fontId="11" fillId="0" borderId="0" xfId="0" applyNumberFormat="1" applyFont="1" applyAlignment="1">
      <alignment horizontal="right"/>
    </xf>
    <xf numFmtId="0" fontId="11" fillId="0" borderId="0" xfId="0" applyFont="1" applyAlignment="1">
      <alignment horizontal="right"/>
    </xf>
    <xf numFmtId="165" fontId="11" fillId="0" borderId="434" xfId="0" applyNumberFormat="1" applyFont="1" applyBorder="1" applyAlignment="1">
      <alignment horizontal="right"/>
    </xf>
    <xf numFmtId="165" fontId="11" fillId="0" borderId="435" xfId="0" applyNumberFormat="1" applyFont="1" applyBorder="1" applyAlignment="1">
      <alignment horizontal="right"/>
    </xf>
    <xf numFmtId="165" fontId="11" fillId="0" borderId="436" xfId="0" applyNumberFormat="1" applyFont="1" applyBorder="1" applyAlignment="1">
      <alignment horizontal="right"/>
    </xf>
    <xf numFmtId="165" fontId="11" fillId="0" borderId="437" xfId="0" applyNumberFormat="1" applyFont="1" applyBorder="1" applyAlignment="1">
      <alignment horizontal="right"/>
    </xf>
    <xf numFmtId="165" fontId="11" fillId="0" borderId="438" xfId="0" applyNumberFormat="1" applyFont="1" applyBorder="1" applyAlignment="1">
      <alignment horizontal="right"/>
    </xf>
    <xf numFmtId="165" fontId="11" fillId="0" borderId="439" xfId="0" applyNumberFormat="1" applyFont="1" applyBorder="1" applyAlignment="1">
      <alignment horizontal="right"/>
    </xf>
    <xf numFmtId="165" fontId="11" fillId="0" borderId="440" xfId="0" applyNumberFormat="1" applyFont="1" applyBorder="1" applyAlignment="1">
      <alignment horizontal="right"/>
    </xf>
    <xf numFmtId="165" fontId="11" fillId="0" borderId="442" xfId="0" applyNumberFormat="1" applyFont="1" applyBorder="1" applyAlignment="1">
      <alignment horizontal="right"/>
    </xf>
    <xf numFmtId="165" fontId="11" fillId="0" borderId="443" xfId="0" applyNumberFormat="1" applyFont="1" applyBorder="1" applyAlignment="1">
      <alignment horizontal="right"/>
    </xf>
    <xf numFmtId="165" fontId="11" fillId="0" borderId="444" xfId="0" applyNumberFormat="1" applyFont="1" applyBorder="1" applyAlignment="1">
      <alignment horizontal="right"/>
    </xf>
    <xf numFmtId="165" fontId="11" fillId="0" borderId="445" xfId="0" applyNumberFormat="1" applyFont="1" applyBorder="1" applyAlignment="1">
      <alignment horizontal="right"/>
    </xf>
    <xf numFmtId="165" fontId="11" fillId="0" borderId="446" xfId="0" applyNumberFormat="1" applyFont="1" applyBorder="1" applyAlignment="1">
      <alignment horizontal="right"/>
    </xf>
    <xf numFmtId="165" fontId="11" fillId="0" borderId="447" xfId="0" applyNumberFormat="1" applyFont="1" applyBorder="1" applyAlignment="1">
      <alignment horizontal="right"/>
    </xf>
    <xf numFmtId="165" fontId="11" fillId="0" borderId="448" xfId="0" applyNumberFormat="1" applyFont="1" applyBorder="1" applyAlignment="1">
      <alignment horizontal="right"/>
    </xf>
    <xf numFmtId="165" fontId="11" fillId="0" borderId="450" xfId="0" applyNumberFormat="1" applyFont="1" applyBorder="1" applyAlignment="1">
      <alignment horizontal="right"/>
    </xf>
    <xf numFmtId="165" fontId="11" fillId="0" borderId="451" xfId="0" applyNumberFormat="1" applyFont="1" applyBorder="1" applyAlignment="1">
      <alignment horizontal="right"/>
    </xf>
    <xf numFmtId="165" fontId="11" fillId="0" borderId="452" xfId="0" applyNumberFormat="1" applyFont="1" applyBorder="1" applyAlignment="1">
      <alignment horizontal="right"/>
    </xf>
    <xf numFmtId="165" fontId="11" fillId="0" borderId="453" xfId="0" applyNumberFormat="1" applyFont="1" applyBorder="1" applyAlignment="1">
      <alignment horizontal="right"/>
    </xf>
    <xf numFmtId="165" fontId="11" fillId="0" borderId="454" xfId="0" applyNumberFormat="1" applyFont="1" applyBorder="1" applyAlignment="1">
      <alignment horizontal="right"/>
    </xf>
    <xf numFmtId="165" fontId="11" fillId="0" borderId="455" xfId="0" applyNumberFormat="1" applyFont="1" applyBorder="1" applyAlignment="1">
      <alignment horizontal="right"/>
    </xf>
    <xf numFmtId="165" fontId="11" fillId="0" borderId="456" xfId="0" applyNumberFormat="1" applyFont="1" applyBorder="1" applyAlignment="1">
      <alignment horizontal="right"/>
    </xf>
    <xf numFmtId="165" fontId="11" fillId="0" borderId="458" xfId="0" applyNumberFormat="1" applyFont="1" applyBorder="1" applyAlignment="1">
      <alignment horizontal="right"/>
    </xf>
    <xf numFmtId="165" fontId="11" fillId="0" borderId="459" xfId="0" applyNumberFormat="1" applyFont="1" applyBorder="1" applyAlignment="1">
      <alignment horizontal="right"/>
    </xf>
    <xf numFmtId="165" fontId="11" fillId="0" borderId="460" xfId="0" applyNumberFormat="1" applyFont="1" applyBorder="1" applyAlignment="1">
      <alignment horizontal="right"/>
    </xf>
    <xf numFmtId="165" fontId="11" fillId="0" borderId="461" xfId="0" applyNumberFormat="1" applyFont="1" applyBorder="1" applyAlignment="1">
      <alignment horizontal="right"/>
    </xf>
    <xf numFmtId="165" fontId="11" fillId="0" borderId="462" xfId="0" applyNumberFormat="1" applyFont="1" applyBorder="1" applyAlignment="1">
      <alignment horizontal="right"/>
    </xf>
    <xf numFmtId="165" fontId="11" fillId="0" borderId="463" xfId="0" applyNumberFormat="1" applyFont="1" applyBorder="1" applyAlignment="1">
      <alignment horizontal="right"/>
    </xf>
    <xf numFmtId="165" fontId="11" fillId="0" borderId="464" xfId="0" applyNumberFormat="1" applyFont="1" applyBorder="1" applyAlignment="1">
      <alignment horizontal="right"/>
    </xf>
    <xf numFmtId="165" fontId="11" fillId="0" borderId="466" xfId="0" applyNumberFormat="1" applyFont="1" applyBorder="1" applyAlignment="1">
      <alignment horizontal="right"/>
    </xf>
    <xf numFmtId="165" fontId="11" fillId="0" borderId="467" xfId="0" applyNumberFormat="1" applyFont="1" applyBorder="1" applyAlignment="1">
      <alignment horizontal="right"/>
    </xf>
    <xf numFmtId="165" fontId="11" fillId="0" borderId="468" xfId="0" applyNumberFormat="1" applyFont="1" applyBorder="1" applyAlignment="1">
      <alignment horizontal="right"/>
    </xf>
    <xf numFmtId="165" fontId="11" fillId="0" borderId="469" xfId="0" applyNumberFormat="1" applyFont="1" applyBorder="1" applyAlignment="1">
      <alignment horizontal="right"/>
    </xf>
    <xf numFmtId="165" fontId="11" fillId="0" borderId="470" xfId="0" applyNumberFormat="1" applyFont="1" applyBorder="1" applyAlignment="1">
      <alignment horizontal="right"/>
    </xf>
    <xf numFmtId="165" fontId="11" fillId="0" borderId="471" xfId="0" applyNumberFormat="1" applyFont="1" applyBorder="1" applyAlignment="1">
      <alignment horizontal="right"/>
    </xf>
    <xf numFmtId="165" fontId="11" fillId="0" borderId="472" xfId="0" applyNumberFormat="1" applyFont="1" applyBorder="1" applyAlignment="1">
      <alignment horizontal="right"/>
    </xf>
    <xf numFmtId="165" fontId="11" fillId="0" borderId="474" xfId="0" applyNumberFormat="1" applyFont="1" applyBorder="1" applyAlignment="1">
      <alignment horizontal="right"/>
    </xf>
    <xf numFmtId="165" fontId="11" fillId="0" borderId="475" xfId="0" applyNumberFormat="1" applyFont="1" applyBorder="1" applyAlignment="1">
      <alignment horizontal="right"/>
    </xf>
    <xf numFmtId="165" fontId="11" fillId="0" borderId="476" xfId="0" applyNumberFormat="1" applyFont="1" applyBorder="1" applyAlignment="1">
      <alignment horizontal="right"/>
    </xf>
    <xf numFmtId="165" fontId="11" fillId="0" borderId="477" xfId="0" applyNumberFormat="1" applyFont="1" applyBorder="1" applyAlignment="1">
      <alignment horizontal="right"/>
    </xf>
    <xf numFmtId="165" fontId="11" fillId="0" borderId="478" xfId="0" applyNumberFormat="1" applyFont="1" applyBorder="1" applyAlignment="1">
      <alignment horizontal="right"/>
    </xf>
    <xf numFmtId="165" fontId="11" fillId="0" borderId="479" xfId="0" applyNumberFormat="1" applyFont="1" applyBorder="1" applyAlignment="1">
      <alignment horizontal="right"/>
    </xf>
    <xf numFmtId="165" fontId="11" fillId="0" borderId="480" xfId="0" applyNumberFormat="1" applyFont="1" applyBorder="1" applyAlignment="1">
      <alignment horizontal="right"/>
    </xf>
    <xf numFmtId="165" fontId="11" fillId="0" borderId="482" xfId="0" applyNumberFormat="1" applyFont="1" applyBorder="1" applyAlignment="1">
      <alignment horizontal="right"/>
    </xf>
    <xf numFmtId="165" fontId="11" fillId="0" borderId="483" xfId="0" applyNumberFormat="1" applyFont="1" applyBorder="1" applyAlignment="1">
      <alignment horizontal="right"/>
    </xf>
    <xf numFmtId="165" fontId="11" fillId="0" borderId="484" xfId="0" applyNumberFormat="1" applyFont="1" applyBorder="1" applyAlignment="1">
      <alignment horizontal="right"/>
    </xf>
    <xf numFmtId="165" fontId="11" fillId="0" borderId="485" xfId="0" applyNumberFormat="1" applyFont="1" applyBorder="1" applyAlignment="1">
      <alignment horizontal="right"/>
    </xf>
    <xf numFmtId="165" fontId="11" fillId="0" borderId="486" xfId="0" applyNumberFormat="1" applyFont="1" applyBorder="1" applyAlignment="1">
      <alignment horizontal="right"/>
    </xf>
    <xf numFmtId="165" fontId="11" fillId="0" borderId="487" xfId="0" applyNumberFormat="1" applyFont="1" applyBorder="1" applyAlignment="1">
      <alignment horizontal="right"/>
    </xf>
    <xf numFmtId="165" fontId="11" fillId="0" borderId="488" xfId="0" applyNumberFormat="1" applyFont="1" applyBorder="1" applyAlignment="1">
      <alignment horizontal="right"/>
    </xf>
    <xf numFmtId="165" fontId="11" fillId="0" borderId="490" xfId="0" applyNumberFormat="1" applyFont="1" applyBorder="1" applyAlignment="1">
      <alignment horizontal="right"/>
    </xf>
    <xf numFmtId="165" fontId="11" fillId="0" borderId="491" xfId="0" applyNumberFormat="1" applyFont="1" applyBorder="1" applyAlignment="1">
      <alignment horizontal="right"/>
    </xf>
    <xf numFmtId="165" fontId="11" fillId="0" borderId="492" xfId="0" applyNumberFormat="1" applyFont="1" applyBorder="1" applyAlignment="1">
      <alignment horizontal="right"/>
    </xf>
    <xf numFmtId="165" fontId="11" fillId="0" borderId="493" xfId="0" applyNumberFormat="1" applyFont="1" applyBorder="1" applyAlignment="1">
      <alignment horizontal="right"/>
    </xf>
    <xf numFmtId="165" fontId="11" fillId="0" borderId="494" xfId="0" applyNumberFormat="1" applyFont="1" applyBorder="1" applyAlignment="1">
      <alignment horizontal="right"/>
    </xf>
    <xf numFmtId="165" fontId="11" fillId="0" borderId="495" xfId="0" applyNumberFormat="1" applyFont="1" applyBorder="1" applyAlignment="1">
      <alignment horizontal="right"/>
    </xf>
    <xf numFmtId="165" fontId="11" fillId="0" borderId="496" xfId="0" applyNumberFormat="1" applyFont="1" applyBorder="1" applyAlignment="1">
      <alignment horizontal="right"/>
    </xf>
    <xf numFmtId="165" fontId="11" fillId="0" borderId="498" xfId="0" applyNumberFormat="1" applyFont="1" applyBorder="1" applyAlignment="1">
      <alignment horizontal="right"/>
    </xf>
    <xf numFmtId="165" fontId="11" fillId="0" borderId="499" xfId="0" applyNumberFormat="1" applyFont="1" applyBorder="1" applyAlignment="1">
      <alignment horizontal="right"/>
    </xf>
    <xf numFmtId="165" fontId="11" fillId="0" borderId="500" xfId="0" applyNumberFormat="1" applyFont="1" applyBorder="1" applyAlignment="1">
      <alignment horizontal="right"/>
    </xf>
    <xf numFmtId="165" fontId="11" fillId="0" borderId="501" xfId="0" applyNumberFormat="1" applyFont="1" applyBorder="1" applyAlignment="1">
      <alignment horizontal="right"/>
    </xf>
    <xf numFmtId="165" fontId="11" fillId="0" borderId="502" xfId="0" applyNumberFormat="1" applyFont="1" applyBorder="1" applyAlignment="1">
      <alignment horizontal="right"/>
    </xf>
    <xf numFmtId="165" fontId="11" fillId="0" borderId="503" xfId="0" applyNumberFormat="1" applyFont="1" applyBorder="1" applyAlignment="1">
      <alignment horizontal="right"/>
    </xf>
    <xf numFmtId="165" fontId="11" fillId="0" borderId="504" xfId="0" applyNumberFormat="1" applyFont="1" applyBorder="1" applyAlignment="1">
      <alignment horizontal="right"/>
    </xf>
    <xf numFmtId="165" fontId="11" fillId="0" borderId="506" xfId="0" applyNumberFormat="1" applyFont="1" applyBorder="1" applyAlignment="1">
      <alignment horizontal="right"/>
    </xf>
    <xf numFmtId="165" fontId="11" fillId="0" borderId="507" xfId="0" applyNumberFormat="1" applyFont="1" applyBorder="1" applyAlignment="1">
      <alignment horizontal="right"/>
    </xf>
    <xf numFmtId="165" fontId="11" fillId="0" borderId="508" xfId="0" applyNumberFormat="1" applyFont="1" applyBorder="1" applyAlignment="1">
      <alignment horizontal="right"/>
    </xf>
    <xf numFmtId="165" fontId="11" fillId="0" borderId="509" xfId="0" applyNumberFormat="1" applyFont="1" applyBorder="1" applyAlignment="1">
      <alignment horizontal="right"/>
    </xf>
    <xf numFmtId="165" fontId="11" fillId="0" borderId="510" xfId="0" applyNumberFormat="1" applyFont="1" applyBorder="1" applyAlignment="1">
      <alignment horizontal="right"/>
    </xf>
    <xf numFmtId="165" fontId="11" fillId="0" borderId="511" xfId="0" applyNumberFormat="1" applyFont="1" applyBorder="1" applyAlignment="1">
      <alignment horizontal="right"/>
    </xf>
    <xf numFmtId="165" fontId="11" fillId="0" borderId="512" xfId="0" applyNumberFormat="1" applyFont="1" applyBorder="1" applyAlignment="1">
      <alignment horizontal="right"/>
    </xf>
    <xf numFmtId="165" fontId="11" fillId="0" borderId="514" xfId="0" applyNumberFormat="1" applyFont="1" applyBorder="1" applyAlignment="1">
      <alignment horizontal="right"/>
    </xf>
    <xf numFmtId="165" fontId="11" fillId="0" borderId="515" xfId="0" applyNumberFormat="1" applyFont="1" applyBorder="1" applyAlignment="1">
      <alignment horizontal="right"/>
    </xf>
    <xf numFmtId="165" fontId="11" fillId="0" borderId="516" xfId="0" applyNumberFormat="1" applyFont="1" applyBorder="1" applyAlignment="1">
      <alignment horizontal="right"/>
    </xf>
    <xf numFmtId="165" fontId="11" fillId="0" borderId="517" xfId="0" applyNumberFormat="1" applyFont="1" applyBorder="1" applyAlignment="1">
      <alignment horizontal="right"/>
    </xf>
    <xf numFmtId="165" fontId="11" fillId="0" borderId="518" xfId="0" applyNumberFormat="1" applyFont="1" applyBorder="1" applyAlignment="1">
      <alignment horizontal="right"/>
    </xf>
    <xf numFmtId="165" fontId="11" fillId="0" borderId="519" xfId="0" applyNumberFormat="1" applyFont="1" applyBorder="1" applyAlignment="1">
      <alignment horizontal="right"/>
    </xf>
    <xf numFmtId="165" fontId="11" fillId="0" borderId="520" xfId="0" applyNumberFormat="1" applyFont="1" applyBorder="1" applyAlignment="1">
      <alignment horizontal="right"/>
    </xf>
    <xf numFmtId="165" fontId="11" fillId="0" borderId="522" xfId="0" applyNumberFormat="1" applyFont="1" applyBorder="1" applyAlignment="1">
      <alignment horizontal="right"/>
    </xf>
    <xf numFmtId="165" fontId="11" fillId="0" borderId="523" xfId="0" applyNumberFormat="1" applyFont="1" applyBorder="1" applyAlignment="1">
      <alignment horizontal="right"/>
    </xf>
    <xf numFmtId="165" fontId="11" fillId="0" borderId="524" xfId="0" applyNumberFormat="1" applyFont="1" applyBorder="1" applyAlignment="1">
      <alignment horizontal="right"/>
    </xf>
    <xf numFmtId="165" fontId="11" fillId="0" borderId="525" xfId="0" applyNumberFormat="1" applyFont="1" applyBorder="1" applyAlignment="1">
      <alignment horizontal="right"/>
    </xf>
    <xf numFmtId="165" fontId="11" fillId="0" borderId="526" xfId="0" applyNumberFormat="1" applyFont="1" applyBorder="1" applyAlignment="1">
      <alignment horizontal="right"/>
    </xf>
    <xf numFmtId="165" fontId="11" fillId="0" borderId="527" xfId="0" applyNumberFormat="1" applyFont="1" applyBorder="1" applyAlignment="1">
      <alignment horizontal="right"/>
    </xf>
    <xf numFmtId="165" fontId="11" fillId="0" borderId="528" xfId="0" applyNumberFormat="1" applyFont="1" applyBorder="1" applyAlignment="1">
      <alignment horizontal="right"/>
    </xf>
    <xf numFmtId="165" fontId="11" fillId="0" borderId="530" xfId="0" applyNumberFormat="1" applyFont="1" applyBorder="1" applyAlignment="1">
      <alignment horizontal="right"/>
    </xf>
    <xf numFmtId="165" fontId="11" fillId="0" borderId="531" xfId="0" applyNumberFormat="1" applyFont="1" applyBorder="1" applyAlignment="1">
      <alignment horizontal="right"/>
    </xf>
    <xf numFmtId="165" fontId="11" fillId="0" borderId="532" xfId="0" applyNumberFormat="1" applyFont="1" applyBorder="1" applyAlignment="1">
      <alignment horizontal="right"/>
    </xf>
    <xf numFmtId="165" fontId="11" fillId="0" borderId="533" xfId="0" applyNumberFormat="1" applyFont="1" applyBorder="1" applyAlignment="1">
      <alignment horizontal="right"/>
    </xf>
    <xf numFmtId="165" fontId="11" fillId="0" borderId="534" xfId="0" applyNumberFormat="1" applyFont="1" applyBorder="1" applyAlignment="1">
      <alignment horizontal="right"/>
    </xf>
    <xf numFmtId="165" fontId="11" fillId="0" borderId="535" xfId="0" applyNumberFormat="1" applyFont="1" applyBorder="1" applyAlignment="1">
      <alignment horizontal="right"/>
    </xf>
    <xf numFmtId="165" fontId="11" fillId="0" borderId="536" xfId="0" applyNumberFormat="1" applyFont="1" applyBorder="1" applyAlignment="1">
      <alignment horizontal="right"/>
    </xf>
    <xf numFmtId="165" fontId="11" fillId="0" borderId="538" xfId="0" applyNumberFormat="1" applyFont="1" applyBorder="1" applyAlignment="1">
      <alignment horizontal="right"/>
    </xf>
    <xf numFmtId="165" fontId="11" fillId="0" borderId="539" xfId="0" applyNumberFormat="1" applyFont="1" applyBorder="1" applyAlignment="1">
      <alignment horizontal="right"/>
    </xf>
    <xf numFmtId="165" fontId="11" fillId="0" borderId="540" xfId="0" applyNumberFormat="1" applyFont="1" applyBorder="1" applyAlignment="1">
      <alignment horizontal="right"/>
    </xf>
    <xf numFmtId="165" fontId="11" fillId="0" borderId="541" xfId="0" applyNumberFormat="1" applyFont="1" applyBorder="1" applyAlignment="1">
      <alignment horizontal="right"/>
    </xf>
    <xf numFmtId="165" fontId="11" fillId="0" borderId="542" xfId="0" applyNumberFormat="1" applyFont="1" applyBorder="1" applyAlignment="1">
      <alignment horizontal="right"/>
    </xf>
    <xf numFmtId="165" fontId="11" fillId="0" borderId="543" xfId="0" applyNumberFormat="1" applyFont="1" applyBorder="1" applyAlignment="1">
      <alignment horizontal="right"/>
    </xf>
    <xf numFmtId="165" fontId="11" fillId="0" borderId="544" xfId="0" applyNumberFormat="1" applyFont="1" applyBorder="1" applyAlignment="1">
      <alignment horizontal="right"/>
    </xf>
    <xf numFmtId="165" fontId="11" fillId="0" borderId="546" xfId="0" applyNumberFormat="1" applyFont="1" applyBorder="1" applyAlignment="1">
      <alignment horizontal="right"/>
    </xf>
    <xf numFmtId="165" fontId="11" fillId="0" borderId="547" xfId="0" applyNumberFormat="1" applyFont="1" applyBorder="1" applyAlignment="1">
      <alignment horizontal="right"/>
    </xf>
    <xf numFmtId="165" fontId="11" fillId="0" borderId="548" xfId="0" applyNumberFormat="1" applyFont="1" applyBorder="1" applyAlignment="1">
      <alignment horizontal="right"/>
    </xf>
    <xf numFmtId="165" fontId="11" fillId="0" borderId="549" xfId="0" applyNumberFormat="1" applyFont="1" applyBorder="1" applyAlignment="1">
      <alignment horizontal="right"/>
    </xf>
    <xf numFmtId="165" fontId="11" fillId="0" borderId="550" xfId="0" applyNumberFormat="1" applyFont="1" applyBorder="1" applyAlignment="1">
      <alignment horizontal="right"/>
    </xf>
    <xf numFmtId="165" fontId="11" fillId="0" borderId="551" xfId="0" applyNumberFormat="1" applyFont="1" applyBorder="1" applyAlignment="1">
      <alignment horizontal="right"/>
    </xf>
    <xf numFmtId="165" fontId="11" fillId="0" borderId="552" xfId="0" applyNumberFormat="1" applyFont="1" applyBorder="1" applyAlignment="1">
      <alignment horizontal="right"/>
    </xf>
    <xf numFmtId="165" fontId="11" fillId="0" borderId="554" xfId="0" applyNumberFormat="1" applyFont="1" applyBorder="1" applyAlignment="1">
      <alignment horizontal="right"/>
    </xf>
    <xf numFmtId="165" fontId="11" fillId="0" borderId="555" xfId="0" applyNumberFormat="1" applyFont="1" applyBorder="1" applyAlignment="1">
      <alignment horizontal="right"/>
    </xf>
    <xf numFmtId="165" fontId="11" fillId="0" borderId="556" xfId="0" applyNumberFormat="1" applyFont="1" applyBorder="1" applyAlignment="1">
      <alignment horizontal="right"/>
    </xf>
    <xf numFmtId="165" fontId="11" fillId="0" borderId="557" xfId="0" applyNumberFormat="1" applyFont="1" applyBorder="1" applyAlignment="1">
      <alignment horizontal="right"/>
    </xf>
    <xf numFmtId="165" fontId="11" fillId="0" borderId="558" xfId="0" applyNumberFormat="1" applyFont="1" applyBorder="1" applyAlignment="1">
      <alignment horizontal="right"/>
    </xf>
    <xf numFmtId="165" fontId="11" fillId="0" borderId="559" xfId="0" applyNumberFormat="1" applyFont="1" applyBorder="1" applyAlignment="1">
      <alignment horizontal="right"/>
    </xf>
    <xf numFmtId="165" fontId="11" fillId="0" borderId="560" xfId="0" applyNumberFormat="1" applyFont="1" applyBorder="1" applyAlignment="1">
      <alignment horizontal="right"/>
    </xf>
    <xf numFmtId="165" fontId="11" fillId="0" borderId="562" xfId="0" applyNumberFormat="1" applyFont="1" applyBorder="1" applyAlignment="1">
      <alignment horizontal="right"/>
    </xf>
    <xf numFmtId="165" fontId="11" fillId="0" borderId="563" xfId="0" applyNumberFormat="1" applyFont="1" applyBorder="1" applyAlignment="1">
      <alignment horizontal="right"/>
    </xf>
    <xf numFmtId="165" fontId="11" fillId="0" borderId="564" xfId="0" applyNumberFormat="1" applyFont="1" applyBorder="1" applyAlignment="1">
      <alignment horizontal="right"/>
    </xf>
    <xf numFmtId="165" fontId="11" fillId="0" borderId="565" xfId="0" applyNumberFormat="1" applyFont="1" applyBorder="1" applyAlignment="1">
      <alignment horizontal="right"/>
    </xf>
    <xf numFmtId="165" fontId="11" fillId="0" borderId="566" xfId="0" applyNumberFormat="1" applyFont="1" applyBorder="1" applyAlignment="1">
      <alignment horizontal="right"/>
    </xf>
    <xf numFmtId="165" fontId="11" fillId="0" borderId="567" xfId="0" applyNumberFormat="1" applyFont="1" applyBorder="1" applyAlignment="1">
      <alignment horizontal="right"/>
    </xf>
    <xf numFmtId="165" fontId="11" fillId="0" borderId="568" xfId="0" applyNumberFormat="1" applyFont="1" applyBorder="1" applyAlignment="1">
      <alignment horizontal="right"/>
    </xf>
    <xf numFmtId="165" fontId="11" fillId="0" borderId="570" xfId="0" applyNumberFormat="1" applyFont="1" applyBorder="1" applyAlignment="1">
      <alignment horizontal="right"/>
    </xf>
    <xf numFmtId="165" fontId="11" fillId="0" borderId="571" xfId="0" applyNumberFormat="1" applyFont="1" applyBorder="1" applyAlignment="1">
      <alignment horizontal="right"/>
    </xf>
    <xf numFmtId="165" fontId="11" fillId="0" borderId="572" xfId="0" applyNumberFormat="1" applyFont="1" applyBorder="1" applyAlignment="1">
      <alignment horizontal="right"/>
    </xf>
    <xf numFmtId="165" fontId="11" fillId="0" borderId="573" xfId="0" applyNumberFormat="1" applyFont="1" applyBorder="1" applyAlignment="1">
      <alignment horizontal="right"/>
    </xf>
    <xf numFmtId="165" fontId="11" fillId="0" borderId="574" xfId="0" applyNumberFormat="1" applyFont="1" applyBorder="1" applyAlignment="1">
      <alignment horizontal="right"/>
    </xf>
    <xf numFmtId="165" fontId="11" fillId="0" borderId="575" xfId="0" applyNumberFormat="1" applyFont="1" applyBorder="1" applyAlignment="1">
      <alignment horizontal="right"/>
    </xf>
    <xf numFmtId="165" fontId="11" fillId="0" borderId="576" xfId="0" applyNumberFormat="1" applyFont="1" applyBorder="1" applyAlignment="1">
      <alignment horizontal="right"/>
    </xf>
    <xf numFmtId="165" fontId="11" fillId="0" borderId="578" xfId="0" applyNumberFormat="1" applyFont="1" applyBorder="1" applyAlignment="1">
      <alignment horizontal="right"/>
    </xf>
    <xf numFmtId="165" fontId="11" fillId="0" borderId="579" xfId="0" applyNumberFormat="1" applyFont="1" applyBorder="1" applyAlignment="1">
      <alignment horizontal="right"/>
    </xf>
    <xf numFmtId="165" fontId="11" fillId="0" borderId="580" xfId="0" applyNumberFormat="1" applyFont="1" applyBorder="1" applyAlignment="1">
      <alignment horizontal="right"/>
    </xf>
    <xf numFmtId="165" fontId="11" fillId="0" borderId="581" xfId="0" applyNumberFormat="1" applyFont="1" applyBorder="1" applyAlignment="1">
      <alignment horizontal="right"/>
    </xf>
    <xf numFmtId="165" fontId="11" fillId="0" borderId="582" xfId="0" applyNumberFormat="1" applyFont="1" applyBorder="1" applyAlignment="1">
      <alignment horizontal="right"/>
    </xf>
    <xf numFmtId="165" fontId="11" fillId="0" borderId="583" xfId="0" applyNumberFormat="1" applyFont="1" applyBorder="1" applyAlignment="1">
      <alignment horizontal="right"/>
    </xf>
    <xf numFmtId="165" fontId="11" fillId="0" borderId="584" xfId="0" applyNumberFormat="1" applyFont="1" applyBorder="1" applyAlignment="1">
      <alignment horizontal="right"/>
    </xf>
    <xf numFmtId="165" fontId="11" fillId="0" borderId="586" xfId="0" applyNumberFormat="1" applyFont="1" applyBorder="1" applyAlignment="1">
      <alignment horizontal="right"/>
    </xf>
    <xf numFmtId="165" fontId="11" fillId="0" borderId="587" xfId="0" applyNumberFormat="1" applyFont="1" applyBorder="1" applyAlignment="1">
      <alignment horizontal="right"/>
    </xf>
    <xf numFmtId="165" fontId="11" fillId="0" borderId="588" xfId="0" applyNumberFormat="1" applyFont="1" applyBorder="1" applyAlignment="1">
      <alignment horizontal="right"/>
    </xf>
    <xf numFmtId="165" fontId="11" fillId="0" borderId="589" xfId="0" applyNumberFormat="1" applyFont="1" applyBorder="1" applyAlignment="1">
      <alignment horizontal="right"/>
    </xf>
    <xf numFmtId="165" fontId="11" fillId="0" borderId="590" xfId="0" applyNumberFormat="1" applyFont="1" applyBorder="1" applyAlignment="1">
      <alignment horizontal="right"/>
    </xf>
    <xf numFmtId="165" fontId="11" fillId="0" borderId="591" xfId="0" applyNumberFormat="1" applyFont="1" applyBorder="1" applyAlignment="1">
      <alignment horizontal="right"/>
    </xf>
    <xf numFmtId="165" fontId="11" fillId="0" borderId="592" xfId="0" applyNumberFormat="1" applyFont="1" applyBorder="1" applyAlignment="1">
      <alignment horizontal="right"/>
    </xf>
    <xf numFmtId="165" fontId="11" fillId="0" borderId="594" xfId="0" applyNumberFormat="1" applyFont="1" applyBorder="1" applyAlignment="1">
      <alignment horizontal="right"/>
    </xf>
    <xf numFmtId="165" fontId="11" fillId="0" borderId="595" xfId="0" applyNumberFormat="1" applyFont="1" applyBorder="1" applyAlignment="1">
      <alignment horizontal="right"/>
    </xf>
    <xf numFmtId="165" fontId="11" fillId="0" borderId="596" xfId="0" applyNumberFormat="1" applyFont="1" applyBorder="1" applyAlignment="1">
      <alignment horizontal="right"/>
    </xf>
    <xf numFmtId="165" fontId="11" fillId="0" borderId="597" xfId="0" applyNumberFormat="1" applyFont="1" applyBorder="1" applyAlignment="1">
      <alignment horizontal="right"/>
    </xf>
    <xf numFmtId="165" fontId="11" fillId="0" borderId="598" xfId="0" applyNumberFormat="1" applyFont="1" applyBorder="1" applyAlignment="1">
      <alignment horizontal="right"/>
    </xf>
    <xf numFmtId="165" fontId="11" fillId="0" borderId="599" xfId="0" applyNumberFormat="1" applyFont="1" applyBorder="1" applyAlignment="1">
      <alignment horizontal="right"/>
    </xf>
    <xf numFmtId="165" fontId="11" fillId="0" borderId="600" xfId="0" applyNumberFormat="1" applyFont="1" applyBorder="1" applyAlignment="1">
      <alignment horizontal="right"/>
    </xf>
    <xf numFmtId="165" fontId="11" fillId="0" borderId="602" xfId="0" applyNumberFormat="1" applyFont="1" applyBorder="1" applyAlignment="1">
      <alignment horizontal="right"/>
    </xf>
    <xf numFmtId="165" fontId="11" fillId="0" borderId="603" xfId="0" applyNumberFormat="1" applyFont="1" applyBorder="1" applyAlignment="1">
      <alignment horizontal="right"/>
    </xf>
    <xf numFmtId="165" fontId="11" fillId="0" borderId="604" xfId="0" applyNumberFormat="1" applyFont="1" applyBorder="1" applyAlignment="1">
      <alignment horizontal="right"/>
    </xf>
    <xf numFmtId="165" fontId="11" fillId="0" borderId="605" xfId="0" applyNumberFormat="1" applyFont="1" applyBorder="1" applyAlignment="1">
      <alignment horizontal="right"/>
    </xf>
    <xf numFmtId="165" fontId="11" fillId="0" borderId="606" xfId="0" applyNumberFormat="1" applyFont="1" applyBorder="1" applyAlignment="1">
      <alignment horizontal="right"/>
    </xf>
    <xf numFmtId="165" fontId="11" fillId="0" borderId="607" xfId="0" applyNumberFormat="1" applyFont="1" applyBorder="1" applyAlignment="1">
      <alignment horizontal="right"/>
    </xf>
    <xf numFmtId="165" fontId="11" fillId="0" borderId="608" xfId="0" applyNumberFormat="1" applyFont="1" applyBorder="1" applyAlignment="1">
      <alignment horizontal="right"/>
    </xf>
    <xf numFmtId="165" fontId="11" fillId="0" borderId="610" xfId="0" applyNumberFormat="1" applyFont="1" applyBorder="1" applyAlignment="1">
      <alignment horizontal="right"/>
    </xf>
    <xf numFmtId="165" fontId="11" fillId="0" borderId="611" xfId="0" applyNumberFormat="1" applyFont="1" applyBorder="1" applyAlignment="1">
      <alignment horizontal="right"/>
    </xf>
    <xf numFmtId="165" fontId="11" fillId="0" borderId="612" xfId="0" applyNumberFormat="1" applyFont="1" applyBorder="1" applyAlignment="1">
      <alignment horizontal="right"/>
    </xf>
    <xf numFmtId="165" fontId="11" fillId="0" borderId="613" xfId="0" applyNumberFormat="1" applyFont="1" applyBorder="1" applyAlignment="1">
      <alignment horizontal="right"/>
    </xf>
    <xf numFmtId="165" fontId="11" fillId="0" borderId="614" xfId="0" applyNumberFormat="1" applyFont="1" applyBorder="1" applyAlignment="1">
      <alignment horizontal="right"/>
    </xf>
    <xf numFmtId="165" fontId="11" fillId="0" borderId="615" xfId="0" applyNumberFormat="1" applyFont="1" applyBorder="1" applyAlignment="1">
      <alignment horizontal="right"/>
    </xf>
    <xf numFmtId="165" fontId="11" fillId="0" borderId="616" xfId="0" applyNumberFormat="1" applyFont="1" applyBorder="1" applyAlignment="1">
      <alignment horizontal="right"/>
    </xf>
    <xf numFmtId="165" fontId="11" fillId="0" borderId="618" xfId="0" applyNumberFormat="1" applyFont="1" applyBorder="1" applyAlignment="1">
      <alignment horizontal="right"/>
    </xf>
    <xf numFmtId="165" fontId="11" fillId="0" borderId="619" xfId="0" applyNumberFormat="1" applyFont="1" applyBorder="1" applyAlignment="1">
      <alignment horizontal="right"/>
    </xf>
    <xf numFmtId="165" fontId="11" fillId="0" borderId="620" xfId="0" applyNumberFormat="1" applyFont="1" applyBorder="1" applyAlignment="1">
      <alignment horizontal="right"/>
    </xf>
    <xf numFmtId="165" fontId="11" fillId="0" borderId="621" xfId="0" applyNumberFormat="1" applyFont="1" applyBorder="1" applyAlignment="1">
      <alignment horizontal="right"/>
    </xf>
    <xf numFmtId="165" fontId="11" fillId="0" borderId="622" xfId="0" applyNumberFormat="1" applyFont="1" applyBorder="1" applyAlignment="1">
      <alignment horizontal="right"/>
    </xf>
    <xf numFmtId="165" fontId="11" fillId="0" borderId="623" xfId="0" applyNumberFormat="1" applyFont="1" applyBorder="1" applyAlignment="1">
      <alignment horizontal="right"/>
    </xf>
    <xf numFmtId="165" fontId="11" fillId="0" borderId="624" xfId="0" applyNumberFormat="1" applyFont="1" applyBorder="1" applyAlignment="1">
      <alignment horizontal="right"/>
    </xf>
    <xf numFmtId="165" fontId="11" fillId="0" borderId="626" xfId="0" applyNumberFormat="1" applyFont="1" applyBorder="1" applyAlignment="1">
      <alignment horizontal="right"/>
    </xf>
    <xf numFmtId="165" fontId="11" fillId="0" borderId="627" xfId="0" applyNumberFormat="1" applyFont="1" applyBorder="1" applyAlignment="1">
      <alignment horizontal="right"/>
    </xf>
    <xf numFmtId="165" fontId="11" fillId="0" borderId="628" xfId="0" applyNumberFormat="1" applyFont="1" applyBorder="1" applyAlignment="1">
      <alignment horizontal="right"/>
    </xf>
    <xf numFmtId="165" fontId="11" fillId="0" borderId="629" xfId="0" applyNumberFormat="1" applyFont="1" applyBorder="1" applyAlignment="1">
      <alignment horizontal="right"/>
    </xf>
    <xf numFmtId="165" fontId="11" fillId="0" borderId="630" xfId="0" applyNumberFormat="1" applyFont="1" applyBorder="1" applyAlignment="1">
      <alignment horizontal="right"/>
    </xf>
    <xf numFmtId="165" fontId="11" fillId="0" borderId="631" xfId="0" applyNumberFormat="1" applyFont="1" applyBorder="1" applyAlignment="1">
      <alignment horizontal="right"/>
    </xf>
    <xf numFmtId="165" fontId="11" fillId="0" borderId="632" xfId="0" applyNumberFormat="1" applyFont="1" applyBorder="1" applyAlignment="1">
      <alignment horizontal="right"/>
    </xf>
    <xf numFmtId="165" fontId="11" fillId="0" borderId="634" xfId="0" applyNumberFormat="1" applyFont="1" applyBorder="1" applyAlignment="1">
      <alignment horizontal="right"/>
    </xf>
    <xf numFmtId="165" fontId="11" fillId="0" borderId="635" xfId="0" applyNumberFormat="1" applyFont="1" applyBorder="1" applyAlignment="1">
      <alignment horizontal="right"/>
    </xf>
    <xf numFmtId="165" fontId="11" fillId="0" borderId="636" xfId="0" applyNumberFormat="1" applyFont="1" applyBorder="1" applyAlignment="1">
      <alignment horizontal="right"/>
    </xf>
    <xf numFmtId="165" fontId="11" fillId="0" borderId="637" xfId="0" applyNumberFormat="1" applyFont="1" applyBorder="1" applyAlignment="1">
      <alignment horizontal="right"/>
    </xf>
    <xf numFmtId="165" fontId="11" fillId="0" borderId="638" xfId="0" applyNumberFormat="1" applyFont="1" applyBorder="1" applyAlignment="1">
      <alignment horizontal="right"/>
    </xf>
    <xf numFmtId="165" fontId="11" fillId="0" borderId="639" xfId="0" applyNumberFormat="1" applyFont="1" applyBorder="1" applyAlignment="1">
      <alignment horizontal="right"/>
    </xf>
    <xf numFmtId="165" fontId="11" fillId="0" borderId="640" xfId="0" applyNumberFormat="1" applyFont="1" applyBorder="1" applyAlignment="1">
      <alignment horizontal="right"/>
    </xf>
    <xf numFmtId="165" fontId="11" fillId="0" borderId="642" xfId="0" applyNumberFormat="1" applyFont="1" applyBorder="1" applyAlignment="1">
      <alignment horizontal="right"/>
    </xf>
    <xf numFmtId="165" fontId="11" fillId="0" borderId="643" xfId="0" applyNumberFormat="1" applyFont="1" applyBorder="1" applyAlignment="1">
      <alignment horizontal="right"/>
    </xf>
    <xf numFmtId="165" fontId="11" fillId="0" borderId="644" xfId="0" applyNumberFormat="1" applyFont="1" applyBorder="1" applyAlignment="1">
      <alignment horizontal="right"/>
    </xf>
    <xf numFmtId="165" fontId="11" fillId="0" borderId="645" xfId="0" applyNumberFormat="1" applyFont="1" applyBorder="1" applyAlignment="1">
      <alignment horizontal="right"/>
    </xf>
    <xf numFmtId="165" fontId="11" fillId="0" borderId="646" xfId="0" applyNumberFormat="1" applyFont="1" applyBorder="1" applyAlignment="1">
      <alignment horizontal="right"/>
    </xf>
    <xf numFmtId="165" fontId="11" fillId="0" borderId="647" xfId="0" applyNumberFormat="1" applyFont="1" applyBorder="1" applyAlignment="1">
      <alignment horizontal="right"/>
    </xf>
    <xf numFmtId="165" fontId="11" fillId="0" borderId="648" xfId="0" applyNumberFormat="1" applyFont="1" applyBorder="1" applyAlignment="1">
      <alignment horizontal="right"/>
    </xf>
    <xf numFmtId="165" fontId="11" fillId="0" borderId="650" xfId="0" applyNumberFormat="1" applyFont="1" applyBorder="1" applyAlignment="1">
      <alignment horizontal="right"/>
    </xf>
    <xf numFmtId="165" fontId="11" fillId="0" borderId="651" xfId="0" applyNumberFormat="1" applyFont="1" applyBorder="1" applyAlignment="1">
      <alignment horizontal="right"/>
    </xf>
    <xf numFmtId="165" fontId="11" fillId="0" borderId="652" xfId="0" applyNumberFormat="1" applyFont="1" applyBorder="1" applyAlignment="1">
      <alignment horizontal="right"/>
    </xf>
    <xf numFmtId="165" fontId="11" fillId="0" borderId="653" xfId="0" applyNumberFormat="1" applyFont="1" applyBorder="1" applyAlignment="1">
      <alignment horizontal="right"/>
    </xf>
    <xf numFmtId="165" fontId="11" fillId="0" borderId="654" xfId="0" applyNumberFormat="1" applyFont="1" applyBorder="1" applyAlignment="1">
      <alignment horizontal="right"/>
    </xf>
    <xf numFmtId="165" fontId="11" fillId="0" borderId="655" xfId="0" applyNumberFormat="1" applyFont="1" applyBorder="1" applyAlignment="1">
      <alignment horizontal="right"/>
    </xf>
    <xf numFmtId="165" fontId="11" fillId="0" borderId="656" xfId="0" applyNumberFormat="1" applyFont="1" applyBorder="1" applyAlignment="1">
      <alignment horizontal="right"/>
    </xf>
    <xf numFmtId="165" fontId="11" fillId="0" borderId="658" xfId="0" applyNumberFormat="1" applyFont="1" applyBorder="1" applyAlignment="1">
      <alignment horizontal="right"/>
    </xf>
    <xf numFmtId="165" fontId="11" fillId="0" borderId="659" xfId="0" applyNumberFormat="1" applyFont="1" applyBorder="1" applyAlignment="1">
      <alignment horizontal="right"/>
    </xf>
    <xf numFmtId="165" fontId="11" fillId="0" borderId="660" xfId="0" applyNumberFormat="1" applyFont="1" applyBorder="1" applyAlignment="1">
      <alignment horizontal="right"/>
    </xf>
    <xf numFmtId="165" fontId="11" fillId="0" borderId="661" xfId="0" applyNumberFormat="1" applyFont="1" applyBorder="1" applyAlignment="1">
      <alignment horizontal="right"/>
    </xf>
    <xf numFmtId="165" fontId="11" fillId="0" borderId="662" xfId="0" applyNumberFormat="1" applyFont="1" applyBorder="1" applyAlignment="1">
      <alignment horizontal="right"/>
    </xf>
    <xf numFmtId="165" fontId="11" fillId="0" borderId="663" xfId="0" applyNumberFormat="1" applyFont="1" applyBorder="1" applyAlignment="1">
      <alignment horizontal="right"/>
    </xf>
    <xf numFmtId="165" fontId="11" fillId="0" borderId="664" xfId="0" applyNumberFormat="1" applyFont="1" applyBorder="1" applyAlignment="1">
      <alignment horizontal="right"/>
    </xf>
    <xf numFmtId="165" fontId="11" fillId="0" borderId="666" xfId="0" applyNumberFormat="1" applyFont="1" applyBorder="1" applyAlignment="1">
      <alignment horizontal="right"/>
    </xf>
    <xf numFmtId="165" fontId="11" fillId="0" borderId="667" xfId="0" applyNumberFormat="1" applyFont="1" applyBorder="1" applyAlignment="1">
      <alignment horizontal="right"/>
    </xf>
    <xf numFmtId="165" fontId="11" fillId="0" borderId="668" xfId="0" applyNumberFormat="1" applyFont="1" applyBorder="1" applyAlignment="1">
      <alignment horizontal="right"/>
    </xf>
    <xf numFmtId="165" fontId="11" fillId="0" borderId="669" xfId="0" applyNumberFormat="1" applyFont="1" applyBorder="1" applyAlignment="1">
      <alignment horizontal="right"/>
    </xf>
    <xf numFmtId="165" fontId="11" fillId="0" borderId="670" xfId="0" applyNumberFormat="1" applyFont="1" applyBorder="1" applyAlignment="1">
      <alignment horizontal="right"/>
    </xf>
    <xf numFmtId="165" fontId="11" fillId="0" borderId="671" xfId="0" applyNumberFormat="1" applyFont="1" applyBorder="1" applyAlignment="1">
      <alignment horizontal="right"/>
    </xf>
    <xf numFmtId="165" fontId="11" fillId="0" borderId="672" xfId="0" applyNumberFormat="1" applyFont="1" applyBorder="1" applyAlignment="1">
      <alignment horizontal="right"/>
    </xf>
    <xf numFmtId="165" fontId="11" fillId="0" borderId="674" xfId="0" applyNumberFormat="1" applyFont="1" applyBorder="1" applyAlignment="1">
      <alignment horizontal="right"/>
    </xf>
    <xf numFmtId="165" fontId="11" fillId="0" borderId="675" xfId="0" applyNumberFormat="1" applyFont="1" applyBorder="1" applyAlignment="1">
      <alignment horizontal="right"/>
    </xf>
    <xf numFmtId="165" fontId="11" fillId="0" borderId="676" xfId="0" applyNumberFormat="1" applyFont="1" applyBorder="1" applyAlignment="1">
      <alignment horizontal="right"/>
    </xf>
    <xf numFmtId="165" fontId="11" fillId="0" borderId="677" xfId="0" applyNumberFormat="1" applyFont="1" applyBorder="1" applyAlignment="1">
      <alignment horizontal="right"/>
    </xf>
    <xf numFmtId="165" fontId="11" fillId="0" borderId="678" xfId="0" applyNumberFormat="1" applyFont="1" applyBorder="1" applyAlignment="1">
      <alignment horizontal="right"/>
    </xf>
    <xf numFmtId="165" fontId="11" fillId="0" borderId="679" xfId="0" applyNumberFormat="1" applyFont="1" applyBorder="1" applyAlignment="1">
      <alignment horizontal="right"/>
    </xf>
    <xf numFmtId="165" fontId="11" fillId="0" borderId="680" xfId="0" applyNumberFormat="1" applyFont="1" applyBorder="1" applyAlignment="1">
      <alignment horizontal="right"/>
    </xf>
    <xf numFmtId="165" fontId="11" fillId="0" borderId="682" xfId="0" applyNumberFormat="1" applyFont="1" applyBorder="1" applyAlignment="1">
      <alignment horizontal="right"/>
    </xf>
    <xf numFmtId="165" fontId="11" fillId="0" borderId="683" xfId="0" applyNumberFormat="1" applyFont="1" applyBorder="1" applyAlignment="1">
      <alignment horizontal="right"/>
    </xf>
    <xf numFmtId="165" fontId="11" fillId="0" borderId="684" xfId="0" applyNumberFormat="1" applyFont="1" applyBorder="1" applyAlignment="1">
      <alignment horizontal="right"/>
    </xf>
    <xf numFmtId="165" fontId="11" fillId="0" borderId="685" xfId="0" applyNumberFormat="1" applyFont="1" applyBorder="1" applyAlignment="1">
      <alignment horizontal="right"/>
    </xf>
    <xf numFmtId="165" fontId="11" fillId="0" borderId="686" xfId="0" applyNumberFormat="1" applyFont="1" applyBorder="1" applyAlignment="1">
      <alignment horizontal="right"/>
    </xf>
    <xf numFmtId="165" fontId="11" fillId="0" borderId="687" xfId="0" applyNumberFormat="1" applyFont="1" applyBorder="1" applyAlignment="1">
      <alignment horizontal="right"/>
    </xf>
    <xf numFmtId="165" fontId="11" fillId="0" borderId="688" xfId="0" applyNumberFormat="1" applyFont="1" applyBorder="1" applyAlignment="1">
      <alignment horizontal="right"/>
    </xf>
    <xf numFmtId="165" fontId="11" fillId="0" borderId="690" xfId="0" applyNumberFormat="1" applyFont="1" applyBorder="1" applyAlignment="1">
      <alignment horizontal="right"/>
    </xf>
    <xf numFmtId="165" fontId="11" fillId="0" borderId="691" xfId="0" applyNumberFormat="1" applyFont="1" applyBorder="1" applyAlignment="1">
      <alignment horizontal="right"/>
    </xf>
    <xf numFmtId="165" fontId="11" fillId="0" borderId="692" xfId="0" applyNumberFormat="1" applyFont="1" applyBorder="1" applyAlignment="1">
      <alignment horizontal="right"/>
    </xf>
    <xf numFmtId="165" fontId="11" fillId="0" borderId="693" xfId="0" applyNumberFormat="1" applyFont="1" applyBorder="1" applyAlignment="1">
      <alignment horizontal="right"/>
    </xf>
    <xf numFmtId="165" fontId="11" fillId="0" borderId="694" xfId="0" applyNumberFormat="1" applyFont="1" applyBorder="1" applyAlignment="1">
      <alignment horizontal="right"/>
    </xf>
    <xf numFmtId="165" fontId="11" fillId="0" borderId="695" xfId="0" applyNumberFormat="1" applyFont="1" applyBorder="1" applyAlignment="1">
      <alignment horizontal="right"/>
    </xf>
    <xf numFmtId="165" fontId="11" fillId="0" borderId="696" xfId="0" applyNumberFormat="1" applyFont="1" applyBorder="1" applyAlignment="1">
      <alignment horizontal="right"/>
    </xf>
    <xf numFmtId="165" fontId="11" fillId="0" borderId="698" xfId="0" applyNumberFormat="1" applyFont="1" applyBorder="1" applyAlignment="1">
      <alignment horizontal="right"/>
    </xf>
    <xf numFmtId="165" fontId="11" fillId="0" borderId="699" xfId="0" applyNumberFormat="1" applyFont="1" applyBorder="1" applyAlignment="1">
      <alignment horizontal="right"/>
    </xf>
    <xf numFmtId="165" fontId="11" fillId="0" borderId="700" xfId="0" applyNumberFormat="1" applyFont="1" applyBorder="1" applyAlignment="1">
      <alignment horizontal="right"/>
    </xf>
    <xf numFmtId="165" fontId="11" fillId="0" borderId="701" xfId="0" applyNumberFormat="1" applyFont="1" applyBorder="1" applyAlignment="1">
      <alignment horizontal="right"/>
    </xf>
    <xf numFmtId="165" fontId="11" fillId="0" borderId="702" xfId="0" applyNumberFormat="1" applyFont="1" applyBorder="1" applyAlignment="1">
      <alignment horizontal="right"/>
    </xf>
    <xf numFmtId="165" fontId="11" fillId="0" borderId="703" xfId="0" applyNumberFormat="1" applyFont="1" applyBorder="1" applyAlignment="1">
      <alignment horizontal="right"/>
    </xf>
    <xf numFmtId="165" fontId="11" fillId="0" borderId="704" xfId="0" applyNumberFormat="1" applyFont="1" applyBorder="1" applyAlignment="1">
      <alignment horizontal="right"/>
    </xf>
    <xf numFmtId="165" fontId="11" fillId="0" borderId="706" xfId="0" applyNumberFormat="1" applyFont="1" applyBorder="1" applyAlignment="1">
      <alignment horizontal="right"/>
    </xf>
    <xf numFmtId="165" fontId="11" fillId="0" borderId="707" xfId="0" applyNumberFormat="1" applyFont="1" applyBorder="1" applyAlignment="1">
      <alignment horizontal="right"/>
    </xf>
    <xf numFmtId="165" fontId="11" fillId="0" borderId="708" xfId="0" applyNumberFormat="1" applyFont="1" applyBorder="1" applyAlignment="1">
      <alignment horizontal="right"/>
    </xf>
    <xf numFmtId="165" fontId="11" fillId="0" borderId="709" xfId="0" applyNumberFormat="1" applyFont="1" applyBorder="1" applyAlignment="1">
      <alignment horizontal="right"/>
    </xf>
    <xf numFmtId="165" fontId="11" fillId="0" borderId="710" xfId="0" applyNumberFormat="1" applyFont="1" applyBorder="1" applyAlignment="1">
      <alignment horizontal="right"/>
    </xf>
    <xf numFmtId="165" fontId="11" fillId="0" borderId="711" xfId="0" applyNumberFormat="1" applyFont="1" applyBorder="1" applyAlignment="1">
      <alignment horizontal="right"/>
    </xf>
    <xf numFmtId="165" fontId="11" fillId="0" borderId="712" xfId="0" applyNumberFormat="1" applyFont="1" applyBorder="1" applyAlignment="1">
      <alignment horizontal="right"/>
    </xf>
    <xf numFmtId="165" fontId="11" fillId="0" borderId="714" xfId="0" applyNumberFormat="1" applyFont="1" applyBorder="1" applyAlignment="1">
      <alignment horizontal="right"/>
    </xf>
    <xf numFmtId="165" fontId="11" fillId="0" borderId="715" xfId="0" applyNumberFormat="1" applyFont="1" applyBorder="1" applyAlignment="1">
      <alignment horizontal="right"/>
    </xf>
    <xf numFmtId="165" fontId="11" fillId="0" borderId="716" xfId="0" applyNumberFormat="1" applyFont="1" applyBorder="1" applyAlignment="1">
      <alignment horizontal="right"/>
    </xf>
    <xf numFmtId="165" fontId="11" fillId="0" borderId="717" xfId="0" applyNumberFormat="1" applyFont="1" applyBorder="1" applyAlignment="1">
      <alignment horizontal="right"/>
    </xf>
    <xf numFmtId="165" fontId="11" fillId="0" borderId="718" xfId="0" applyNumberFormat="1" applyFont="1" applyBorder="1" applyAlignment="1">
      <alignment horizontal="right"/>
    </xf>
    <xf numFmtId="165" fontId="11" fillId="0" borderId="719" xfId="0" applyNumberFormat="1" applyFont="1" applyBorder="1" applyAlignment="1">
      <alignment horizontal="right"/>
    </xf>
    <xf numFmtId="165" fontId="11" fillId="0" borderId="720" xfId="0" applyNumberFormat="1" applyFont="1" applyBorder="1" applyAlignment="1">
      <alignment horizontal="right"/>
    </xf>
    <xf numFmtId="165" fontId="11" fillId="0" borderId="722" xfId="0" applyNumberFormat="1" applyFont="1" applyBorder="1" applyAlignment="1">
      <alignment horizontal="right"/>
    </xf>
    <xf numFmtId="165" fontId="11" fillId="0" borderId="723" xfId="0" applyNumberFormat="1" applyFont="1" applyBorder="1" applyAlignment="1">
      <alignment horizontal="right"/>
    </xf>
    <xf numFmtId="165" fontId="11" fillId="0" borderId="724" xfId="0" applyNumberFormat="1" applyFont="1" applyBorder="1" applyAlignment="1">
      <alignment horizontal="right"/>
    </xf>
    <xf numFmtId="165" fontId="11" fillId="0" borderId="725" xfId="0" applyNumberFormat="1" applyFont="1" applyBorder="1" applyAlignment="1">
      <alignment horizontal="right"/>
    </xf>
    <xf numFmtId="165" fontId="11" fillId="0" borderId="726" xfId="0" applyNumberFormat="1" applyFont="1" applyBorder="1" applyAlignment="1">
      <alignment horizontal="right"/>
    </xf>
    <xf numFmtId="165" fontId="11" fillId="0" borderId="727" xfId="0" applyNumberFormat="1" applyFont="1" applyBorder="1" applyAlignment="1">
      <alignment horizontal="right"/>
    </xf>
    <xf numFmtId="165" fontId="11" fillId="0" borderId="728" xfId="0" applyNumberFormat="1" applyFont="1" applyBorder="1" applyAlignment="1">
      <alignment horizontal="right"/>
    </xf>
    <xf numFmtId="165" fontId="11" fillId="0" borderId="730" xfId="0" applyNumberFormat="1" applyFont="1" applyBorder="1" applyAlignment="1">
      <alignment horizontal="right"/>
    </xf>
    <xf numFmtId="165" fontId="11" fillId="0" borderId="731" xfId="0" applyNumberFormat="1" applyFont="1" applyBorder="1" applyAlignment="1">
      <alignment horizontal="right"/>
    </xf>
    <xf numFmtId="165" fontId="11" fillId="0" borderId="732" xfId="0" applyNumberFormat="1" applyFont="1" applyBorder="1" applyAlignment="1">
      <alignment horizontal="right"/>
    </xf>
    <xf numFmtId="165" fontId="11" fillId="0" borderId="733" xfId="0" applyNumberFormat="1" applyFont="1" applyBorder="1" applyAlignment="1">
      <alignment horizontal="right"/>
    </xf>
    <xf numFmtId="165" fontId="11" fillId="0" borderId="734" xfId="0" applyNumberFormat="1" applyFont="1" applyBorder="1" applyAlignment="1">
      <alignment horizontal="right"/>
    </xf>
    <xf numFmtId="165" fontId="11" fillId="0" borderId="735" xfId="0" applyNumberFormat="1" applyFont="1" applyBorder="1" applyAlignment="1">
      <alignment horizontal="right"/>
    </xf>
    <xf numFmtId="165" fontId="11" fillId="0" borderId="736" xfId="0" applyNumberFormat="1" applyFont="1" applyBorder="1" applyAlignment="1">
      <alignment horizontal="right"/>
    </xf>
    <xf numFmtId="165" fontId="11" fillId="0" borderId="738" xfId="0" applyNumberFormat="1" applyFont="1" applyBorder="1" applyAlignment="1">
      <alignment horizontal="right"/>
    </xf>
    <xf numFmtId="165" fontId="11" fillId="0" borderId="739" xfId="0" applyNumberFormat="1" applyFont="1" applyBorder="1" applyAlignment="1">
      <alignment horizontal="right"/>
    </xf>
    <xf numFmtId="165" fontId="11" fillId="0" borderId="740" xfId="0" applyNumberFormat="1" applyFont="1" applyBorder="1" applyAlignment="1">
      <alignment horizontal="right"/>
    </xf>
    <xf numFmtId="165" fontId="11" fillId="0" borderId="741" xfId="0" applyNumberFormat="1" applyFont="1" applyBorder="1" applyAlignment="1">
      <alignment horizontal="right"/>
    </xf>
    <xf numFmtId="165" fontId="11" fillId="0" borderId="742" xfId="0" applyNumberFormat="1" applyFont="1" applyBorder="1" applyAlignment="1">
      <alignment horizontal="right"/>
    </xf>
    <xf numFmtId="165" fontId="11" fillId="0" borderId="743" xfId="0" applyNumberFormat="1" applyFont="1" applyBorder="1" applyAlignment="1">
      <alignment horizontal="right"/>
    </xf>
    <xf numFmtId="165" fontId="11" fillId="0" borderId="744" xfId="0" applyNumberFormat="1" applyFont="1" applyBorder="1" applyAlignment="1">
      <alignment horizontal="right"/>
    </xf>
    <xf numFmtId="165" fontId="11" fillId="0" borderId="746" xfId="0" applyNumberFormat="1" applyFont="1" applyBorder="1" applyAlignment="1">
      <alignment horizontal="right"/>
    </xf>
    <xf numFmtId="165" fontId="11" fillId="0" borderId="747" xfId="0" applyNumberFormat="1" applyFont="1" applyBorder="1" applyAlignment="1">
      <alignment horizontal="right"/>
    </xf>
    <xf numFmtId="165" fontId="11" fillId="0" borderId="748" xfId="0" applyNumberFormat="1" applyFont="1" applyBorder="1" applyAlignment="1">
      <alignment horizontal="right"/>
    </xf>
    <xf numFmtId="165" fontId="11" fillId="0" borderId="749" xfId="0" applyNumberFormat="1" applyFont="1" applyBorder="1" applyAlignment="1">
      <alignment horizontal="right"/>
    </xf>
    <xf numFmtId="165" fontId="11" fillId="0" borderId="750" xfId="0" applyNumberFormat="1" applyFont="1" applyBorder="1" applyAlignment="1">
      <alignment horizontal="right"/>
    </xf>
    <xf numFmtId="165" fontId="11" fillId="0" borderId="751" xfId="0" applyNumberFormat="1" applyFont="1" applyBorder="1" applyAlignment="1">
      <alignment horizontal="right"/>
    </xf>
    <xf numFmtId="165" fontId="11" fillId="0" borderId="752" xfId="0" applyNumberFormat="1" applyFont="1" applyBorder="1" applyAlignment="1">
      <alignment horizontal="right"/>
    </xf>
    <xf numFmtId="165" fontId="11" fillId="0" borderId="754" xfId="0" applyNumberFormat="1" applyFont="1" applyBorder="1" applyAlignment="1">
      <alignment horizontal="right"/>
    </xf>
    <xf numFmtId="165" fontId="11" fillId="0" borderId="755" xfId="0" applyNumberFormat="1" applyFont="1" applyBorder="1" applyAlignment="1">
      <alignment horizontal="right"/>
    </xf>
    <xf numFmtId="165" fontId="11" fillId="0" borderId="756" xfId="0" applyNumberFormat="1" applyFont="1" applyBorder="1" applyAlignment="1">
      <alignment horizontal="right"/>
    </xf>
    <xf numFmtId="165" fontId="11" fillId="0" borderId="757" xfId="0" applyNumberFormat="1" applyFont="1" applyBorder="1" applyAlignment="1">
      <alignment horizontal="right"/>
    </xf>
    <xf numFmtId="165" fontId="11" fillId="0" borderId="758" xfId="0" applyNumberFormat="1" applyFont="1" applyBorder="1" applyAlignment="1">
      <alignment horizontal="right"/>
    </xf>
    <xf numFmtId="165" fontId="11" fillId="0" borderId="759" xfId="0" applyNumberFormat="1" applyFont="1" applyBorder="1" applyAlignment="1">
      <alignment horizontal="right"/>
    </xf>
    <xf numFmtId="165" fontId="11" fillId="0" borderId="760" xfId="0" applyNumberFormat="1" applyFont="1" applyBorder="1" applyAlignment="1">
      <alignment horizontal="right"/>
    </xf>
    <xf numFmtId="165" fontId="11" fillId="0" borderId="762" xfId="0" applyNumberFormat="1" applyFont="1" applyBorder="1" applyAlignment="1">
      <alignment horizontal="right"/>
    </xf>
    <xf numFmtId="165" fontId="11" fillId="0" borderId="763" xfId="0" applyNumberFormat="1" applyFont="1" applyBorder="1" applyAlignment="1">
      <alignment horizontal="right"/>
    </xf>
    <xf numFmtId="165" fontId="11" fillId="0" borderId="764" xfId="0" applyNumberFormat="1" applyFont="1" applyBorder="1" applyAlignment="1">
      <alignment horizontal="right"/>
    </xf>
    <xf numFmtId="165" fontId="11" fillId="0" borderId="765" xfId="0" applyNumberFormat="1" applyFont="1" applyBorder="1" applyAlignment="1">
      <alignment horizontal="right"/>
    </xf>
    <xf numFmtId="165" fontId="11" fillId="0" borderId="766" xfId="0" applyNumberFormat="1" applyFont="1" applyBorder="1" applyAlignment="1">
      <alignment horizontal="right"/>
    </xf>
    <xf numFmtId="165" fontId="11" fillId="0" borderId="767" xfId="0" applyNumberFormat="1" applyFont="1" applyBorder="1" applyAlignment="1">
      <alignment horizontal="right"/>
    </xf>
    <xf numFmtId="165" fontId="11" fillId="0" borderId="768" xfId="0" applyNumberFormat="1" applyFont="1" applyBorder="1" applyAlignment="1">
      <alignment horizontal="right"/>
    </xf>
    <xf numFmtId="165" fontId="11" fillId="0" borderId="770" xfId="0" applyNumberFormat="1" applyFont="1" applyBorder="1" applyAlignment="1">
      <alignment horizontal="right"/>
    </xf>
    <xf numFmtId="165" fontId="11" fillId="0" borderId="771" xfId="0" applyNumberFormat="1" applyFont="1" applyBorder="1" applyAlignment="1">
      <alignment horizontal="right"/>
    </xf>
    <xf numFmtId="165" fontId="11" fillId="0" borderId="772" xfId="0" applyNumberFormat="1" applyFont="1" applyBorder="1" applyAlignment="1">
      <alignment horizontal="right"/>
    </xf>
    <xf numFmtId="165" fontId="11" fillId="0" borderId="773" xfId="0" applyNumberFormat="1" applyFont="1" applyBorder="1" applyAlignment="1">
      <alignment horizontal="right"/>
    </xf>
    <xf numFmtId="165" fontId="11" fillId="0" borderId="774" xfId="0" applyNumberFormat="1" applyFont="1" applyBorder="1" applyAlignment="1">
      <alignment horizontal="right"/>
    </xf>
    <xf numFmtId="165" fontId="11" fillId="0" borderId="775" xfId="0" applyNumberFormat="1" applyFont="1" applyBorder="1" applyAlignment="1">
      <alignment horizontal="right"/>
    </xf>
    <xf numFmtId="165" fontId="11" fillId="0" borderId="776" xfId="0" applyNumberFormat="1" applyFont="1" applyBorder="1" applyAlignment="1">
      <alignment horizontal="right"/>
    </xf>
    <xf numFmtId="165" fontId="11" fillId="0" borderId="778" xfId="0" applyNumberFormat="1" applyFont="1" applyBorder="1" applyAlignment="1">
      <alignment horizontal="right"/>
    </xf>
    <xf numFmtId="165" fontId="11" fillId="0" borderId="779" xfId="0" applyNumberFormat="1" applyFont="1" applyBorder="1" applyAlignment="1">
      <alignment horizontal="right"/>
    </xf>
    <xf numFmtId="165" fontId="11" fillId="0" borderId="780" xfId="0" applyNumberFormat="1" applyFont="1" applyBorder="1" applyAlignment="1">
      <alignment horizontal="right"/>
    </xf>
    <xf numFmtId="165" fontId="11" fillId="0" borderId="781" xfId="0" applyNumberFormat="1" applyFont="1" applyBorder="1" applyAlignment="1">
      <alignment horizontal="right"/>
    </xf>
    <xf numFmtId="165" fontId="11" fillId="0" borderId="782" xfId="0" applyNumberFormat="1" applyFont="1" applyBorder="1" applyAlignment="1">
      <alignment horizontal="right"/>
    </xf>
    <xf numFmtId="165" fontId="11" fillId="0" borderId="783" xfId="0" applyNumberFormat="1" applyFont="1" applyBorder="1" applyAlignment="1">
      <alignment horizontal="right"/>
    </xf>
    <xf numFmtId="165" fontId="11" fillId="0" borderId="784" xfId="0" applyNumberFormat="1" applyFont="1" applyBorder="1" applyAlignment="1">
      <alignment horizontal="right"/>
    </xf>
    <xf numFmtId="165" fontId="11" fillId="0" borderId="786" xfId="0" applyNumberFormat="1" applyFont="1" applyBorder="1" applyAlignment="1">
      <alignment horizontal="right"/>
    </xf>
    <xf numFmtId="165" fontId="11" fillId="0" borderId="787" xfId="0" applyNumberFormat="1" applyFont="1" applyBorder="1" applyAlignment="1">
      <alignment horizontal="right"/>
    </xf>
    <xf numFmtId="165" fontId="11" fillId="0" borderId="788" xfId="0" applyNumberFormat="1" applyFont="1" applyBorder="1" applyAlignment="1">
      <alignment horizontal="right"/>
    </xf>
    <xf numFmtId="165" fontId="11" fillId="0" borderId="789" xfId="0" applyNumberFormat="1" applyFont="1" applyBorder="1" applyAlignment="1">
      <alignment horizontal="right"/>
    </xf>
    <xf numFmtId="165" fontId="11" fillId="0" borderId="790" xfId="0" applyNumberFormat="1" applyFont="1" applyBorder="1" applyAlignment="1">
      <alignment horizontal="right"/>
    </xf>
    <xf numFmtId="165" fontId="11" fillId="0" borderId="791" xfId="0" applyNumberFormat="1" applyFont="1" applyBorder="1" applyAlignment="1">
      <alignment horizontal="right"/>
    </xf>
    <xf numFmtId="165" fontId="11" fillId="0" borderId="792" xfId="0" applyNumberFormat="1" applyFont="1" applyBorder="1" applyAlignment="1">
      <alignment horizontal="right"/>
    </xf>
    <xf numFmtId="165" fontId="11" fillId="0" borderId="794" xfId="0" applyNumberFormat="1" applyFont="1" applyBorder="1" applyAlignment="1">
      <alignment horizontal="right"/>
    </xf>
    <xf numFmtId="165" fontId="11" fillId="0" borderId="795" xfId="0" applyNumberFormat="1" applyFont="1" applyBorder="1" applyAlignment="1">
      <alignment horizontal="right"/>
    </xf>
    <xf numFmtId="165" fontId="11" fillId="0" borderId="796" xfId="0" applyNumberFormat="1" applyFont="1" applyBorder="1" applyAlignment="1">
      <alignment horizontal="right"/>
    </xf>
    <xf numFmtId="165" fontId="11" fillId="0" borderId="797" xfId="0" applyNumberFormat="1" applyFont="1" applyBorder="1" applyAlignment="1">
      <alignment horizontal="right"/>
    </xf>
    <xf numFmtId="165" fontId="11" fillId="0" borderId="798" xfId="0" applyNumberFormat="1" applyFont="1" applyBorder="1" applyAlignment="1">
      <alignment horizontal="right"/>
    </xf>
    <xf numFmtId="165" fontId="11" fillId="0" borderId="799" xfId="0" applyNumberFormat="1" applyFont="1" applyBorder="1" applyAlignment="1">
      <alignment horizontal="right"/>
    </xf>
    <xf numFmtId="165" fontId="11" fillId="0" borderId="800" xfId="0" applyNumberFormat="1" applyFont="1" applyBorder="1" applyAlignment="1">
      <alignment horizontal="right"/>
    </xf>
    <xf numFmtId="165" fontId="11" fillId="0" borderId="802" xfId="0" applyNumberFormat="1" applyFont="1" applyBorder="1" applyAlignment="1">
      <alignment horizontal="right"/>
    </xf>
    <xf numFmtId="165" fontId="11" fillId="0" borderId="803" xfId="0" applyNumberFormat="1" applyFont="1" applyBorder="1" applyAlignment="1">
      <alignment horizontal="right"/>
    </xf>
    <xf numFmtId="165" fontId="11" fillId="0" borderId="804" xfId="0" applyNumberFormat="1" applyFont="1" applyBorder="1" applyAlignment="1">
      <alignment horizontal="right"/>
    </xf>
    <xf numFmtId="165" fontId="11" fillId="0" borderId="805" xfId="0" applyNumberFormat="1" applyFont="1" applyBorder="1" applyAlignment="1">
      <alignment horizontal="right"/>
    </xf>
    <xf numFmtId="165" fontId="11" fillId="0" borderId="806" xfId="0" applyNumberFormat="1" applyFont="1" applyBorder="1" applyAlignment="1">
      <alignment horizontal="right"/>
    </xf>
    <xf numFmtId="165" fontId="11" fillId="0" borderId="807" xfId="0" applyNumberFormat="1" applyFont="1" applyBorder="1" applyAlignment="1">
      <alignment horizontal="right"/>
    </xf>
    <xf numFmtId="165" fontId="11" fillId="0" borderId="808" xfId="0" applyNumberFormat="1" applyFont="1" applyBorder="1" applyAlignment="1">
      <alignment horizontal="right"/>
    </xf>
    <xf numFmtId="165" fontId="11" fillId="0" borderId="810" xfId="0" applyNumberFormat="1" applyFont="1" applyBorder="1" applyAlignment="1">
      <alignment horizontal="right"/>
    </xf>
    <xf numFmtId="165" fontId="11" fillId="0" borderId="811" xfId="0" applyNumberFormat="1" applyFont="1" applyBorder="1" applyAlignment="1">
      <alignment horizontal="right"/>
    </xf>
    <xf numFmtId="165" fontId="11" fillId="0" borderId="812" xfId="0" applyNumberFormat="1" applyFont="1" applyBorder="1" applyAlignment="1">
      <alignment horizontal="right"/>
    </xf>
    <xf numFmtId="165" fontId="11" fillId="0" borderId="813" xfId="0" applyNumberFormat="1" applyFont="1" applyBorder="1" applyAlignment="1">
      <alignment horizontal="right"/>
    </xf>
    <xf numFmtId="165" fontId="11" fillId="0" borderId="814" xfId="0" applyNumberFormat="1" applyFont="1" applyBorder="1" applyAlignment="1">
      <alignment horizontal="right"/>
    </xf>
    <xf numFmtId="165" fontId="11" fillId="0" borderId="815" xfId="0" applyNumberFormat="1" applyFont="1" applyBorder="1" applyAlignment="1">
      <alignment horizontal="right"/>
    </xf>
    <xf numFmtId="165" fontId="11" fillId="0" borderId="816" xfId="0" applyNumberFormat="1" applyFont="1" applyBorder="1" applyAlignment="1">
      <alignment horizontal="right"/>
    </xf>
    <xf numFmtId="165" fontId="11" fillId="0" borderId="818" xfId="0" applyNumberFormat="1" applyFont="1" applyBorder="1" applyAlignment="1">
      <alignment horizontal="right"/>
    </xf>
    <xf numFmtId="165" fontId="11" fillId="0" borderId="819" xfId="0" applyNumberFormat="1" applyFont="1" applyBorder="1" applyAlignment="1">
      <alignment horizontal="right"/>
    </xf>
    <xf numFmtId="165" fontId="11" fillId="0" borderId="820" xfId="0" applyNumberFormat="1" applyFont="1" applyBorder="1" applyAlignment="1">
      <alignment horizontal="right"/>
    </xf>
    <xf numFmtId="165" fontId="11" fillId="0" borderId="821" xfId="0" applyNumberFormat="1" applyFont="1" applyBorder="1" applyAlignment="1">
      <alignment horizontal="right"/>
    </xf>
    <xf numFmtId="165" fontId="11" fillId="0" borderId="822" xfId="0" applyNumberFormat="1" applyFont="1" applyBorder="1" applyAlignment="1">
      <alignment horizontal="right"/>
    </xf>
    <xf numFmtId="165" fontId="11" fillId="0" borderId="823" xfId="0" applyNumberFormat="1" applyFont="1" applyBorder="1" applyAlignment="1">
      <alignment horizontal="right"/>
    </xf>
    <xf numFmtId="165" fontId="11" fillId="0" borderId="824" xfId="0" applyNumberFormat="1" applyFont="1" applyBorder="1" applyAlignment="1">
      <alignment horizontal="right"/>
    </xf>
    <xf numFmtId="165" fontId="11" fillId="0" borderId="826" xfId="0" applyNumberFormat="1" applyFont="1" applyBorder="1" applyAlignment="1">
      <alignment horizontal="right"/>
    </xf>
    <xf numFmtId="165" fontId="11" fillId="0" borderId="827" xfId="0" applyNumberFormat="1" applyFont="1" applyBorder="1" applyAlignment="1">
      <alignment horizontal="right"/>
    </xf>
    <xf numFmtId="165" fontId="11" fillId="0" borderId="828" xfId="0" applyNumberFormat="1" applyFont="1" applyBorder="1" applyAlignment="1">
      <alignment horizontal="right"/>
    </xf>
    <xf numFmtId="165" fontId="11" fillId="0" borderId="829" xfId="0" applyNumberFormat="1" applyFont="1" applyBorder="1" applyAlignment="1">
      <alignment horizontal="right"/>
    </xf>
    <xf numFmtId="165" fontId="11" fillId="0" borderId="830" xfId="0" applyNumberFormat="1" applyFont="1" applyBorder="1" applyAlignment="1">
      <alignment horizontal="right"/>
    </xf>
    <xf numFmtId="165" fontId="11" fillId="0" borderId="831" xfId="0" applyNumberFormat="1" applyFont="1" applyBorder="1" applyAlignment="1">
      <alignment horizontal="right"/>
    </xf>
    <xf numFmtId="165" fontId="11" fillId="0" borderId="832" xfId="0" applyNumberFormat="1" applyFont="1" applyBorder="1" applyAlignment="1">
      <alignment horizontal="right"/>
    </xf>
    <xf numFmtId="165" fontId="11" fillId="0" borderId="834" xfId="0" applyNumberFormat="1" applyFont="1" applyBorder="1" applyAlignment="1">
      <alignment horizontal="right"/>
    </xf>
    <xf numFmtId="165" fontId="11" fillId="0" borderId="835" xfId="0" applyNumberFormat="1" applyFont="1" applyBorder="1" applyAlignment="1">
      <alignment horizontal="right"/>
    </xf>
    <xf numFmtId="165" fontId="11" fillId="0" borderId="836" xfId="0" applyNumberFormat="1" applyFont="1" applyBorder="1" applyAlignment="1">
      <alignment horizontal="right"/>
    </xf>
    <xf numFmtId="165" fontId="11" fillId="0" borderId="837" xfId="0" applyNumberFormat="1" applyFont="1" applyBorder="1" applyAlignment="1">
      <alignment horizontal="right"/>
    </xf>
    <xf numFmtId="165" fontId="11" fillId="0" borderId="838" xfId="0" applyNumberFormat="1" applyFont="1" applyBorder="1" applyAlignment="1">
      <alignment horizontal="right"/>
    </xf>
    <xf numFmtId="165" fontId="11" fillId="0" borderId="839" xfId="0" applyNumberFormat="1" applyFont="1" applyBorder="1" applyAlignment="1">
      <alignment horizontal="right"/>
    </xf>
    <xf numFmtId="165" fontId="11" fillId="0" borderId="840" xfId="0" applyNumberFormat="1" applyFont="1" applyBorder="1" applyAlignment="1">
      <alignment horizontal="right"/>
    </xf>
    <xf numFmtId="165" fontId="11" fillId="0" borderId="842" xfId="0" applyNumberFormat="1" applyFont="1" applyBorder="1" applyAlignment="1">
      <alignment horizontal="right"/>
    </xf>
    <xf numFmtId="165" fontId="11" fillId="0" borderId="843" xfId="0" applyNumberFormat="1" applyFont="1" applyBorder="1" applyAlignment="1">
      <alignment horizontal="right"/>
    </xf>
    <xf numFmtId="165" fontId="11" fillId="0" borderId="844" xfId="0" applyNumberFormat="1" applyFont="1" applyBorder="1" applyAlignment="1">
      <alignment horizontal="right"/>
    </xf>
    <xf numFmtId="165" fontId="11" fillId="0" borderId="845" xfId="0" applyNumberFormat="1" applyFont="1" applyBorder="1" applyAlignment="1">
      <alignment horizontal="right"/>
    </xf>
    <xf numFmtId="165" fontId="11" fillId="0" borderId="846" xfId="0" applyNumberFormat="1" applyFont="1" applyBorder="1" applyAlignment="1">
      <alignment horizontal="right"/>
    </xf>
    <xf numFmtId="165" fontId="11" fillId="0" borderId="847" xfId="0" applyNumberFormat="1" applyFont="1" applyBorder="1" applyAlignment="1">
      <alignment horizontal="right"/>
    </xf>
    <xf numFmtId="165" fontId="11" fillId="0" borderId="848" xfId="0" applyNumberFormat="1" applyFont="1" applyBorder="1" applyAlignment="1">
      <alignment horizontal="right"/>
    </xf>
    <xf numFmtId="165" fontId="11" fillId="0" borderId="850" xfId="0" applyNumberFormat="1" applyFont="1" applyBorder="1" applyAlignment="1">
      <alignment horizontal="right"/>
    </xf>
    <xf numFmtId="165" fontId="11" fillId="0" borderId="851" xfId="0" applyNumberFormat="1" applyFont="1" applyBorder="1" applyAlignment="1">
      <alignment horizontal="right"/>
    </xf>
    <xf numFmtId="165" fontId="11" fillId="0" borderId="852" xfId="0" applyNumberFormat="1" applyFont="1" applyBorder="1" applyAlignment="1">
      <alignment horizontal="right"/>
    </xf>
    <xf numFmtId="165" fontId="11" fillId="0" borderId="853" xfId="0" applyNumberFormat="1" applyFont="1" applyBorder="1" applyAlignment="1">
      <alignment horizontal="right"/>
    </xf>
    <xf numFmtId="165" fontId="11" fillId="0" borderId="854" xfId="0" applyNumberFormat="1" applyFont="1" applyBorder="1" applyAlignment="1">
      <alignment horizontal="right"/>
    </xf>
    <xf numFmtId="165" fontId="11" fillId="0" borderId="855" xfId="0" applyNumberFormat="1" applyFont="1" applyBorder="1" applyAlignment="1">
      <alignment horizontal="right"/>
    </xf>
    <xf numFmtId="165" fontId="11" fillId="0" borderId="856" xfId="0" applyNumberFormat="1" applyFont="1" applyBorder="1" applyAlignment="1">
      <alignment horizontal="right"/>
    </xf>
    <xf numFmtId="165" fontId="11" fillId="0" borderId="858" xfId="0" applyNumberFormat="1" applyFont="1" applyBorder="1" applyAlignment="1">
      <alignment horizontal="right"/>
    </xf>
    <xf numFmtId="165" fontId="11" fillId="0" borderId="859" xfId="0" applyNumberFormat="1" applyFont="1" applyBorder="1" applyAlignment="1">
      <alignment horizontal="right"/>
    </xf>
    <xf numFmtId="165" fontId="11" fillId="0" borderId="860" xfId="0" applyNumberFormat="1" applyFont="1" applyBorder="1" applyAlignment="1">
      <alignment horizontal="right"/>
    </xf>
    <xf numFmtId="165" fontId="11" fillId="0" borderId="861" xfId="0" applyNumberFormat="1" applyFont="1" applyBorder="1" applyAlignment="1">
      <alignment horizontal="right"/>
    </xf>
    <xf numFmtId="165" fontId="11" fillId="0" borderId="862" xfId="0" applyNumberFormat="1" applyFont="1" applyBorder="1" applyAlignment="1">
      <alignment horizontal="right"/>
    </xf>
    <xf numFmtId="165" fontId="11" fillId="0" borderId="863" xfId="0" applyNumberFormat="1" applyFont="1" applyBorder="1" applyAlignment="1">
      <alignment horizontal="right"/>
    </xf>
    <xf numFmtId="165" fontId="11" fillId="0" borderId="864" xfId="0" applyNumberFormat="1" applyFont="1" applyBorder="1" applyAlignment="1">
      <alignment horizontal="right"/>
    </xf>
    <xf numFmtId="165" fontId="11" fillId="0" borderId="866" xfId="0" applyNumberFormat="1" applyFont="1" applyBorder="1" applyAlignment="1">
      <alignment horizontal="right"/>
    </xf>
    <xf numFmtId="165" fontId="11" fillId="0" borderId="867" xfId="0" applyNumberFormat="1" applyFont="1" applyBorder="1" applyAlignment="1">
      <alignment horizontal="right"/>
    </xf>
    <xf numFmtId="165" fontId="11" fillId="0" borderId="868" xfId="0" applyNumberFormat="1" applyFont="1" applyBorder="1" applyAlignment="1">
      <alignment horizontal="right"/>
    </xf>
    <xf numFmtId="165" fontId="11" fillId="0" borderId="870" xfId="0" applyNumberFormat="1" applyFont="1" applyBorder="1" applyAlignment="1">
      <alignment horizontal="right"/>
    </xf>
    <xf numFmtId="165" fontId="11" fillId="0" borderId="871" xfId="0" applyNumberFormat="1" applyFont="1" applyBorder="1" applyAlignment="1">
      <alignment horizontal="right"/>
    </xf>
    <xf numFmtId="165" fontId="11" fillId="0" borderId="872" xfId="0" applyNumberFormat="1" applyFont="1" applyBorder="1" applyAlignment="1">
      <alignment horizontal="right"/>
    </xf>
    <xf numFmtId="165" fontId="11" fillId="0" borderId="874" xfId="0" applyNumberFormat="1" applyFont="1" applyBorder="1" applyAlignment="1">
      <alignment horizontal="right"/>
    </xf>
    <xf numFmtId="165" fontId="11" fillId="0" borderId="875" xfId="0" applyNumberFormat="1" applyFont="1" applyBorder="1" applyAlignment="1">
      <alignment horizontal="right"/>
    </xf>
    <xf numFmtId="165" fontId="11" fillId="0" borderId="876" xfId="0" applyNumberFormat="1" applyFont="1" applyBorder="1" applyAlignment="1">
      <alignment horizontal="right"/>
    </xf>
    <xf numFmtId="165" fontId="11" fillId="0" borderId="878" xfId="0" applyNumberFormat="1" applyFont="1" applyBorder="1" applyAlignment="1">
      <alignment horizontal="right"/>
    </xf>
    <xf numFmtId="165" fontId="11" fillId="0" borderId="879" xfId="0" applyNumberFormat="1" applyFont="1" applyBorder="1" applyAlignment="1">
      <alignment horizontal="right"/>
    </xf>
    <xf numFmtId="165" fontId="11" fillId="0" borderId="880" xfId="0" applyNumberFormat="1" applyFont="1" applyBorder="1" applyAlignment="1">
      <alignment horizontal="right"/>
    </xf>
    <xf numFmtId="165" fontId="11" fillId="0" borderId="882" xfId="0" applyNumberFormat="1" applyFont="1" applyBorder="1" applyAlignment="1">
      <alignment horizontal="right"/>
    </xf>
    <xf numFmtId="165" fontId="11" fillId="0" borderId="883" xfId="0" applyNumberFormat="1" applyFont="1" applyBorder="1" applyAlignment="1">
      <alignment horizontal="right"/>
    </xf>
    <xf numFmtId="165" fontId="11" fillId="0" borderId="884" xfId="0" applyNumberFormat="1" applyFont="1" applyBorder="1" applyAlignment="1">
      <alignment horizontal="right"/>
    </xf>
    <xf numFmtId="165" fontId="11" fillId="0" borderId="886" xfId="0" applyNumberFormat="1" applyFont="1" applyBorder="1" applyAlignment="1">
      <alignment horizontal="right"/>
    </xf>
    <xf numFmtId="165" fontId="11" fillId="0" borderId="887" xfId="0" applyNumberFormat="1" applyFont="1" applyBorder="1" applyAlignment="1">
      <alignment horizontal="right"/>
    </xf>
    <xf numFmtId="165" fontId="11" fillId="0" borderId="888" xfId="0" applyNumberFormat="1" applyFont="1" applyBorder="1" applyAlignment="1">
      <alignment horizontal="right"/>
    </xf>
    <xf numFmtId="165" fontId="11" fillId="0" borderId="890" xfId="0" applyNumberFormat="1" applyFont="1" applyBorder="1" applyAlignment="1">
      <alignment horizontal="right"/>
    </xf>
    <xf numFmtId="165" fontId="11" fillId="0" borderId="891" xfId="0" applyNumberFormat="1" applyFont="1" applyBorder="1" applyAlignment="1">
      <alignment horizontal="right"/>
    </xf>
    <xf numFmtId="165" fontId="11" fillId="0" borderId="892" xfId="0" applyNumberFormat="1" applyFont="1" applyBorder="1" applyAlignment="1">
      <alignment horizontal="right"/>
    </xf>
    <xf numFmtId="165" fontId="11" fillId="0" borderId="893" xfId="0" applyNumberFormat="1" applyFont="1" applyBorder="1" applyAlignment="1">
      <alignment horizontal="right"/>
    </xf>
    <xf numFmtId="165" fontId="11" fillId="0" borderId="894" xfId="0" applyNumberFormat="1" applyFont="1" applyBorder="1" applyAlignment="1">
      <alignment horizontal="right"/>
    </xf>
    <xf numFmtId="165" fontId="11" fillId="0" borderId="895" xfId="0" applyNumberFormat="1" applyFont="1" applyBorder="1" applyAlignment="1">
      <alignment horizontal="right"/>
    </xf>
    <xf numFmtId="165" fontId="11" fillId="0" borderId="896" xfId="0" applyNumberFormat="1" applyFont="1" applyBorder="1" applyAlignment="1">
      <alignment horizontal="right"/>
    </xf>
    <xf numFmtId="165" fontId="11" fillId="0" borderId="898" xfId="0" applyNumberFormat="1" applyFont="1" applyBorder="1" applyAlignment="1">
      <alignment horizontal="right"/>
    </xf>
    <xf numFmtId="165" fontId="11" fillId="0" borderId="899" xfId="0" applyNumberFormat="1" applyFont="1" applyBorder="1" applyAlignment="1">
      <alignment horizontal="right"/>
    </xf>
    <xf numFmtId="165" fontId="11" fillId="0" borderId="900" xfId="0" applyNumberFormat="1" applyFont="1" applyBorder="1" applyAlignment="1">
      <alignment horizontal="right"/>
    </xf>
    <xf numFmtId="165" fontId="11" fillId="0" borderId="901" xfId="0" applyNumberFormat="1" applyFont="1" applyBorder="1" applyAlignment="1">
      <alignment horizontal="right"/>
    </xf>
    <xf numFmtId="165" fontId="11" fillId="0" borderId="902" xfId="0" applyNumberFormat="1" applyFont="1" applyBorder="1" applyAlignment="1">
      <alignment horizontal="right"/>
    </xf>
    <xf numFmtId="165" fontId="11" fillId="0" borderId="903" xfId="0" applyNumberFormat="1" applyFont="1" applyBorder="1" applyAlignment="1">
      <alignment horizontal="right"/>
    </xf>
    <xf numFmtId="165" fontId="11" fillId="0" borderId="904" xfId="0" applyNumberFormat="1" applyFont="1" applyBorder="1" applyAlignment="1">
      <alignment horizontal="right"/>
    </xf>
    <xf numFmtId="165" fontId="11" fillId="0" borderId="906" xfId="0" applyNumberFormat="1" applyFont="1" applyBorder="1" applyAlignment="1">
      <alignment horizontal="right"/>
    </xf>
    <xf numFmtId="165" fontId="11" fillId="0" borderId="907" xfId="0" applyNumberFormat="1" applyFont="1" applyBorder="1" applyAlignment="1">
      <alignment horizontal="right"/>
    </xf>
    <xf numFmtId="165" fontId="11" fillId="0" borderId="908" xfId="0" applyNumberFormat="1" applyFont="1" applyBorder="1" applyAlignment="1">
      <alignment horizontal="right"/>
    </xf>
    <xf numFmtId="165" fontId="11" fillId="0" borderId="909" xfId="0" applyNumberFormat="1" applyFont="1" applyBorder="1" applyAlignment="1">
      <alignment horizontal="right"/>
    </xf>
    <xf numFmtId="165" fontId="11" fillId="0" borderId="910" xfId="0" applyNumberFormat="1" applyFont="1" applyBorder="1" applyAlignment="1">
      <alignment horizontal="right"/>
    </xf>
    <xf numFmtId="165" fontId="11" fillId="0" borderId="911" xfId="0" applyNumberFormat="1" applyFont="1" applyBorder="1" applyAlignment="1">
      <alignment horizontal="right"/>
    </xf>
    <xf numFmtId="165" fontId="11" fillId="0" borderId="912" xfId="0" applyNumberFormat="1" applyFont="1" applyBorder="1" applyAlignment="1">
      <alignment horizontal="right"/>
    </xf>
    <xf numFmtId="165" fontId="11" fillId="0" borderId="914" xfId="0" applyNumberFormat="1" applyFont="1" applyBorder="1" applyAlignment="1">
      <alignment horizontal="right"/>
    </xf>
    <xf numFmtId="165" fontId="11" fillId="0" borderId="915" xfId="0" applyNumberFormat="1" applyFont="1" applyBorder="1" applyAlignment="1">
      <alignment horizontal="right"/>
    </xf>
    <xf numFmtId="165" fontId="11" fillId="0" borderId="916" xfId="0" applyNumberFormat="1" applyFont="1" applyBorder="1" applyAlignment="1">
      <alignment horizontal="right"/>
    </xf>
    <xf numFmtId="165" fontId="11" fillId="0" borderId="917" xfId="0" applyNumberFormat="1" applyFont="1" applyBorder="1" applyAlignment="1">
      <alignment horizontal="right"/>
    </xf>
    <xf numFmtId="165" fontId="11" fillId="0" borderId="918" xfId="0" applyNumberFormat="1" applyFont="1" applyBorder="1" applyAlignment="1">
      <alignment horizontal="right"/>
    </xf>
    <xf numFmtId="165" fontId="11" fillId="0" borderId="919" xfId="0" applyNumberFormat="1" applyFont="1" applyBorder="1" applyAlignment="1">
      <alignment horizontal="right"/>
    </xf>
    <xf numFmtId="165" fontId="11" fillId="0" borderId="920" xfId="0" applyNumberFormat="1" applyFont="1" applyBorder="1" applyAlignment="1">
      <alignment horizontal="right"/>
    </xf>
    <xf numFmtId="165" fontId="11" fillId="0" borderId="922" xfId="0" applyNumberFormat="1" applyFont="1" applyBorder="1" applyAlignment="1">
      <alignment horizontal="right"/>
    </xf>
    <xf numFmtId="165" fontId="11" fillId="0" borderId="923" xfId="0" applyNumberFormat="1" applyFont="1" applyBorder="1" applyAlignment="1">
      <alignment horizontal="right"/>
    </xf>
    <xf numFmtId="165" fontId="11" fillId="0" borderId="924" xfId="0" applyNumberFormat="1" applyFont="1" applyBorder="1" applyAlignment="1">
      <alignment horizontal="right"/>
    </xf>
    <xf numFmtId="165" fontId="11" fillId="0" borderId="925" xfId="0" applyNumberFormat="1" applyFont="1" applyBorder="1" applyAlignment="1">
      <alignment horizontal="right"/>
    </xf>
    <xf numFmtId="165" fontId="11" fillId="0" borderId="926" xfId="0" applyNumberFormat="1" applyFont="1" applyBorder="1" applyAlignment="1">
      <alignment horizontal="right"/>
    </xf>
    <xf numFmtId="165" fontId="11" fillId="0" borderId="927" xfId="0" applyNumberFormat="1" applyFont="1" applyBorder="1" applyAlignment="1">
      <alignment horizontal="right"/>
    </xf>
    <xf numFmtId="165" fontId="11" fillId="0" borderId="928" xfId="0" applyNumberFormat="1" applyFont="1" applyBorder="1" applyAlignment="1">
      <alignment horizontal="right"/>
    </xf>
    <xf numFmtId="165" fontId="11" fillId="0" borderId="930" xfId="0" applyNumberFormat="1" applyFont="1" applyBorder="1" applyAlignment="1">
      <alignment horizontal="right"/>
    </xf>
    <xf numFmtId="165" fontId="11" fillId="0" borderId="931" xfId="0" applyNumberFormat="1" applyFont="1" applyBorder="1" applyAlignment="1">
      <alignment horizontal="right"/>
    </xf>
    <xf numFmtId="165" fontId="11" fillId="0" borderId="932" xfId="0" applyNumberFormat="1" applyFont="1" applyBorder="1" applyAlignment="1">
      <alignment horizontal="right"/>
    </xf>
    <xf numFmtId="165" fontId="11" fillId="0" borderId="933" xfId="0" applyNumberFormat="1" applyFont="1" applyBorder="1" applyAlignment="1">
      <alignment horizontal="right"/>
    </xf>
    <xf numFmtId="165" fontId="11" fillId="0" borderId="934" xfId="0" applyNumberFormat="1" applyFont="1" applyBorder="1" applyAlignment="1">
      <alignment horizontal="right"/>
    </xf>
    <xf numFmtId="165" fontId="11" fillId="0" borderId="935" xfId="0" applyNumberFormat="1" applyFont="1" applyBorder="1" applyAlignment="1">
      <alignment horizontal="right"/>
    </xf>
    <xf numFmtId="165" fontId="11" fillId="0" borderId="936" xfId="0" applyNumberFormat="1" applyFont="1" applyBorder="1" applyAlignment="1">
      <alignment horizontal="right"/>
    </xf>
    <xf numFmtId="165" fontId="11" fillId="0" borderId="938" xfId="0" applyNumberFormat="1" applyFont="1" applyBorder="1" applyAlignment="1">
      <alignment horizontal="right"/>
    </xf>
    <xf numFmtId="165" fontId="11" fillId="0" borderId="939" xfId="0" applyNumberFormat="1" applyFont="1" applyBorder="1" applyAlignment="1">
      <alignment horizontal="right"/>
    </xf>
    <xf numFmtId="165" fontId="11" fillId="0" borderId="940" xfId="0" applyNumberFormat="1" applyFont="1" applyBorder="1" applyAlignment="1">
      <alignment horizontal="right"/>
    </xf>
    <xf numFmtId="165" fontId="11" fillId="0" borderId="941" xfId="0" applyNumberFormat="1" applyFont="1" applyBorder="1" applyAlignment="1">
      <alignment horizontal="right"/>
    </xf>
    <xf numFmtId="165" fontId="11" fillId="0" borderId="942" xfId="0" applyNumberFormat="1" applyFont="1" applyBorder="1" applyAlignment="1">
      <alignment horizontal="right"/>
    </xf>
    <xf numFmtId="165" fontId="11" fillId="0" borderId="943" xfId="0" applyNumberFormat="1" applyFont="1" applyBorder="1" applyAlignment="1">
      <alignment horizontal="right"/>
    </xf>
    <xf numFmtId="165" fontId="11" fillId="0" borderId="944" xfId="0" applyNumberFormat="1" applyFont="1" applyBorder="1" applyAlignment="1">
      <alignment horizontal="right"/>
    </xf>
    <xf numFmtId="165" fontId="11" fillId="0" borderId="946" xfId="0" applyNumberFormat="1" applyFont="1" applyBorder="1" applyAlignment="1">
      <alignment horizontal="right"/>
    </xf>
    <xf numFmtId="165" fontId="11" fillId="0" borderId="947" xfId="0" applyNumberFormat="1" applyFont="1" applyBorder="1" applyAlignment="1">
      <alignment horizontal="right"/>
    </xf>
    <xf numFmtId="165" fontId="11" fillId="0" borderId="948" xfId="0" applyNumberFormat="1" applyFont="1" applyBorder="1" applyAlignment="1">
      <alignment horizontal="right"/>
    </xf>
    <xf numFmtId="165" fontId="11" fillId="0" borderId="949" xfId="0" applyNumberFormat="1" applyFont="1" applyBorder="1" applyAlignment="1">
      <alignment horizontal="right"/>
    </xf>
    <xf numFmtId="165" fontId="11" fillId="0" borderId="950" xfId="0" applyNumberFormat="1" applyFont="1" applyBorder="1" applyAlignment="1">
      <alignment horizontal="right"/>
    </xf>
    <xf numFmtId="165" fontId="11" fillId="0" borderId="951" xfId="0" applyNumberFormat="1" applyFont="1" applyBorder="1" applyAlignment="1">
      <alignment horizontal="right"/>
    </xf>
    <xf numFmtId="165" fontId="11" fillId="0" borderId="952" xfId="0" applyNumberFormat="1" applyFont="1" applyBorder="1" applyAlignment="1">
      <alignment horizontal="right"/>
    </xf>
    <xf numFmtId="165" fontId="11" fillId="0" borderId="954" xfId="0" applyNumberFormat="1" applyFont="1" applyBorder="1" applyAlignment="1">
      <alignment horizontal="right"/>
    </xf>
    <xf numFmtId="165" fontId="11" fillId="0" borderId="955" xfId="0" applyNumberFormat="1" applyFont="1" applyBorder="1" applyAlignment="1">
      <alignment horizontal="right"/>
    </xf>
    <xf numFmtId="165" fontId="11" fillId="0" borderId="956" xfId="0" applyNumberFormat="1" applyFont="1" applyBorder="1" applyAlignment="1">
      <alignment horizontal="right"/>
    </xf>
    <xf numFmtId="165" fontId="11" fillId="0" borderId="957" xfId="0" applyNumberFormat="1" applyFont="1" applyBorder="1" applyAlignment="1">
      <alignment horizontal="right"/>
    </xf>
    <xf numFmtId="165" fontId="11" fillId="0" borderId="958" xfId="0" applyNumberFormat="1" applyFont="1" applyBorder="1" applyAlignment="1">
      <alignment horizontal="right"/>
    </xf>
    <xf numFmtId="165" fontId="11" fillId="0" borderId="959" xfId="0" applyNumberFormat="1" applyFont="1" applyBorder="1" applyAlignment="1">
      <alignment horizontal="right"/>
    </xf>
    <xf numFmtId="165" fontId="11" fillId="0" borderId="960" xfId="0" applyNumberFormat="1" applyFont="1" applyBorder="1" applyAlignment="1">
      <alignment horizontal="right"/>
    </xf>
    <xf numFmtId="165" fontId="11" fillId="0" borderId="962" xfId="0" applyNumberFormat="1" applyFont="1" applyBorder="1" applyAlignment="1">
      <alignment horizontal="right"/>
    </xf>
    <xf numFmtId="165" fontId="11" fillId="0" borderId="963" xfId="0" applyNumberFormat="1" applyFont="1" applyBorder="1" applyAlignment="1">
      <alignment horizontal="right"/>
    </xf>
    <xf numFmtId="165" fontId="11" fillId="0" borderId="964" xfId="0" applyNumberFormat="1" applyFont="1" applyBorder="1" applyAlignment="1">
      <alignment horizontal="right"/>
    </xf>
    <xf numFmtId="165" fontId="11" fillId="0" borderId="965" xfId="0" applyNumberFormat="1" applyFont="1" applyBorder="1" applyAlignment="1">
      <alignment horizontal="right"/>
    </xf>
    <xf numFmtId="165" fontId="11" fillId="0" borderId="966" xfId="0" applyNumberFormat="1" applyFont="1" applyBorder="1" applyAlignment="1">
      <alignment horizontal="right"/>
    </xf>
    <xf numFmtId="165" fontId="11" fillId="0" borderId="967" xfId="0" applyNumberFormat="1" applyFont="1" applyBorder="1" applyAlignment="1">
      <alignment horizontal="right"/>
    </xf>
    <xf numFmtId="165" fontId="11" fillId="0" borderId="968" xfId="0" applyNumberFormat="1" applyFont="1" applyBorder="1" applyAlignment="1">
      <alignment horizontal="right"/>
    </xf>
    <xf numFmtId="165" fontId="11" fillId="0" borderId="970" xfId="0" applyNumberFormat="1" applyFont="1" applyBorder="1" applyAlignment="1">
      <alignment horizontal="right"/>
    </xf>
    <xf numFmtId="165" fontId="11" fillId="0" borderId="971" xfId="0" applyNumberFormat="1" applyFont="1" applyBorder="1" applyAlignment="1">
      <alignment horizontal="right"/>
    </xf>
    <xf numFmtId="165" fontId="11" fillId="0" borderId="972" xfId="0" applyNumberFormat="1" applyFont="1" applyBorder="1" applyAlignment="1">
      <alignment horizontal="right"/>
    </xf>
    <xf numFmtId="165" fontId="11" fillId="0" borderId="973" xfId="0" applyNumberFormat="1" applyFont="1" applyBorder="1" applyAlignment="1">
      <alignment horizontal="right"/>
    </xf>
    <xf numFmtId="165" fontId="11" fillId="0" borderId="974" xfId="0" applyNumberFormat="1" applyFont="1" applyBorder="1" applyAlignment="1">
      <alignment horizontal="right"/>
    </xf>
    <xf numFmtId="165" fontId="11" fillId="0" borderId="975" xfId="0" applyNumberFormat="1" applyFont="1" applyBorder="1" applyAlignment="1">
      <alignment horizontal="right"/>
    </xf>
    <xf numFmtId="165" fontId="11" fillId="0" borderId="976" xfId="0" applyNumberFormat="1" applyFont="1" applyBorder="1" applyAlignment="1">
      <alignment horizontal="right"/>
    </xf>
    <xf numFmtId="165" fontId="11" fillId="0" borderId="978" xfId="0" applyNumberFormat="1" applyFont="1" applyBorder="1" applyAlignment="1">
      <alignment horizontal="right"/>
    </xf>
    <xf numFmtId="165" fontId="11" fillId="0" borderId="979" xfId="0" applyNumberFormat="1" applyFont="1" applyBorder="1" applyAlignment="1">
      <alignment horizontal="right"/>
    </xf>
    <xf numFmtId="165" fontId="11" fillId="0" borderId="980" xfId="0" applyNumberFormat="1" applyFont="1" applyBorder="1" applyAlignment="1">
      <alignment horizontal="right"/>
    </xf>
    <xf numFmtId="165" fontId="11" fillId="0" borderId="981" xfId="0" applyNumberFormat="1" applyFont="1" applyBorder="1" applyAlignment="1">
      <alignment horizontal="right"/>
    </xf>
    <xf numFmtId="165" fontId="11" fillId="0" borderId="982" xfId="0" applyNumberFormat="1" applyFont="1" applyBorder="1" applyAlignment="1">
      <alignment horizontal="right"/>
    </xf>
    <xf numFmtId="165" fontId="11" fillId="0" borderId="983" xfId="0" applyNumberFormat="1" applyFont="1" applyBorder="1" applyAlignment="1">
      <alignment horizontal="right"/>
    </xf>
    <xf numFmtId="165" fontId="11" fillId="0" borderId="984" xfId="0" applyNumberFormat="1" applyFont="1" applyBorder="1" applyAlignment="1">
      <alignment horizontal="right"/>
    </xf>
    <xf numFmtId="165" fontId="11" fillId="0" borderId="986" xfId="0" applyNumberFormat="1" applyFont="1" applyBorder="1" applyAlignment="1">
      <alignment horizontal="right"/>
    </xf>
    <xf numFmtId="165" fontId="11" fillId="0" borderId="987" xfId="0" applyNumberFormat="1" applyFont="1" applyBorder="1" applyAlignment="1">
      <alignment horizontal="right"/>
    </xf>
    <xf numFmtId="165" fontId="11" fillId="0" borderId="988" xfId="0" applyNumberFormat="1" applyFont="1" applyBorder="1" applyAlignment="1">
      <alignment horizontal="right"/>
    </xf>
    <xf numFmtId="165" fontId="11" fillId="0" borderId="989" xfId="0" applyNumberFormat="1" applyFont="1" applyBorder="1" applyAlignment="1">
      <alignment horizontal="right"/>
    </xf>
    <xf numFmtId="165" fontId="11" fillId="0" borderId="990" xfId="0" applyNumberFormat="1" applyFont="1" applyBorder="1" applyAlignment="1">
      <alignment horizontal="right"/>
    </xf>
    <xf numFmtId="165" fontId="11" fillId="0" borderId="991" xfId="0" applyNumberFormat="1" applyFont="1" applyBorder="1" applyAlignment="1">
      <alignment horizontal="right"/>
    </xf>
    <xf numFmtId="165" fontId="11" fillId="0" borderId="992" xfId="0" applyNumberFormat="1" applyFont="1" applyBorder="1" applyAlignment="1">
      <alignment horizontal="right"/>
    </xf>
    <xf numFmtId="165" fontId="11" fillId="0" borderId="994" xfId="0" applyNumberFormat="1" applyFont="1" applyBorder="1" applyAlignment="1">
      <alignment horizontal="right"/>
    </xf>
    <xf numFmtId="165" fontId="11" fillId="0" borderId="995" xfId="0" applyNumberFormat="1" applyFont="1" applyBorder="1" applyAlignment="1">
      <alignment horizontal="right"/>
    </xf>
    <xf numFmtId="165" fontId="11" fillId="0" borderId="996" xfId="0" applyNumberFormat="1" applyFont="1" applyBorder="1" applyAlignment="1">
      <alignment horizontal="right"/>
    </xf>
    <xf numFmtId="165" fontId="11" fillId="0" borderId="997" xfId="0" applyNumberFormat="1" applyFont="1" applyBorder="1" applyAlignment="1">
      <alignment horizontal="right"/>
    </xf>
    <xf numFmtId="165" fontId="11" fillId="0" borderId="998" xfId="0" applyNumberFormat="1" applyFont="1" applyBorder="1" applyAlignment="1">
      <alignment horizontal="right"/>
    </xf>
    <xf numFmtId="165" fontId="11" fillId="0" borderId="999" xfId="0" applyNumberFormat="1" applyFont="1" applyBorder="1" applyAlignment="1">
      <alignment horizontal="right"/>
    </xf>
    <xf numFmtId="165" fontId="11" fillId="0" borderId="1000" xfId="0" applyNumberFormat="1" applyFont="1" applyBorder="1" applyAlignment="1">
      <alignment horizontal="right"/>
    </xf>
    <xf numFmtId="165" fontId="11" fillId="0" borderId="1002" xfId="0" applyNumberFormat="1" applyFont="1" applyBorder="1" applyAlignment="1">
      <alignment horizontal="right"/>
    </xf>
    <xf numFmtId="165" fontId="11" fillId="0" borderId="1003" xfId="0" applyNumberFormat="1" applyFont="1" applyBorder="1" applyAlignment="1">
      <alignment horizontal="right"/>
    </xf>
    <xf numFmtId="165" fontId="11" fillId="0" borderId="1004" xfId="0" applyNumberFormat="1" applyFont="1" applyBorder="1" applyAlignment="1">
      <alignment horizontal="right"/>
    </xf>
    <xf numFmtId="165" fontId="11" fillId="0" borderId="1005" xfId="0" applyNumberFormat="1" applyFont="1" applyBorder="1" applyAlignment="1">
      <alignment horizontal="right"/>
    </xf>
    <xf numFmtId="165" fontId="11" fillId="0" borderId="1006" xfId="0" applyNumberFormat="1" applyFont="1" applyBorder="1" applyAlignment="1">
      <alignment horizontal="right"/>
    </xf>
    <xf numFmtId="165" fontId="11" fillId="0" borderId="1007" xfId="0" applyNumberFormat="1" applyFont="1" applyBorder="1" applyAlignment="1">
      <alignment horizontal="right"/>
    </xf>
    <xf numFmtId="165" fontId="11" fillId="0" borderId="1008" xfId="0" applyNumberFormat="1" applyFont="1" applyBorder="1" applyAlignment="1">
      <alignment horizontal="right"/>
    </xf>
    <xf numFmtId="165" fontId="11" fillId="0" borderId="1010" xfId="0" applyNumberFormat="1" applyFont="1" applyBorder="1" applyAlignment="1">
      <alignment horizontal="right"/>
    </xf>
    <xf numFmtId="165" fontId="11" fillId="0" borderId="1011" xfId="0" applyNumberFormat="1" applyFont="1" applyBorder="1" applyAlignment="1">
      <alignment horizontal="right"/>
    </xf>
    <xf numFmtId="165" fontId="11" fillId="0" borderId="1012" xfId="0" applyNumberFormat="1" applyFont="1" applyBorder="1" applyAlignment="1">
      <alignment horizontal="right"/>
    </xf>
    <xf numFmtId="165" fontId="11" fillId="0" borderId="1013" xfId="0" applyNumberFormat="1" applyFont="1" applyBorder="1" applyAlignment="1">
      <alignment horizontal="right"/>
    </xf>
    <xf numFmtId="165" fontId="11" fillId="0" borderId="1014" xfId="0" applyNumberFormat="1" applyFont="1" applyBorder="1" applyAlignment="1">
      <alignment horizontal="right"/>
    </xf>
    <xf numFmtId="165" fontId="11" fillId="0" borderId="1015" xfId="0" applyNumberFormat="1" applyFont="1" applyBorder="1" applyAlignment="1">
      <alignment horizontal="right"/>
    </xf>
    <xf numFmtId="165" fontId="11" fillId="0" borderId="1016" xfId="0" applyNumberFormat="1" applyFont="1" applyBorder="1" applyAlignment="1">
      <alignment horizontal="right"/>
    </xf>
    <xf numFmtId="165" fontId="11" fillId="0" borderId="1018" xfId="0" applyNumberFormat="1" applyFont="1" applyBorder="1" applyAlignment="1">
      <alignment horizontal="right"/>
    </xf>
    <xf numFmtId="165" fontId="11" fillId="0" borderId="1019" xfId="0" applyNumberFormat="1" applyFont="1" applyBorder="1" applyAlignment="1">
      <alignment horizontal="right"/>
    </xf>
    <xf numFmtId="165" fontId="11" fillId="0" borderId="1020" xfId="0" applyNumberFormat="1" applyFont="1" applyBorder="1" applyAlignment="1">
      <alignment horizontal="right"/>
    </xf>
    <xf numFmtId="165" fontId="11" fillId="0" borderId="1021" xfId="0" applyNumberFormat="1" applyFont="1" applyBorder="1" applyAlignment="1">
      <alignment horizontal="right"/>
    </xf>
    <xf numFmtId="165" fontId="11" fillId="0" borderId="1022" xfId="0" applyNumberFormat="1" applyFont="1" applyBorder="1" applyAlignment="1">
      <alignment horizontal="right"/>
    </xf>
    <xf numFmtId="165" fontId="11" fillId="0" borderId="1023" xfId="0" applyNumberFormat="1" applyFont="1" applyBorder="1" applyAlignment="1">
      <alignment horizontal="right"/>
    </xf>
    <xf numFmtId="165" fontId="11" fillId="0" borderId="1024" xfId="0" applyNumberFormat="1" applyFont="1" applyBorder="1" applyAlignment="1">
      <alignment horizontal="right"/>
    </xf>
    <xf numFmtId="165" fontId="11" fillId="0" borderId="1026" xfId="0" applyNumberFormat="1" applyFont="1" applyBorder="1" applyAlignment="1">
      <alignment horizontal="right"/>
    </xf>
    <xf numFmtId="165" fontId="11" fillId="0" borderId="1027" xfId="0" applyNumberFormat="1" applyFont="1" applyBorder="1" applyAlignment="1">
      <alignment horizontal="right"/>
    </xf>
    <xf numFmtId="165" fontId="11" fillId="0" borderId="1028" xfId="0" applyNumberFormat="1" applyFont="1" applyBorder="1" applyAlignment="1">
      <alignment horizontal="right"/>
    </xf>
    <xf numFmtId="165" fontId="11" fillId="0" borderId="1029" xfId="0" applyNumberFormat="1" applyFont="1" applyBorder="1" applyAlignment="1">
      <alignment horizontal="right"/>
    </xf>
    <xf numFmtId="165" fontId="11" fillId="0" borderId="1030" xfId="0" applyNumberFormat="1" applyFont="1" applyBorder="1" applyAlignment="1">
      <alignment horizontal="right"/>
    </xf>
    <xf numFmtId="165" fontId="11" fillId="0" borderId="1031" xfId="0" applyNumberFormat="1" applyFont="1" applyBorder="1" applyAlignment="1">
      <alignment horizontal="right"/>
    </xf>
    <xf numFmtId="165" fontId="11" fillId="0" borderId="1032" xfId="0" applyNumberFormat="1" applyFont="1" applyBorder="1" applyAlignment="1">
      <alignment horizontal="right"/>
    </xf>
    <xf numFmtId="165" fontId="11" fillId="0" borderId="1034" xfId="0" applyNumberFormat="1" applyFont="1" applyBorder="1" applyAlignment="1">
      <alignment horizontal="right"/>
    </xf>
    <xf numFmtId="165" fontId="11" fillId="0" borderId="1035" xfId="0" applyNumberFormat="1" applyFont="1" applyBorder="1" applyAlignment="1">
      <alignment horizontal="right"/>
    </xf>
    <xf numFmtId="165" fontId="11" fillId="0" borderId="1036" xfId="0" applyNumberFormat="1" applyFont="1" applyBorder="1" applyAlignment="1">
      <alignment horizontal="right"/>
    </xf>
    <xf numFmtId="165" fontId="11" fillId="0" borderId="1037" xfId="0" applyNumberFormat="1" applyFont="1" applyBorder="1" applyAlignment="1">
      <alignment horizontal="right"/>
    </xf>
    <xf numFmtId="165" fontId="11" fillId="0" borderId="1038" xfId="0" applyNumberFormat="1" applyFont="1" applyBorder="1" applyAlignment="1">
      <alignment horizontal="right"/>
    </xf>
    <xf numFmtId="165" fontId="11" fillId="0" borderId="1039" xfId="0" applyNumberFormat="1" applyFont="1" applyBorder="1" applyAlignment="1">
      <alignment horizontal="right"/>
    </xf>
    <xf numFmtId="165" fontId="11" fillId="0" borderId="1040" xfId="0" applyNumberFormat="1" applyFont="1" applyBorder="1" applyAlignment="1">
      <alignment horizontal="right"/>
    </xf>
    <xf numFmtId="165" fontId="11" fillId="0" borderId="1042" xfId="0" applyNumberFormat="1" applyFont="1" applyBorder="1" applyAlignment="1">
      <alignment horizontal="right"/>
    </xf>
    <xf numFmtId="165" fontId="11" fillId="0" borderId="1043" xfId="0" applyNumberFormat="1" applyFont="1" applyBorder="1" applyAlignment="1">
      <alignment horizontal="right"/>
    </xf>
    <xf numFmtId="165" fontId="11" fillId="0" borderId="1044" xfId="0" applyNumberFormat="1" applyFont="1" applyBorder="1" applyAlignment="1">
      <alignment horizontal="right"/>
    </xf>
    <xf numFmtId="165" fontId="11" fillId="0" borderId="1045" xfId="0" applyNumberFormat="1" applyFont="1" applyBorder="1" applyAlignment="1">
      <alignment horizontal="right"/>
    </xf>
    <xf numFmtId="165" fontId="11" fillId="0" borderId="1046" xfId="0" applyNumberFormat="1" applyFont="1" applyBorder="1" applyAlignment="1">
      <alignment horizontal="right"/>
    </xf>
    <xf numFmtId="165" fontId="11" fillId="0" borderId="1047" xfId="0" applyNumberFormat="1" applyFont="1" applyBorder="1" applyAlignment="1">
      <alignment horizontal="right"/>
    </xf>
    <xf numFmtId="165" fontId="11" fillId="0" borderId="1048" xfId="0" applyNumberFormat="1" applyFont="1" applyBorder="1" applyAlignment="1">
      <alignment horizontal="right"/>
    </xf>
    <xf numFmtId="165" fontId="11" fillId="0" borderId="1050" xfId="0" applyNumberFormat="1" applyFont="1" applyBorder="1" applyAlignment="1">
      <alignment horizontal="right"/>
    </xf>
    <xf numFmtId="165" fontId="11" fillId="0" borderId="1051" xfId="0" applyNumberFormat="1" applyFont="1" applyBorder="1" applyAlignment="1">
      <alignment horizontal="right"/>
    </xf>
    <xf numFmtId="165" fontId="11" fillId="0" borderId="1052" xfId="0" applyNumberFormat="1" applyFont="1" applyBorder="1" applyAlignment="1">
      <alignment horizontal="right"/>
    </xf>
    <xf numFmtId="165" fontId="11" fillId="0" borderId="1053" xfId="0" applyNumberFormat="1" applyFont="1" applyBorder="1" applyAlignment="1">
      <alignment horizontal="right"/>
    </xf>
    <xf numFmtId="165" fontId="11" fillId="0" borderId="1054" xfId="0" applyNumberFormat="1" applyFont="1" applyBorder="1" applyAlignment="1">
      <alignment horizontal="right"/>
    </xf>
    <xf numFmtId="165" fontId="11" fillId="0" borderId="1055" xfId="0" applyNumberFormat="1" applyFont="1" applyBorder="1" applyAlignment="1">
      <alignment horizontal="right"/>
    </xf>
    <xf numFmtId="165" fontId="11" fillId="0" borderId="1056" xfId="0" applyNumberFormat="1" applyFont="1" applyBorder="1" applyAlignment="1">
      <alignment horizontal="right"/>
    </xf>
    <xf numFmtId="165" fontId="11" fillId="0" borderId="1058" xfId="0" applyNumberFormat="1" applyFont="1" applyBorder="1" applyAlignment="1">
      <alignment horizontal="right"/>
    </xf>
    <xf numFmtId="165" fontId="11" fillId="0" borderId="1059" xfId="0" applyNumberFormat="1" applyFont="1" applyBorder="1" applyAlignment="1">
      <alignment horizontal="right"/>
    </xf>
    <xf numFmtId="165" fontId="11" fillId="0" borderId="1060" xfId="0" applyNumberFormat="1" applyFont="1" applyBorder="1" applyAlignment="1">
      <alignment horizontal="right"/>
    </xf>
    <xf numFmtId="165" fontId="11" fillId="0" borderId="1061" xfId="0" applyNumberFormat="1" applyFont="1" applyBorder="1" applyAlignment="1">
      <alignment horizontal="right"/>
    </xf>
    <xf numFmtId="165" fontId="11" fillId="0" borderId="1062" xfId="0" applyNumberFormat="1" applyFont="1" applyBorder="1" applyAlignment="1">
      <alignment horizontal="right"/>
    </xf>
    <xf numFmtId="165" fontId="11" fillId="0" borderId="1063" xfId="0" applyNumberFormat="1" applyFont="1" applyBorder="1" applyAlignment="1">
      <alignment horizontal="right"/>
    </xf>
    <xf numFmtId="165" fontId="11" fillId="0" borderId="1064" xfId="0" applyNumberFormat="1" applyFont="1" applyBorder="1" applyAlignment="1">
      <alignment horizontal="right"/>
    </xf>
    <xf numFmtId="165" fontId="11" fillId="0" borderId="1066" xfId="0" applyNumberFormat="1" applyFont="1" applyBorder="1" applyAlignment="1">
      <alignment horizontal="right"/>
    </xf>
    <xf numFmtId="165" fontId="11" fillId="0" borderId="1067" xfId="0" applyNumberFormat="1" applyFont="1" applyBorder="1" applyAlignment="1">
      <alignment horizontal="right"/>
    </xf>
    <xf numFmtId="165" fontId="11" fillId="0" borderId="1068" xfId="0" applyNumberFormat="1" applyFont="1" applyBorder="1" applyAlignment="1">
      <alignment horizontal="right"/>
    </xf>
    <xf numFmtId="165" fontId="11" fillId="0" borderId="1069" xfId="0" applyNumberFormat="1" applyFont="1" applyBorder="1" applyAlignment="1">
      <alignment horizontal="right"/>
    </xf>
    <xf numFmtId="165" fontId="11" fillId="0" borderId="1070" xfId="0" applyNumberFormat="1" applyFont="1" applyBorder="1" applyAlignment="1">
      <alignment horizontal="right"/>
    </xf>
    <xf numFmtId="165" fontId="11" fillId="0" borderId="1071" xfId="0" applyNumberFormat="1" applyFont="1" applyBorder="1" applyAlignment="1">
      <alignment horizontal="right"/>
    </xf>
    <xf numFmtId="165" fontId="11" fillId="0" borderId="1072" xfId="0" applyNumberFormat="1" applyFont="1" applyBorder="1" applyAlignment="1">
      <alignment horizontal="right"/>
    </xf>
    <xf numFmtId="165" fontId="11" fillId="0" borderId="1074" xfId="0" applyNumberFormat="1" applyFont="1" applyBorder="1" applyAlignment="1">
      <alignment horizontal="right"/>
    </xf>
    <xf numFmtId="165" fontId="11" fillId="0" borderId="1075" xfId="0" applyNumberFormat="1" applyFont="1" applyBorder="1" applyAlignment="1">
      <alignment horizontal="right"/>
    </xf>
    <xf numFmtId="165" fontId="11" fillId="0" borderId="1076" xfId="0" applyNumberFormat="1" applyFont="1" applyBorder="1" applyAlignment="1">
      <alignment horizontal="right"/>
    </xf>
    <xf numFmtId="165" fontId="11" fillId="0" borderId="1077" xfId="0" applyNumberFormat="1" applyFont="1" applyBorder="1" applyAlignment="1">
      <alignment horizontal="right"/>
    </xf>
    <xf numFmtId="165" fontId="11" fillId="0" borderId="1078" xfId="0" applyNumberFormat="1" applyFont="1" applyBorder="1" applyAlignment="1">
      <alignment horizontal="right"/>
    </xf>
    <xf numFmtId="165" fontId="11" fillId="0" borderId="1079" xfId="0" applyNumberFormat="1" applyFont="1" applyBorder="1" applyAlignment="1">
      <alignment horizontal="right"/>
    </xf>
    <xf numFmtId="165" fontId="11" fillId="0" borderId="1080" xfId="0" applyNumberFormat="1" applyFont="1" applyBorder="1" applyAlignment="1">
      <alignment horizontal="right"/>
    </xf>
    <xf numFmtId="165" fontId="11" fillId="0" borderId="1082" xfId="0" applyNumberFormat="1" applyFont="1" applyBorder="1" applyAlignment="1">
      <alignment horizontal="right"/>
    </xf>
    <xf numFmtId="165" fontId="11" fillId="0" borderId="1083" xfId="0" applyNumberFormat="1" applyFont="1" applyBorder="1" applyAlignment="1">
      <alignment horizontal="right"/>
    </xf>
    <xf numFmtId="165" fontId="11" fillId="0" borderId="1084" xfId="0" applyNumberFormat="1" applyFont="1" applyBorder="1" applyAlignment="1">
      <alignment horizontal="right"/>
    </xf>
    <xf numFmtId="165" fontId="11" fillId="0" borderId="1085" xfId="0" applyNumberFormat="1" applyFont="1" applyBorder="1" applyAlignment="1">
      <alignment horizontal="right"/>
    </xf>
    <xf numFmtId="165" fontId="11" fillId="0" borderId="1086" xfId="0" applyNumberFormat="1" applyFont="1" applyBorder="1" applyAlignment="1">
      <alignment horizontal="right"/>
    </xf>
    <xf numFmtId="165" fontId="11" fillId="0" borderId="1087" xfId="0" applyNumberFormat="1" applyFont="1" applyBorder="1" applyAlignment="1">
      <alignment horizontal="right"/>
    </xf>
    <xf numFmtId="165" fontId="11" fillId="0" borderId="1088" xfId="0" applyNumberFormat="1" applyFont="1" applyBorder="1" applyAlignment="1">
      <alignment horizontal="right"/>
    </xf>
    <xf numFmtId="165" fontId="11" fillId="0" borderId="1090" xfId="0" applyNumberFormat="1" applyFont="1" applyBorder="1" applyAlignment="1">
      <alignment horizontal="right"/>
    </xf>
    <xf numFmtId="165" fontId="11" fillId="0" borderId="1091" xfId="0" applyNumberFormat="1" applyFont="1" applyBorder="1" applyAlignment="1">
      <alignment horizontal="right"/>
    </xf>
    <xf numFmtId="165" fontId="11" fillId="0" borderId="1092" xfId="0" applyNumberFormat="1" applyFont="1" applyBorder="1" applyAlignment="1">
      <alignment horizontal="right"/>
    </xf>
    <xf numFmtId="165" fontId="11" fillId="0" borderId="1093" xfId="0" applyNumberFormat="1" applyFont="1" applyBorder="1" applyAlignment="1">
      <alignment horizontal="right"/>
    </xf>
    <xf numFmtId="165" fontId="11" fillId="0" borderId="1094" xfId="0" applyNumberFormat="1" applyFont="1" applyBorder="1" applyAlignment="1">
      <alignment horizontal="right"/>
    </xf>
    <xf numFmtId="165" fontId="11" fillId="0" borderId="1095" xfId="0" applyNumberFormat="1" applyFont="1" applyBorder="1" applyAlignment="1">
      <alignment horizontal="right"/>
    </xf>
    <xf numFmtId="165" fontId="11" fillId="0" borderId="1096" xfId="0" applyNumberFormat="1" applyFont="1" applyBorder="1" applyAlignment="1">
      <alignment horizontal="right"/>
    </xf>
    <xf numFmtId="165" fontId="11" fillId="0" borderId="1098" xfId="0" applyNumberFormat="1" applyFont="1" applyBorder="1" applyAlignment="1">
      <alignment horizontal="right"/>
    </xf>
    <xf numFmtId="165" fontId="11" fillId="0" borderId="1099" xfId="0" applyNumberFormat="1" applyFont="1" applyBorder="1" applyAlignment="1">
      <alignment horizontal="right"/>
    </xf>
    <xf numFmtId="165" fontId="11" fillId="0" borderId="1100" xfId="0" applyNumberFormat="1" applyFont="1" applyBorder="1" applyAlignment="1">
      <alignment horizontal="right"/>
    </xf>
    <xf numFmtId="165" fontId="11" fillId="0" borderId="1101" xfId="0" applyNumberFormat="1" applyFont="1" applyBorder="1" applyAlignment="1">
      <alignment horizontal="right"/>
    </xf>
    <xf numFmtId="165" fontId="11" fillId="0" borderId="1102" xfId="0" applyNumberFormat="1" applyFont="1" applyBorder="1" applyAlignment="1">
      <alignment horizontal="right"/>
    </xf>
    <xf numFmtId="165" fontId="11" fillId="0" borderId="1103" xfId="0" applyNumberFormat="1" applyFont="1" applyBorder="1" applyAlignment="1">
      <alignment horizontal="right"/>
    </xf>
    <xf numFmtId="165" fontId="11" fillId="0" borderId="1104" xfId="0" applyNumberFormat="1" applyFont="1" applyBorder="1" applyAlignment="1">
      <alignment horizontal="right"/>
    </xf>
    <xf numFmtId="165" fontId="11" fillId="0" borderId="1106" xfId="0" applyNumberFormat="1" applyFont="1" applyBorder="1" applyAlignment="1">
      <alignment horizontal="right"/>
    </xf>
    <xf numFmtId="165" fontId="11" fillId="0" borderId="1107" xfId="0" applyNumberFormat="1" applyFont="1" applyBorder="1" applyAlignment="1">
      <alignment horizontal="right"/>
    </xf>
    <xf numFmtId="165" fontId="11" fillId="0" borderId="1108" xfId="0" applyNumberFormat="1" applyFont="1" applyBorder="1" applyAlignment="1">
      <alignment horizontal="right"/>
    </xf>
    <xf numFmtId="165" fontId="11" fillId="0" borderId="1109" xfId="0" applyNumberFormat="1" applyFont="1" applyBorder="1" applyAlignment="1">
      <alignment horizontal="right"/>
    </xf>
    <xf numFmtId="165" fontId="11" fillId="0" borderId="1110" xfId="0" applyNumberFormat="1" applyFont="1" applyBorder="1" applyAlignment="1">
      <alignment horizontal="right"/>
    </xf>
    <xf numFmtId="165" fontId="11" fillId="0" borderId="1111" xfId="0" applyNumberFormat="1" applyFont="1" applyBorder="1" applyAlignment="1">
      <alignment horizontal="right"/>
    </xf>
    <xf numFmtId="165" fontId="11" fillId="0" borderId="1112" xfId="0" applyNumberFormat="1" applyFont="1" applyBorder="1" applyAlignment="1">
      <alignment horizontal="right"/>
    </xf>
    <xf numFmtId="165" fontId="11" fillId="0" borderId="1114" xfId="0" applyNumberFormat="1" applyFont="1" applyBorder="1" applyAlignment="1">
      <alignment horizontal="right"/>
    </xf>
    <xf numFmtId="165" fontId="11" fillId="0" borderId="1115" xfId="0" applyNumberFormat="1" applyFont="1" applyBorder="1" applyAlignment="1">
      <alignment horizontal="right"/>
    </xf>
    <xf numFmtId="165" fontId="11" fillId="0" borderId="1116" xfId="0" applyNumberFormat="1" applyFont="1" applyBorder="1" applyAlignment="1">
      <alignment horizontal="right"/>
    </xf>
    <xf numFmtId="165" fontId="11" fillId="0" borderId="1117" xfId="0" applyNumberFormat="1" applyFont="1" applyBorder="1" applyAlignment="1">
      <alignment horizontal="right"/>
    </xf>
    <xf numFmtId="165" fontId="11" fillId="0" borderId="1118" xfId="0" applyNumberFormat="1" applyFont="1" applyBorder="1" applyAlignment="1">
      <alignment horizontal="right"/>
    </xf>
    <xf numFmtId="165" fontId="11" fillId="0" borderId="1119" xfId="0" applyNumberFormat="1" applyFont="1" applyBorder="1" applyAlignment="1">
      <alignment horizontal="right"/>
    </xf>
    <xf numFmtId="165" fontId="11" fillId="0" borderId="1120" xfId="0" applyNumberFormat="1" applyFont="1" applyBorder="1" applyAlignment="1">
      <alignment horizontal="right"/>
    </xf>
    <xf numFmtId="165" fontId="11" fillId="0" borderId="1122" xfId="0" applyNumberFormat="1" applyFont="1" applyBorder="1" applyAlignment="1">
      <alignment horizontal="right"/>
    </xf>
    <xf numFmtId="165" fontId="11" fillId="0" borderId="1123" xfId="0" applyNumberFormat="1" applyFont="1" applyBorder="1" applyAlignment="1">
      <alignment horizontal="right"/>
    </xf>
    <xf numFmtId="165" fontId="11" fillId="0" borderId="1124" xfId="0" applyNumberFormat="1" applyFont="1" applyBorder="1" applyAlignment="1">
      <alignment horizontal="right"/>
    </xf>
    <xf numFmtId="165" fontId="11" fillId="0" borderId="1125" xfId="0" applyNumberFormat="1" applyFont="1" applyBorder="1" applyAlignment="1">
      <alignment horizontal="right"/>
    </xf>
    <xf numFmtId="165" fontId="11" fillId="0" borderId="1126" xfId="0" applyNumberFormat="1" applyFont="1" applyBorder="1" applyAlignment="1">
      <alignment horizontal="right"/>
    </xf>
    <xf numFmtId="165" fontId="11" fillId="0" borderId="1127" xfId="0" applyNumberFormat="1" applyFont="1" applyBorder="1" applyAlignment="1">
      <alignment horizontal="right"/>
    </xf>
    <xf numFmtId="165" fontId="11" fillId="0" borderId="1128" xfId="0" applyNumberFormat="1" applyFont="1" applyBorder="1" applyAlignment="1">
      <alignment horizontal="right"/>
    </xf>
    <xf numFmtId="165" fontId="11" fillId="0" borderId="1130" xfId="0" applyNumberFormat="1" applyFont="1" applyBorder="1" applyAlignment="1">
      <alignment horizontal="right"/>
    </xf>
    <xf numFmtId="165" fontId="11" fillId="0" borderId="1131" xfId="0" applyNumberFormat="1" applyFont="1" applyBorder="1" applyAlignment="1">
      <alignment horizontal="right"/>
    </xf>
    <xf numFmtId="165" fontId="11" fillId="0" borderId="1132" xfId="0" applyNumberFormat="1" applyFont="1" applyBorder="1" applyAlignment="1">
      <alignment horizontal="right"/>
    </xf>
    <xf numFmtId="165" fontId="11" fillId="0" borderId="1133" xfId="0" applyNumberFormat="1" applyFont="1" applyBorder="1" applyAlignment="1">
      <alignment horizontal="right"/>
    </xf>
    <xf numFmtId="165" fontId="11" fillId="0" borderId="1134" xfId="0" applyNumberFormat="1" applyFont="1" applyBorder="1" applyAlignment="1">
      <alignment horizontal="right"/>
    </xf>
    <xf numFmtId="165" fontId="11" fillId="0" borderId="1135" xfId="0" applyNumberFormat="1" applyFont="1" applyBorder="1" applyAlignment="1">
      <alignment horizontal="right"/>
    </xf>
    <xf numFmtId="165" fontId="11" fillId="0" borderId="1136" xfId="0" applyNumberFormat="1" applyFont="1" applyBorder="1" applyAlignment="1">
      <alignment horizontal="right"/>
    </xf>
    <xf numFmtId="165" fontId="11" fillId="0" borderId="1138" xfId="0" applyNumberFormat="1" applyFont="1" applyBorder="1" applyAlignment="1">
      <alignment horizontal="right"/>
    </xf>
    <xf numFmtId="165" fontId="11" fillId="0" borderId="1139" xfId="0" applyNumberFormat="1" applyFont="1" applyBorder="1" applyAlignment="1">
      <alignment horizontal="right"/>
    </xf>
    <xf numFmtId="165" fontId="11" fillId="0" borderId="1140" xfId="0" applyNumberFormat="1" applyFont="1" applyBorder="1" applyAlignment="1">
      <alignment horizontal="right"/>
    </xf>
    <xf numFmtId="165" fontId="11" fillId="0" borderId="1141" xfId="0" applyNumberFormat="1" applyFont="1" applyBorder="1" applyAlignment="1">
      <alignment horizontal="right"/>
    </xf>
    <xf numFmtId="165" fontId="11" fillId="0" borderId="1142" xfId="0" applyNumberFormat="1" applyFont="1" applyBorder="1" applyAlignment="1">
      <alignment horizontal="right"/>
    </xf>
    <xf numFmtId="165" fontId="11" fillId="0" borderId="1143" xfId="0" applyNumberFormat="1" applyFont="1" applyBorder="1" applyAlignment="1">
      <alignment horizontal="right"/>
    </xf>
    <xf numFmtId="165" fontId="11" fillId="0" borderId="1144" xfId="0" applyNumberFormat="1" applyFont="1" applyBorder="1" applyAlignment="1">
      <alignment horizontal="right"/>
    </xf>
    <xf numFmtId="165" fontId="11" fillId="0" borderId="1146" xfId="0" applyNumberFormat="1" applyFont="1" applyBorder="1" applyAlignment="1">
      <alignment horizontal="right"/>
    </xf>
    <xf numFmtId="165" fontId="11" fillId="0" borderId="1147" xfId="0" applyNumberFormat="1" applyFont="1" applyBorder="1" applyAlignment="1">
      <alignment horizontal="right"/>
    </xf>
    <xf numFmtId="165" fontId="11" fillId="0" borderId="1148" xfId="0" applyNumberFormat="1" applyFont="1" applyBorder="1" applyAlignment="1">
      <alignment horizontal="right"/>
    </xf>
    <xf numFmtId="165" fontId="11" fillId="0" borderId="1149" xfId="0" applyNumberFormat="1" applyFont="1" applyBorder="1" applyAlignment="1">
      <alignment horizontal="right"/>
    </xf>
    <xf numFmtId="165" fontId="11" fillId="0" borderId="1150" xfId="0" applyNumberFormat="1" applyFont="1" applyBorder="1" applyAlignment="1">
      <alignment horizontal="right"/>
    </xf>
    <xf numFmtId="165" fontId="11" fillId="0" borderId="1151" xfId="0" applyNumberFormat="1" applyFont="1" applyBorder="1" applyAlignment="1">
      <alignment horizontal="right"/>
    </xf>
    <xf numFmtId="165" fontId="11" fillId="0" borderId="1152" xfId="0" applyNumberFormat="1" applyFont="1" applyBorder="1" applyAlignment="1">
      <alignment horizontal="right"/>
    </xf>
    <xf numFmtId="165" fontId="11" fillId="0" borderId="1154" xfId="0" applyNumberFormat="1" applyFont="1" applyBorder="1" applyAlignment="1">
      <alignment horizontal="right"/>
    </xf>
    <xf numFmtId="165" fontId="11" fillId="0" borderId="1155" xfId="0" applyNumberFormat="1" applyFont="1" applyBorder="1" applyAlignment="1">
      <alignment horizontal="right"/>
    </xf>
    <xf numFmtId="165" fontId="11" fillId="0" borderId="1156" xfId="0" applyNumberFormat="1" applyFont="1" applyBorder="1" applyAlignment="1">
      <alignment horizontal="right"/>
    </xf>
    <xf numFmtId="165" fontId="11" fillId="0" borderId="1157" xfId="0" applyNumberFormat="1" applyFont="1" applyBorder="1" applyAlignment="1">
      <alignment horizontal="right"/>
    </xf>
    <xf numFmtId="165" fontId="11" fillId="0" borderId="1158" xfId="0" applyNumberFormat="1" applyFont="1" applyBorder="1" applyAlignment="1">
      <alignment horizontal="right"/>
    </xf>
    <xf numFmtId="165" fontId="11" fillId="0" borderId="1159" xfId="0" applyNumberFormat="1" applyFont="1" applyBorder="1" applyAlignment="1">
      <alignment horizontal="right"/>
    </xf>
    <xf numFmtId="165" fontId="11" fillId="0" borderId="1160" xfId="0" applyNumberFormat="1" applyFont="1" applyBorder="1" applyAlignment="1">
      <alignment horizontal="right"/>
    </xf>
    <xf numFmtId="165" fontId="11" fillId="0" borderId="1162" xfId="0" applyNumberFormat="1" applyFont="1" applyBorder="1" applyAlignment="1">
      <alignment horizontal="right"/>
    </xf>
    <xf numFmtId="165" fontId="11" fillId="0" borderId="1163" xfId="0" applyNumberFormat="1" applyFont="1" applyBorder="1" applyAlignment="1">
      <alignment horizontal="right"/>
    </xf>
    <xf numFmtId="165" fontId="11" fillId="0" borderId="1164" xfId="0" applyNumberFormat="1" applyFont="1" applyBorder="1" applyAlignment="1">
      <alignment horizontal="right"/>
    </xf>
    <xf numFmtId="165" fontId="11" fillId="0" borderId="1165" xfId="0" applyNumberFormat="1" applyFont="1" applyBorder="1" applyAlignment="1">
      <alignment horizontal="right"/>
    </xf>
    <xf numFmtId="165" fontId="11" fillId="0" borderId="1166" xfId="0" applyNumberFormat="1" applyFont="1" applyBorder="1" applyAlignment="1">
      <alignment horizontal="right"/>
    </xf>
    <xf numFmtId="165" fontId="11" fillId="0" borderId="1167" xfId="0" applyNumberFormat="1" applyFont="1" applyBorder="1" applyAlignment="1">
      <alignment horizontal="right"/>
    </xf>
    <xf numFmtId="165" fontId="11" fillId="0" borderId="1168" xfId="0" applyNumberFormat="1" applyFont="1" applyBorder="1" applyAlignment="1">
      <alignment horizontal="right"/>
    </xf>
    <xf numFmtId="165" fontId="11" fillId="0" borderId="1170" xfId="0" applyNumberFormat="1" applyFont="1" applyBorder="1" applyAlignment="1">
      <alignment horizontal="right"/>
    </xf>
    <xf numFmtId="165" fontId="11" fillId="0" borderId="1171" xfId="0" applyNumberFormat="1" applyFont="1" applyBorder="1" applyAlignment="1">
      <alignment horizontal="right"/>
    </xf>
    <xf numFmtId="165" fontId="11" fillId="0" borderId="1172" xfId="0" applyNumberFormat="1" applyFont="1" applyBorder="1" applyAlignment="1">
      <alignment horizontal="right"/>
    </xf>
    <xf numFmtId="165" fontId="11" fillId="0" borderId="1173" xfId="0" applyNumberFormat="1" applyFont="1" applyBorder="1" applyAlignment="1">
      <alignment horizontal="right"/>
    </xf>
    <xf numFmtId="165" fontId="11" fillId="0" borderId="1174" xfId="0" applyNumberFormat="1" applyFont="1" applyBorder="1" applyAlignment="1">
      <alignment horizontal="right"/>
    </xf>
    <xf numFmtId="165" fontId="11" fillId="0" borderId="1175" xfId="0" applyNumberFormat="1" applyFont="1" applyBorder="1" applyAlignment="1">
      <alignment horizontal="right"/>
    </xf>
    <xf numFmtId="165" fontId="11" fillId="0" borderId="1176" xfId="0" applyNumberFormat="1" applyFont="1" applyBorder="1" applyAlignment="1">
      <alignment horizontal="right"/>
    </xf>
    <xf numFmtId="166" fontId="11" fillId="0" borderId="1203" xfId="0" applyNumberFormat="1" applyFont="1" applyBorder="1" applyAlignment="1">
      <alignment horizontal="right"/>
    </xf>
    <xf numFmtId="166" fontId="11" fillId="0" borderId="1204" xfId="0" applyNumberFormat="1" applyFont="1" applyBorder="1" applyAlignment="1">
      <alignment horizontal="right"/>
    </xf>
    <xf numFmtId="166" fontId="11" fillId="0" borderId="1205" xfId="0" applyNumberFormat="1" applyFont="1" applyBorder="1" applyAlignment="1">
      <alignment horizontal="right"/>
    </xf>
    <xf numFmtId="166" fontId="11" fillId="0" borderId="1206" xfId="0" applyNumberFormat="1" applyFont="1" applyBorder="1" applyAlignment="1">
      <alignment horizontal="right"/>
    </xf>
    <xf numFmtId="166" fontId="11" fillId="0" borderId="1207" xfId="0" applyNumberFormat="1" applyFont="1" applyBorder="1" applyAlignment="1">
      <alignment horizontal="right"/>
    </xf>
    <xf numFmtId="166" fontId="11" fillId="0" borderId="1208" xfId="0" applyNumberFormat="1" applyFont="1" applyBorder="1" applyAlignment="1">
      <alignment horizontal="right"/>
    </xf>
    <xf numFmtId="166" fontId="11" fillId="0" borderId="1209" xfId="0" applyNumberFormat="1" applyFont="1" applyBorder="1" applyAlignment="1">
      <alignment horizontal="right"/>
    </xf>
    <xf numFmtId="166" fontId="11" fillId="0" borderId="1211" xfId="0" applyNumberFormat="1" applyFont="1" applyBorder="1" applyAlignment="1">
      <alignment horizontal="right"/>
    </xf>
    <xf numFmtId="166" fontId="11" fillId="0" borderId="1212" xfId="0" applyNumberFormat="1" applyFont="1" applyBorder="1" applyAlignment="1">
      <alignment horizontal="right"/>
    </xf>
    <xf numFmtId="166" fontId="11" fillId="0" borderId="1213" xfId="0" applyNumberFormat="1" applyFont="1" applyBorder="1" applyAlignment="1">
      <alignment horizontal="right"/>
    </xf>
    <xf numFmtId="166" fontId="11" fillId="0" borderId="1214" xfId="0" applyNumberFormat="1" applyFont="1" applyBorder="1" applyAlignment="1">
      <alignment horizontal="right"/>
    </xf>
    <xf numFmtId="166" fontId="11" fillId="0" borderId="1215" xfId="0" applyNumberFormat="1" applyFont="1" applyBorder="1" applyAlignment="1">
      <alignment horizontal="right"/>
    </xf>
    <xf numFmtId="166" fontId="11" fillId="0" borderId="1216" xfId="0" applyNumberFormat="1" applyFont="1" applyBorder="1" applyAlignment="1">
      <alignment horizontal="right"/>
    </xf>
    <xf numFmtId="166" fontId="11" fillId="0" borderId="1217" xfId="0" applyNumberFormat="1" applyFont="1" applyBorder="1" applyAlignment="1">
      <alignment horizontal="right"/>
    </xf>
    <xf numFmtId="166" fontId="11" fillId="0" borderId="1219" xfId="0" applyNumberFormat="1" applyFont="1" applyBorder="1" applyAlignment="1">
      <alignment horizontal="right"/>
    </xf>
    <xf numFmtId="166" fontId="11" fillId="0" borderId="1220" xfId="0" applyNumberFormat="1" applyFont="1" applyBorder="1" applyAlignment="1">
      <alignment horizontal="right"/>
    </xf>
    <xf numFmtId="166" fontId="11" fillId="0" borderId="1221" xfId="0" applyNumberFormat="1" applyFont="1" applyBorder="1" applyAlignment="1">
      <alignment horizontal="right"/>
    </xf>
    <xf numFmtId="166" fontId="11" fillId="0" borderId="1222" xfId="0" applyNumberFormat="1" applyFont="1" applyBorder="1" applyAlignment="1">
      <alignment horizontal="right"/>
    </xf>
    <xf numFmtId="166" fontId="11" fillId="0" borderId="1223" xfId="0" applyNumberFormat="1" applyFont="1" applyBorder="1" applyAlignment="1">
      <alignment horizontal="right"/>
    </xf>
    <xf numFmtId="166" fontId="11" fillId="0" borderId="1224" xfId="0" applyNumberFormat="1" applyFont="1" applyBorder="1" applyAlignment="1">
      <alignment horizontal="right"/>
    </xf>
    <xf numFmtId="166" fontId="11" fillId="0" borderId="1225" xfId="0" applyNumberFormat="1" applyFont="1" applyBorder="1" applyAlignment="1">
      <alignment horizontal="right"/>
    </xf>
    <xf numFmtId="166" fontId="11" fillId="0" borderId="1227" xfId="0" applyNumberFormat="1" applyFont="1" applyBorder="1" applyAlignment="1">
      <alignment horizontal="right"/>
    </xf>
    <xf numFmtId="166" fontId="11" fillId="0" borderId="1228" xfId="0" applyNumberFormat="1" applyFont="1" applyBorder="1" applyAlignment="1">
      <alignment horizontal="right"/>
    </xf>
    <xf numFmtId="166" fontId="11" fillId="0" borderId="1229" xfId="0" applyNumberFormat="1" applyFont="1" applyBorder="1" applyAlignment="1">
      <alignment horizontal="right"/>
    </xf>
    <xf numFmtId="166" fontId="11" fillId="0" borderId="1230" xfId="0" applyNumberFormat="1" applyFont="1" applyBorder="1" applyAlignment="1">
      <alignment horizontal="right"/>
    </xf>
    <xf numFmtId="166" fontId="11" fillId="0" borderId="1231" xfId="0" applyNumberFormat="1" applyFont="1" applyBorder="1" applyAlignment="1">
      <alignment horizontal="right"/>
    </xf>
    <xf numFmtId="166" fontId="11" fillId="0" borderId="1232" xfId="0" applyNumberFormat="1" applyFont="1" applyBorder="1" applyAlignment="1">
      <alignment horizontal="right"/>
    </xf>
    <xf numFmtId="166" fontId="11" fillId="0" borderId="1233" xfId="0" applyNumberFormat="1" applyFont="1" applyBorder="1" applyAlignment="1">
      <alignment horizontal="right"/>
    </xf>
    <xf numFmtId="166" fontId="11" fillId="0" borderId="1235" xfId="0" applyNumberFormat="1" applyFont="1" applyBorder="1" applyAlignment="1">
      <alignment horizontal="right"/>
    </xf>
    <xf numFmtId="166" fontId="11" fillId="0" borderId="1236" xfId="0" applyNumberFormat="1" applyFont="1" applyBorder="1" applyAlignment="1">
      <alignment horizontal="right"/>
    </xf>
    <xf numFmtId="166" fontId="11" fillId="0" borderId="1237" xfId="0" applyNumberFormat="1" applyFont="1" applyBorder="1" applyAlignment="1">
      <alignment horizontal="right"/>
    </xf>
    <xf numFmtId="166" fontId="11" fillId="0" borderId="1238" xfId="0" applyNumberFormat="1" applyFont="1" applyBorder="1" applyAlignment="1">
      <alignment horizontal="right"/>
    </xf>
    <xf numFmtId="166" fontId="11" fillId="0" borderId="1239" xfId="0" applyNumberFormat="1" applyFont="1" applyBorder="1" applyAlignment="1">
      <alignment horizontal="right"/>
    </xf>
    <xf numFmtId="166" fontId="11" fillId="0" borderId="1240" xfId="0" applyNumberFormat="1" applyFont="1" applyBorder="1" applyAlignment="1">
      <alignment horizontal="right"/>
    </xf>
    <xf numFmtId="166" fontId="11" fillId="0" borderId="1241" xfId="0" applyNumberFormat="1" applyFont="1" applyBorder="1" applyAlignment="1">
      <alignment horizontal="right"/>
    </xf>
    <xf numFmtId="166" fontId="11" fillId="0" borderId="1243" xfId="0" applyNumberFormat="1" applyFont="1" applyBorder="1" applyAlignment="1">
      <alignment horizontal="right"/>
    </xf>
    <xf numFmtId="166" fontId="11" fillId="0" borderId="1244" xfId="0" applyNumberFormat="1" applyFont="1" applyBorder="1" applyAlignment="1">
      <alignment horizontal="right"/>
    </xf>
    <xf numFmtId="166" fontId="11" fillId="0" borderId="1245" xfId="0" applyNumberFormat="1" applyFont="1" applyBorder="1" applyAlignment="1">
      <alignment horizontal="right"/>
    </xf>
    <xf numFmtId="166" fontId="11" fillId="0" borderId="1246" xfId="0" applyNumberFormat="1" applyFont="1" applyBorder="1" applyAlignment="1">
      <alignment horizontal="right"/>
    </xf>
    <xf numFmtId="166" fontId="11" fillId="0" borderId="1247" xfId="0" applyNumberFormat="1" applyFont="1" applyBorder="1" applyAlignment="1">
      <alignment horizontal="right"/>
    </xf>
    <xf numFmtId="166" fontId="11" fillId="0" borderId="1248" xfId="0" applyNumberFormat="1" applyFont="1" applyBorder="1" applyAlignment="1">
      <alignment horizontal="right"/>
    </xf>
    <xf numFmtId="166" fontId="11" fillId="0" borderId="1249" xfId="0" applyNumberFormat="1" applyFont="1" applyBorder="1" applyAlignment="1">
      <alignment horizontal="right"/>
    </xf>
    <xf numFmtId="166" fontId="11" fillId="0" borderId="1251" xfId="0" applyNumberFormat="1" applyFont="1" applyBorder="1" applyAlignment="1">
      <alignment horizontal="right"/>
    </xf>
    <xf numFmtId="166" fontId="11" fillId="0" borderId="1252" xfId="0" applyNumberFormat="1" applyFont="1" applyBorder="1" applyAlignment="1">
      <alignment horizontal="right"/>
    </xf>
    <xf numFmtId="166" fontId="11" fillId="0" borderId="1253" xfId="0" applyNumberFormat="1" applyFont="1" applyBorder="1" applyAlignment="1">
      <alignment horizontal="right"/>
    </xf>
    <xf numFmtId="166" fontId="11" fillId="0" borderId="1254" xfId="0" applyNumberFormat="1" applyFont="1" applyBorder="1" applyAlignment="1">
      <alignment horizontal="right"/>
    </xf>
    <xf numFmtId="166" fontId="11" fillId="0" borderId="1255" xfId="0" applyNumberFormat="1" applyFont="1" applyBorder="1" applyAlignment="1">
      <alignment horizontal="right"/>
    </xf>
    <xf numFmtId="166" fontId="11" fillId="0" borderId="1256" xfId="0" applyNumberFormat="1" applyFont="1" applyBorder="1" applyAlignment="1">
      <alignment horizontal="right"/>
    </xf>
    <xf numFmtId="166" fontId="11" fillId="0" borderId="1257" xfId="0" applyNumberFormat="1" applyFont="1" applyBorder="1" applyAlignment="1">
      <alignment horizontal="right"/>
    </xf>
    <xf numFmtId="166" fontId="11" fillId="0" borderId="1259" xfId="0" applyNumberFormat="1" applyFont="1" applyBorder="1" applyAlignment="1">
      <alignment horizontal="right"/>
    </xf>
    <xf numFmtId="166" fontId="11" fillId="0" borderId="1260" xfId="0" applyNumberFormat="1" applyFont="1" applyBorder="1" applyAlignment="1">
      <alignment horizontal="right"/>
    </xf>
    <xf numFmtId="166" fontId="11" fillId="0" borderId="1261" xfId="0" applyNumberFormat="1" applyFont="1" applyBorder="1" applyAlignment="1">
      <alignment horizontal="right"/>
    </xf>
    <xf numFmtId="166" fontId="11" fillId="0" borderId="1262" xfId="0" applyNumberFormat="1" applyFont="1" applyBorder="1" applyAlignment="1">
      <alignment horizontal="right"/>
    </xf>
    <xf numFmtId="166" fontId="11" fillId="0" borderId="1263" xfId="0" applyNumberFormat="1" applyFont="1" applyBorder="1" applyAlignment="1">
      <alignment horizontal="right"/>
    </xf>
    <xf numFmtId="166" fontId="11" fillId="0" borderId="1264" xfId="0" applyNumberFormat="1" applyFont="1" applyBorder="1" applyAlignment="1">
      <alignment horizontal="right"/>
    </xf>
    <xf numFmtId="166" fontId="11" fillId="0" borderId="1265" xfId="0" applyNumberFormat="1" applyFont="1" applyBorder="1" applyAlignment="1">
      <alignment horizontal="right"/>
    </xf>
    <xf numFmtId="166" fontId="11" fillId="0" borderId="1267" xfId="0" applyNumberFormat="1" applyFont="1" applyBorder="1" applyAlignment="1">
      <alignment horizontal="right"/>
    </xf>
    <xf numFmtId="166" fontId="11" fillId="0" borderId="1268" xfId="0" applyNumberFormat="1" applyFont="1" applyBorder="1" applyAlignment="1">
      <alignment horizontal="right"/>
    </xf>
    <xf numFmtId="166" fontId="11" fillId="0" borderId="1269" xfId="0" applyNumberFormat="1" applyFont="1" applyBorder="1" applyAlignment="1">
      <alignment horizontal="right"/>
    </xf>
    <xf numFmtId="166" fontId="11" fillId="0" borderId="1270" xfId="0" applyNumberFormat="1" applyFont="1" applyBorder="1" applyAlignment="1">
      <alignment horizontal="right"/>
    </xf>
    <xf numFmtId="166" fontId="11" fillId="0" borderId="1271" xfId="0" applyNumberFormat="1" applyFont="1" applyBorder="1" applyAlignment="1">
      <alignment horizontal="right"/>
    </xf>
    <xf numFmtId="166" fontId="11" fillId="0" borderId="1272" xfId="0" applyNumberFormat="1" applyFont="1" applyBorder="1" applyAlignment="1">
      <alignment horizontal="right"/>
    </xf>
    <xf numFmtId="166" fontId="11" fillId="0" borderId="1273" xfId="0" applyNumberFormat="1" applyFont="1" applyBorder="1" applyAlignment="1">
      <alignment horizontal="right"/>
    </xf>
    <xf numFmtId="166" fontId="11" fillId="0" borderId="1275" xfId="0" applyNumberFormat="1" applyFont="1" applyBorder="1" applyAlignment="1">
      <alignment horizontal="right"/>
    </xf>
    <xf numFmtId="166" fontId="11" fillId="0" borderId="1276" xfId="0" applyNumberFormat="1" applyFont="1" applyBorder="1" applyAlignment="1">
      <alignment horizontal="right"/>
    </xf>
    <xf numFmtId="166" fontId="11" fillId="0" borderId="1277" xfId="0" applyNumberFormat="1" applyFont="1" applyBorder="1" applyAlignment="1">
      <alignment horizontal="right"/>
    </xf>
    <xf numFmtId="166" fontId="11" fillId="0" borderId="1278" xfId="0" applyNumberFormat="1" applyFont="1" applyBorder="1" applyAlignment="1">
      <alignment horizontal="right"/>
    </xf>
    <xf numFmtId="166" fontId="11" fillId="0" borderId="1279" xfId="0" applyNumberFormat="1" applyFont="1" applyBorder="1" applyAlignment="1">
      <alignment horizontal="right"/>
    </xf>
    <xf numFmtId="166" fontId="11" fillId="0" borderId="1280" xfId="0" applyNumberFormat="1" applyFont="1" applyBorder="1" applyAlignment="1">
      <alignment horizontal="right"/>
    </xf>
    <xf numFmtId="166" fontId="11" fillId="0" borderId="1281" xfId="0" applyNumberFormat="1" applyFont="1" applyBorder="1" applyAlignment="1">
      <alignment horizontal="right"/>
    </xf>
    <xf numFmtId="166" fontId="11" fillId="0" borderId="1283" xfId="0" applyNumberFormat="1" applyFont="1" applyBorder="1" applyAlignment="1">
      <alignment horizontal="right"/>
    </xf>
    <xf numFmtId="166" fontId="11" fillId="0" borderId="1284" xfId="0" applyNumberFormat="1" applyFont="1" applyBorder="1" applyAlignment="1">
      <alignment horizontal="right"/>
    </xf>
    <xf numFmtId="166" fontId="11" fillId="0" borderId="1285" xfId="0" applyNumberFormat="1" applyFont="1" applyBorder="1" applyAlignment="1">
      <alignment horizontal="right"/>
    </xf>
    <xf numFmtId="166" fontId="11" fillId="0" borderId="1286" xfId="0" applyNumberFormat="1" applyFont="1" applyBorder="1" applyAlignment="1">
      <alignment horizontal="right"/>
    </xf>
    <xf numFmtId="166" fontId="11" fillId="0" borderId="1287" xfId="0" applyNumberFormat="1" applyFont="1" applyBorder="1" applyAlignment="1">
      <alignment horizontal="right"/>
    </xf>
    <xf numFmtId="166" fontId="11" fillId="0" borderId="1288" xfId="0" applyNumberFormat="1" applyFont="1" applyBorder="1" applyAlignment="1">
      <alignment horizontal="right"/>
    </xf>
    <xf numFmtId="166" fontId="11" fillId="0" borderId="1289" xfId="0" applyNumberFormat="1" applyFont="1" applyBorder="1" applyAlignment="1">
      <alignment horizontal="right"/>
    </xf>
    <xf numFmtId="166" fontId="11" fillId="0" borderId="1291" xfId="0" applyNumberFormat="1" applyFont="1" applyBorder="1" applyAlignment="1">
      <alignment horizontal="right"/>
    </xf>
    <xf numFmtId="166" fontId="11" fillId="0" borderId="1292" xfId="0" applyNumberFormat="1" applyFont="1" applyBorder="1" applyAlignment="1">
      <alignment horizontal="right"/>
    </xf>
    <xf numFmtId="166" fontId="11" fillId="0" borderId="1293" xfId="0" applyNumberFormat="1" applyFont="1" applyBorder="1" applyAlignment="1">
      <alignment horizontal="right"/>
    </xf>
    <xf numFmtId="166" fontId="11" fillId="0" borderId="1294" xfId="0" applyNumberFormat="1" applyFont="1" applyBorder="1" applyAlignment="1">
      <alignment horizontal="right"/>
    </xf>
    <xf numFmtId="166" fontId="11" fillId="0" borderId="1295" xfId="0" applyNumberFormat="1" applyFont="1" applyBorder="1" applyAlignment="1">
      <alignment horizontal="right"/>
    </xf>
    <xf numFmtId="166" fontId="11" fillId="0" borderId="1296" xfId="0" applyNumberFormat="1" applyFont="1" applyBorder="1" applyAlignment="1">
      <alignment horizontal="right"/>
    </xf>
    <xf numFmtId="166" fontId="11" fillId="0" borderId="1297" xfId="0" applyNumberFormat="1" applyFont="1" applyBorder="1" applyAlignment="1">
      <alignment horizontal="right"/>
    </xf>
    <xf numFmtId="166" fontId="11" fillId="0" borderId="1299" xfId="0" applyNumberFormat="1" applyFont="1" applyBorder="1" applyAlignment="1">
      <alignment horizontal="right"/>
    </xf>
    <xf numFmtId="166" fontId="11" fillId="0" borderId="1300" xfId="0" applyNumberFormat="1" applyFont="1" applyBorder="1" applyAlignment="1">
      <alignment horizontal="right"/>
    </xf>
    <xf numFmtId="166" fontId="11" fillId="0" borderId="1301" xfId="0" applyNumberFormat="1" applyFont="1" applyBorder="1" applyAlignment="1">
      <alignment horizontal="right"/>
    </xf>
    <xf numFmtId="166" fontId="11" fillId="0" borderId="1302" xfId="0" applyNumberFormat="1" applyFont="1" applyBorder="1" applyAlignment="1">
      <alignment horizontal="right"/>
    </xf>
    <xf numFmtId="166" fontId="11" fillId="0" borderId="1303" xfId="0" applyNumberFormat="1" applyFont="1" applyBorder="1" applyAlignment="1">
      <alignment horizontal="right"/>
    </xf>
    <xf numFmtId="166" fontId="11" fillId="0" borderId="1304" xfId="0" applyNumberFormat="1" applyFont="1" applyBorder="1" applyAlignment="1">
      <alignment horizontal="right"/>
    </xf>
    <xf numFmtId="166" fontId="11" fillId="0" borderId="1305" xfId="0" applyNumberFormat="1" applyFont="1" applyBorder="1" applyAlignment="1">
      <alignment horizontal="right"/>
    </xf>
    <xf numFmtId="166" fontId="11" fillId="0" borderId="1307" xfId="0" applyNumberFormat="1" applyFont="1" applyBorder="1" applyAlignment="1">
      <alignment horizontal="right"/>
    </xf>
    <xf numFmtId="166" fontId="11" fillId="0" borderId="1308" xfId="0" applyNumberFormat="1" applyFont="1" applyBorder="1" applyAlignment="1">
      <alignment horizontal="right"/>
    </xf>
    <xf numFmtId="166" fontId="11" fillId="0" borderId="1309" xfId="0" applyNumberFormat="1" applyFont="1" applyBorder="1" applyAlignment="1">
      <alignment horizontal="right"/>
    </xf>
    <xf numFmtId="166" fontId="11" fillId="0" borderId="1310" xfId="0" applyNumberFormat="1" applyFont="1" applyBorder="1" applyAlignment="1">
      <alignment horizontal="right"/>
    </xf>
    <xf numFmtId="166" fontId="11" fillId="0" borderId="1311" xfId="0" applyNumberFormat="1" applyFont="1" applyBorder="1" applyAlignment="1">
      <alignment horizontal="right"/>
    </xf>
    <xf numFmtId="166" fontId="11" fillId="0" borderId="1312" xfId="0" applyNumberFormat="1" applyFont="1" applyBorder="1" applyAlignment="1">
      <alignment horizontal="right"/>
    </xf>
    <xf numFmtId="166" fontId="11" fillId="0" borderId="1313" xfId="0" applyNumberFormat="1" applyFont="1" applyBorder="1" applyAlignment="1">
      <alignment horizontal="right"/>
    </xf>
    <xf numFmtId="166" fontId="11" fillId="0" borderId="1315" xfId="0" applyNumberFormat="1" applyFont="1" applyBorder="1" applyAlignment="1">
      <alignment horizontal="right"/>
    </xf>
    <xf numFmtId="166" fontId="11" fillId="0" borderId="1316" xfId="0" applyNumberFormat="1" applyFont="1" applyBorder="1" applyAlignment="1">
      <alignment horizontal="right"/>
    </xf>
    <xf numFmtId="166" fontId="11" fillId="0" borderId="1317" xfId="0" applyNumberFormat="1" applyFont="1" applyBorder="1" applyAlignment="1">
      <alignment horizontal="right"/>
    </xf>
    <xf numFmtId="166" fontId="11" fillId="0" borderId="1318" xfId="0" applyNumberFormat="1" applyFont="1" applyBorder="1" applyAlignment="1">
      <alignment horizontal="right"/>
    </xf>
    <xf numFmtId="166" fontId="11" fillId="0" borderId="1319" xfId="0" applyNumberFormat="1" applyFont="1" applyBorder="1" applyAlignment="1">
      <alignment horizontal="right"/>
    </xf>
    <xf numFmtId="166" fontId="11" fillId="0" borderId="1320" xfId="0" applyNumberFormat="1" applyFont="1" applyBorder="1" applyAlignment="1">
      <alignment horizontal="right"/>
    </xf>
    <xf numFmtId="166" fontId="11" fillId="0" borderId="1321" xfId="0" applyNumberFormat="1" applyFont="1" applyBorder="1" applyAlignment="1">
      <alignment horizontal="right"/>
    </xf>
    <xf numFmtId="166" fontId="11" fillId="0" borderId="1323" xfId="0" applyNumberFormat="1" applyFont="1" applyBorder="1" applyAlignment="1">
      <alignment horizontal="right"/>
    </xf>
    <xf numFmtId="166" fontId="11" fillId="0" borderId="1324" xfId="0" applyNumberFormat="1" applyFont="1" applyBorder="1" applyAlignment="1">
      <alignment horizontal="right"/>
    </xf>
    <xf numFmtId="166" fontId="11" fillId="0" borderId="1325" xfId="0" applyNumberFormat="1" applyFont="1" applyBorder="1" applyAlignment="1">
      <alignment horizontal="right"/>
    </xf>
    <xf numFmtId="166" fontId="11" fillId="0" borderId="1326" xfId="0" applyNumberFormat="1" applyFont="1" applyBorder="1" applyAlignment="1">
      <alignment horizontal="right"/>
    </xf>
    <xf numFmtId="166" fontId="11" fillId="0" borderId="1327" xfId="0" applyNumberFormat="1" applyFont="1" applyBorder="1" applyAlignment="1">
      <alignment horizontal="right"/>
    </xf>
    <xf numFmtId="166" fontId="11" fillId="0" borderId="1328" xfId="0" applyNumberFormat="1" applyFont="1" applyBorder="1" applyAlignment="1">
      <alignment horizontal="right"/>
    </xf>
    <xf numFmtId="166" fontId="11" fillId="0" borderId="1329" xfId="0" applyNumberFormat="1" applyFont="1" applyBorder="1" applyAlignment="1">
      <alignment horizontal="right"/>
    </xf>
    <xf numFmtId="166" fontId="11" fillId="0" borderId="1331" xfId="0" applyNumberFormat="1" applyFont="1" applyBorder="1" applyAlignment="1">
      <alignment horizontal="right"/>
    </xf>
    <xf numFmtId="166" fontId="11" fillId="0" borderId="1332" xfId="0" applyNumberFormat="1" applyFont="1" applyBorder="1" applyAlignment="1">
      <alignment horizontal="right"/>
    </xf>
    <xf numFmtId="166" fontId="11" fillId="0" borderId="1333" xfId="0" applyNumberFormat="1" applyFont="1" applyBorder="1" applyAlignment="1">
      <alignment horizontal="right"/>
    </xf>
    <xf numFmtId="166" fontId="11" fillId="0" borderId="1334" xfId="0" applyNumberFormat="1" applyFont="1" applyBorder="1" applyAlignment="1">
      <alignment horizontal="right"/>
    </xf>
    <xf numFmtId="166" fontId="11" fillId="0" borderId="1335" xfId="0" applyNumberFormat="1" applyFont="1" applyBorder="1" applyAlignment="1">
      <alignment horizontal="right"/>
    </xf>
    <xf numFmtId="166" fontId="11" fillId="0" borderId="1336" xfId="0" applyNumberFormat="1" applyFont="1" applyBorder="1" applyAlignment="1">
      <alignment horizontal="right"/>
    </xf>
    <xf numFmtId="166" fontId="11" fillId="0" borderId="1337" xfId="0" applyNumberFormat="1" applyFont="1" applyBorder="1" applyAlignment="1">
      <alignment horizontal="right"/>
    </xf>
    <xf numFmtId="166" fontId="11" fillId="0" borderId="1339" xfId="0" applyNumberFormat="1" applyFont="1" applyBorder="1" applyAlignment="1">
      <alignment horizontal="right"/>
    </xf>
    <xf numFmtId="166" fontId="11" fillId="0" borderId="1340" xfId="0" applyNumberFormat="1" applyFont="1" applyBorder="1" applyAlignment="1">
      <alignment horizontal="right"/>
    </xf>
    <xf numFmtId="166" fontId="11" fillId="0" borderId="1341" xfId="0" applyNumberFormat="1" applyFont="1" applyBorder="1" applyAlignment="1">
      <alignment horizontal="right"/>
    </xf>
    <xf numFmtId="166" fontId="11" fillId="0" borderId="1342" xfId="0" applyNumberFormat="1" applyFont="1" applyBorder="1" applyAlignment="1">
      <alignment horizontal="right"/>
    </xf>
    <xf numFmtId="166" fontId="11" fillId="0" borderId="1343" xfId="0" applyNumberFormat="1" applyFont="1" applyBorder="1" applyAlignment="1">
      <alignment horizontal="right"/>
    </xf>
    <xf numFmtId="166" fontId="11" fillId="0" borderId="1344" xfId="0" applyNumberFormat="1" applyFont="1" applyBorder="1" applyAlignment="1">
      <alignment horizontal="right"/>
    </xf>
    <xf numFmtId="166" fontId="11" fillId="0" borderId="1345" xfId="0" applyNumberFormat="1" applyFont="1" applyBorder="1" applyAlignment="1">
      <alignment horizontal="right"/>
    </xf>
    <xf numFmtId="166" fontId="11" fillId="0" borderId="1347" xfId="0" applyNumberFormat="1" applyFont="1" applyBorder="1" applyAlignment="1">
      <alignment horizontal="right"/>
    </xf>
    <xf numFmtId="166" fontId="11" fillId="0" borderId="1348" xfId="0" applyNumberFormat="1" applyFont="1" applyBorder="1" applyAlignment="1">
      <alignment horizontal="right"/>
    </xf>
    <xf numFmtId="166" fontId="11" fillId="0" borderId="1349" xfId="0" applyNumberFormat="1" applyFont="1" applyBorder="1" applyAlignment="1">
      <alignment horizontal="right"/>
    </xf>
    <xf numFmtId="166" fontId="11" fillId="0" borderId="1350" xfId="0" applyNumberFormat="1" applyFont="1" applyBorder="1" applyAlignment="1">
      <alignment horizontal="right"/>
    </xf>
    <xf numFmtId="166" fontId="11" fillId="0" borderId="1351" xfId="0" applyNumberFormat="1" applyFont="1" applyBorder="1" applyAlignment="1">
      <alignment horizontal="right"/>
    </xf>
    <xf numFmtId="166" fontId="11" fillId="0" borderId="1352" xfId="0" applyNumberFormat="1" applyFont="1" applyBorder="1" applyAlignment="1">
      <alignment horizontal="right"/>
    </xf>
    <xf numFmtId="166" fontId="11" fillId="0" borderId="1353" xfId="0" applyNumberFormat="1" applyFont="1" applyBorder="1" applyAlignment="1">
      <alignment horizontal="right"/>
    </xf>
    <xf numFmtId="166" fontId="11" fillId="0" borderId="1355" xfId="0" applyNumberFormat="1" applyFont="1" applyBorder="1" applyAlignment="1">
      <alignment horizontal="right"/>
    </xf>
    <xf numFmtId="166" fontId="11" fillId="0" borderId="1356" xfId="0" applyNumberFormat="1" applyFont="1" applyBorder="1" applyAlignment="1">
      <alignment horizontal="right"/>
    </xf>
    <xf numFmtId="166" fontId="11" fillId="0" borderId="1357" xfId="0" applyNumberFormat="1" applyFont="1" applyBorder="1" applyAlignment="1">
      <alignment horizontal="right"/>
    </xf>
    <xf numFmtId="166" fontId="11" fillId="0" borderId="1358" xfId="0" applyNumberFormat="1" applyFont="1" applyBorder="1" applyAlignment="1">
      <alignment horizontal="right"/>
    </xf>
    <xf numFmtId="166" fontId="11" fillId="0" borderId="1359" xfId="0" applyNumberFormat="1" applyFont="1" applyBorder="1" applyAlignment="1">
      <alignment horizontal="right"/>
    </xf>
    <xf numFmtId="166" fontId="11" fillId="0" borderId="1360" xfId="0" applyNumberFormat="1" applyFont="1" applyBorder="1" applyAlignment="1">
      <alignment horizontal="right"/>
    </xf>
    <xf numFmtId="166" fontId="11" fillId="0" borderId="1361" xfId="0" applyNumberFormat="1" applyFont="1" applyBorder="1" applyAlignment="1">
      <alignment horizontal="right"/>
    </xf>
    <xf numFmtId="166" fontId="11" fillId="0" borderId="1363" xfId="0" applyNumberFormat="1" applyFont="1" applyBorder="1" applyAlignment="1">
      <alignment horizontal="right"/>
    </xf>
    <xf numFmtId="166" fontId="11" fillId="0" borderId="1364" xfId="0" applyNumberFormat="1" applyFont="1" applyBorder="1" applyAlignment="1">
      <alignment horizontal="right"/>
    </xf>
    <xf numFmtId="166" fontId="11" fillId="0" borderId="1365" xfId="0" applyNumberFormat="1" applyFont="1" applyBorder="1" applyAlignment="1">
      <alignment horizontal="right"/>
    </xf>
    <xf numFmtId="166" fontId="11" fillId="0" borderId="1366" xfId="0" applyNumberFormat="1" applyFont="1" applyBorder="1" applyAlignment="1">
      <alignment horizontal="right"/>
    </xf>
    <xf numFmtId="166" fontId="11" fillId="0" borderId="1367" xfId="0" applyNumberFormat="1" applyFont="1" applyBorder="1" applyAlignment="1">
      <alignment horizontal="right"/>
    </xf>
    <xf numFmtId="166" fontId="11" fillId="0" borderId="1368" xfId="0" applyNumberFormat="1" applyFont="1" applyBorder="1" applyAlignment="1">
      <alignment horizontal="right"/>
    </xf>
    <xf numFmtId="166" fontId="11" fillId="0" borderId="1369" xfId="0" applyNumberFormat="1" applyFont="1" applyBorder="1" applyAlignment="1">
      <alignment horizontal="right"/>
    </xf>
    <xf numFmtId="166" fontId="11" fillId="0" borderId="1371" xfId="0" applyNumberFormat="1" applyFont="1" applyBorder="1" applyAlignment="1">
      <alignment horizontal="right"/>
    </xf>
    <xf numFmtId="166" fontId="11" fillId="0" borderId="1372" xfId="0" applyNumberFormat="1" applyFont="1" applyBorder="1" applyAlignment="1">
      <alignment horizontal="right"/>
    </xf>
    <xf numFmtId="166" fontId="11" fillId="0" borderId="1373" xfId="0" applyNumberFormat="1" applyFont="1" applyBorder="1" applyAlignment="1">
      <alignment horizontal="right"/>
    </xf>
    <xf numFmtId="166" fontId="11" fillId="0" borderId="1374" xfId="0" applyNumberFormat="1" applyFont="1" applyBorder="1" applyAlignment="1">
      <alignment horizontal="right"/>
    </xf>
    <xf numFmtId="166" fontId="11" fillId="0" borderId="1375" xfId="0" applyNumberFormat="1" applyFont="1" applyBorder="1" applyAlignment="1">
      <alignment horizontal="right"/>
    </xf>
    <xf numFmtId="166" fontId="11" fillId="0" borderId="1376" xfId="0" applyNumberFormat="1" applyFont="1" applyBorder="1" applyAlignment="1">
      <alignment horizontal="right"/>
    </xf>
    <xf numFmtId="166" fontId="11" fillId="0" borderId="1377" xfId="0" applyNumberFormat="1" applyFont="1" applyBorder="1" applyAlignment="1">
      <alignment horizontal="right"/>
    </xf>
    <xf numFmtId="166" fontId="11" fillId="0" borderId="1379" xfId="0" applyNumberFormat="1" applyFont="1" applyBorder="1" applyAlignment="1">
      <alignment horizontal="right"/>
    </xf>
    <xf numFmtId="166" fontId="11" fillId="0" borderId="1380" xfId="0" applyNumberFormat="1" applyFont="1" applyBorder="1" applyAlignment="1">
      <alignment horizontal="right"/>
    </xf>
    <xf numFmtId="166" fontId="11" fillId="0" borderId="1381" xfId="0" applyNumberFormat="1" applyFont="1" applyBorder="1" applyAlignment="1">
      <alignment horizontal="right"/>
    </xf>
    <xf numFmtId="166" fontId="11" fillId="0" borderId="1382" xfId="0" applyNumberFormat="1" applyFont="1" applyBorder="1" applyAlignment="1">
      <alignment horizontal="right"/>
    </xf>
    <xf numFmtId="166" fontId="11" fillId="0" borderId="1383" xfId="0" applyNumberFormat="1" applyFont="1" applyBorder="1" applyAlignment="1">
      <alignment horizontal="right"/>
    </xf>
    <xf numFmtId="166" fontId="11" fillId="0" borderId="1384" xfId="0" applyNumberFormat="1" applyFont="1" applyBorder="1" applyAlignment="1">
      <alignment horizontal="right"/>
    </xf>
    <xf numFmtId="166" fontId="11" fillId="0" borderId="1385" xfId="0" applyNumberFormat="1" applyFont="1" applyBorder="1" applyAlignment="1">
      <alignment horizontal="right"/>
    </xf>
    <xf numFmtId="166" fontId="11" fillId="0" borderId="1387" xfId="0" applyNumberFormat="1" applyFont="1" applyBorder="1" applyAlignment="1">
      <alignment horizontal="right"/>
    </xf>
    <xf numFmtId="166" fontId="11" fillId="0" borderId="1388" xfId="0" applyNumberFormat="1" applyFont="1" applyBorder="1" applyAlignment="1">
      <alignment horizontal="right"/>
    </xf>
    <xf numFmtId="166" fontId="11" fillId="0" borderId="1389" xfId="0" applyNumberFormat="1" applyFont="1" applyBorder="1" applyAlignment="1">
      <alignment horizontal="right"/>
    </xf>
    <xf numFmtId="166" fontId="11" fillId="0" borderId="1390" xfId="0" applyNumberFormat="1" applyFont="1" applyBorder="1" applyAlignment="1">
      <alignment horizontal="right"/>
    </xf>
    <xf numFmtId="166" fontId="11" fillId="0" borderId="1391" xfId="0" applyNumberFormat="1" applyFont="1" applyBorder="1" applyAlignment="1">
      <alignment horizontal="right"/>
    </xf>
    <xf numFmtId="166" fontId="11" fillId="0" borderId="1392" xfId="0" applyNumberFormat="1" applyFont="1" applyBorder="1" applyAlignment="1">
      <alignment horizontal="right"/>
    </xf>
    <xf numFmtId="166" fontId="11" fillId="0" borderId="1393" xfId="0" applyNumberFormat="1" applyFont="1" applyBorder="1" applyAlignment="1">
      <alignment horizontal="right"/>
    </xf>
    <xf numFmtId="166" fontId="11" fillId="0" borderId="1395" xfId="0" applyNumberFormat="1" applyFont="1" applyBorder="1" applyAlignment="1">
      <alignment horizontal="right"/>
    </xf>
    <xf numFmtId="166" fontId="11" fillId="0" borderId="1396" xfId="0" applyNumberFormat="1" applyFont="1" applyBorder="1" applyAlignment="1">
      <alignment horizontal="right"/>
    </xf>
    <xf numFmtId="166" fontId="11" fillId="0" borderId="1397" xfId="0" applyNumberFormat="1" applyFont="1" applyBorder="1" applyAlignment="1">
      <alignment horizontal="right"/>
    </xf>
    <xf numFmtId="166" fontId="11" fillId="0" borderId="1398" xfId="0" applyNumberFormat="1" applyFont="1" applyBorder="1" applyAlignment="1">
      <alignment horizontal="right"/>
    </xf>
    <xf numFmtId="166" fontId="11" fillId="0" borderId="1399" xfId="0" applyNumberFormat="1" applyFont="1" applyBorder="1" applyAlignment="1">
      <alignment horizontal="right"/>
    </xf>
    <xf numFmtId="166" fontId="11" fillId="0" borderId="1400" xfId="0" applyNumberFormat="1" applyFont="1" applyBorder="1" applyAlignment="1">
      <alignment horizontal="right"/>
    </xf>
    <xf numFmtId="166" fontId="11" fillId="0" borderId="1401" xfId="0" applyNumberFormat="1" applyFont="1" applyBorder="1" applyAlignment="1">
      <alignment horizontal="right"/>
    </xf>
    <xf numFmtId="166" fontId="11" fillId="0" borderId="1403" xfId="0" applyNumberFormat="1" applyFont="1" applyBorder="1" applyAlignment="1">
      <alignment horizontal="right"/>
    </xf>
    <xf numFmtId="166" fontId="11" fillId="0" borderId="1404" xfId="0" applyNumberFormat="1" applyFont="1" applyBorder="1" applyAlignment="1">
      <alignment horizontal="right"/>
    </xf>
    <xf numFmtId="166" fontId="11" fillId="0" borderId="1405" xfId="0" applyNumberFormat="1" applyFont="1" applyBorder="1" applyAlignment="1">
      <alignment horizontal="right"/>
    </xf>
    <xf numFmtId="166" fontId="11" fillId="0" borderId="1406" xfId="0" applyNumberFormat="1" applyFont="1" applyBorder="1" applyAlignment="1">
      <alignment horizontal="right"/>
    </xf>
    <xf numFmtId="166" fontId="11" fillId="0" borderId="1407" xfId="0" applyNumberFormat="1" applyFont="1" applyBorder="1" applyAlignment="1">
      <alignment horizontal="right"/>
    </xf>
    <xf numFmtId="166" fontId="11" fillId="0" borderId="1408" xfId="0" applyNumberFormat="1" applyFont="1" applyBorder="1" applyAlignment="1">
      <alignment horizontal="right"/>
    </xf>
    <xf numFmtId="166" fontId="11" fillId="0" borderId="1409" xfId="0" applyNumberFormat="1" applyFont="1" applyBorder="1" applyAlignment="1">
      <alignment horizontal="right"/>
    </xf>
    <xf numFmtId="166" fontId="11" fillId="0" borderId="1411" xfId="0" applyNumberFormat="1" applyFont="1" applyBorder="1" applyAlignment="1">
      <alignment horizontal="right"/>
    </xf>
    <xf numFmtId="166" fontId="11" fillId="0" borderId="1412" xfId="0" applyNumberFormat="1" applyFont="1" applyBorder="1" applyAlignment="1">
      <alignment horizontal="right"/>
    </xf>
    <xf numFmtId="166" fontId="11" fillId="0" borderId="1413" xfId="0" applyNumberFormat="1" applyFont="1" applyBorder="1" applyAlignment="1">
      <alignment horizontal="right"/>
    </xf>
    <xf numFmtId="166" fontId="11" fillId="0" borderId="1414" xfId="0" applyNumberFormat="1" applyFont="1" applyBorder="1" applyAlignment="1">
      <alignment horizontal="right"/>
    </xf>
    <xf numFmtId="166" fontId="11" fillId="0" borderId="1415" xfId="0" applyNumberFormat="1" applyFont="1" applyBorder="1" applyAlignment="1">
      <alignment horizontal="right"/>
    </xf>
    <xf numFmtId="166" fontId="11" fillId="0" borderId="1416" xfId="0" applyNumberFormat="1" applyFont="1" applyBorder="1" applyAlignment="1">
      <alignment horizontal="right"/>
    </xf>
    <xf numFmtId="166" fontId="11" fillId="0" borderId="1417" xfId="0" applyNumberFormat="1" applyFont="1" applyBorder="1" applyAlignment="1">
      <alignment horizontal="right"/>
    </xf>
    <xf numFmtId="166" fontId="11" fillId="0" borderId="1419" xfId="0" applyNumberFormat="1" applyFont="1" applyBorder="1" applyAlignment="1">
      <alignment horizontal="right"/>
    </xf>
    <xf numFmtId="166" fontId="11" fillId="0" borderId="1420" xfId="0" applyNumberFormat="1" applyFont="1" applyBorder="1" applyAlignment="1">
      <alignment horizontal="right"/>
    </xf>
    <xf numFmtId="166" fontId="11" fillId="0" borderId="1421" xfId="0" applyNumberFormat="1" applyFont="1" applyBorder="1" applyAlignment="1">
      <alignment horizontal="right"/>
    </xf>
    <xf numFmtId="166" fontId="11" fillId="0" borderId="1422" xfId="0" applyNumberFormat="1" applyFont="1" applyBorder="1" applyAlignment="1">
      <alignment horizontal="right"/>
    </xf>
    <xf numFmtId="166" fontId="11" fillId="0" borderId="1423" xfId="0" applyNumberFormat="1" applyFont="1" applyBorder="1" applyAlignment="1">
      <alignment horizontal="right"/>
    </xf>
    <xf numFmtId="166" fontId="11" fillId="0" borderId="1424" xfId="0" applyNumberFormat="1" applyFont="1" applyBorder="1" applyAlignment="1">
      <alignment horizontal="right"/>
    </xf>
    <xf numFmtId="166" fontId="11" fillId="0" borderId="1425" xfId="0" applyNumberFormat="1" applyFont="1" applyBorder="1" applyAlignment="1">
      <alignment horizontal="right"/>
    </xf>
    <xf numFmtId="166" fontId="11" fillId="0" borderId="1427" xfId="0" applyNumberFormat="1" applyFont="1" applyBorder="1" applyAlignment="1">
      <alignment horizontal="right"/>
    </xf>
    <xf numFmtId="166" fontId="11" fillId="0" borderId="1428" xfId="0" applyNumberFormat="1" applyFont="1" applyBorder="1" applyAlignment="1">
      <alignment horizontal="right"/>
    </xf>
    <xf numFmtId="166" fontId="11" fillId="0" borderId="1429" xfId="0" applyNumberFormat="1" applyFont="1" applyBorder="1" applyAlignment="1">
      <alignment horizontal="right"/>
    </xf>
    <xf numFmtId="166" fontId="11" fillId="0" borderId="1430" xfId="0" applyNumberFormat="1" applyFont="1" applyBorder="1" applyAlignment="1">
      <alignment horizontal="right"/>
    </xf>
    <xf numFmtId="166" fontId="11" fillId="0" borderId="1431" xfId="0" applyNumberFormat="1" applyFont="1" applyBorder="1" applyAlignment="1">
      <alignment horizontal="right"/>
    </xf>
    <xf numFmtId="166" fontId="11" fillId="0" borderId="1432" xfId="0" applyNumberFormat="1" applyFont="1" applyBorder="1" applyAlignment="1">
      <alignment horizontal="right"/>
    </xf>
    <xf numFmtId="166" fontId="11" fillId="0" borderId="1433" xfId="0" applyNumberFormat="1" applyFont="1" applyBorder="1" applyAlignment="1">
      <alignment horizontal="right"/>
    </xf>
    <xf numFmtId="166" fontId="11" fillId="0" borderId="1435" xfId="0" applyNumberFormat="1" applyFont="1" applyBorder="1" applyAlignment="1">
      <alignment horizontal="right"/>
    </xf>
    <xf numFmtId="166" fontId="11" fillId="0" borderId="1436" xfId="0" applyNumberFormat="1" applyFont="1" applyBorder="1" applyAlignment="1">
      <alignment horizontal="right"/>
    </xf>
    <xf numFmtId="166" fontId="11" fillId="0" borderId="1437" xfId="0" applyNumberFormat="1" applyFont="1" applyBorder="1" applyAlignment="1">
      <alignment horizontal="right"/>
    </xf>
    <xf numFmtId="166" fontId="11" fillId="0" borderId="1438" xfId="0" applyNumberFormat="1" applyFont="1" applyBorder="1" applyAlignment="1">
      <alignment horizontal="right"/>
    </xf>
    <xf numFmtId="166" fontId="11" fillId="0" borderId="1439" xfId="0" applyNumberFormat="1" applyFont="1" applyBorder="1" applyAlignment="1">
      <alignment horizontal="right"/>
    </xf>
    <xf numFmtId="166" fontId="11" fillId="0" borderId="1440" xfId="0" applyNumberFormat="1" applyFont="1" applyBorder="1" applyAlignment="1">
      <alignment horizontal="right"/>
    </xf>
    <xf numFmtId="166" fontId="11" fillId="0" borderId="1441" xfId="0" applyNumberFormat="1" applyFont="1" applyBorder="1" applyAlignment="1">
      <alignment horizontal="right"/>
    </xf>
    <xf numFmtId="166" fontId="11" fillId="0" borderId="1443" xfId="0" applyNumberFormat="1" applyFont="1" applyBorder="1" applyAlignment="1">
      <alignment horizontal="right"/>
    </xf>
    <xf numFmtId="166" fontId="11" fillId="0" borderId="1444" xfId="0" applyNumberFormat="1" applyFont="1" applyBorder="1" applyAlignment="1">
      <alignment horizontal="right"/>
    </xf>
    <xf numFmtId="166" fontId="11" fillId="0" borderId="1445" xfId="0" applyNumberFormat="1" applyFont="1" applyBorder="1" applyAlignment="1">
      <alignment horizontal="right"/>
    </xf>
    <xf numFmtId="166" fontId="11" fillId="0" borderId="1446" xfId="0" applyNumberFormat="1" applyFont="1" applyBorder="1" applyAlignment="1">
      <alignment horizontal="right"/>
    </xf>
    <xf numFmtId="166" fontId="11" fillId="0" borderId="1447" xfId="0" applyNumberFormat="1" applyFont="1" applyBorder="1" applyAlignment="1">
      <alignment horizontal="right"/>
    </xf>
    <xf numFmtId="166" fontId="11" fillId="0" borderId="1448" xfId="0" applyNumberFormat="1" applyFont="1" applyBorder="1" applyAlignment="1">
      <alignment horizontal="right"/>
    </xf>
    <xf numFmtId="166" fontId="11" fillId="0" borderId="1449" xfId="0" applyNumberFormat="1" applyFont="1" applyBorder="1" applyAlignment="1">
      <alignment horizontal="right"/>
    </xf>
    <xf numFmtId="166" fontId="11" fillId="0" borderId="1451" xfId="0" applyNumberFormat="1" applyFont="1" applyBorder="1" applyAlignment="1">
      <alignment horizontal="right"/>
    </xf>
    <xf numFmtId="166" fontId="11" fillId="0" borderId="1452" xfId="0" applyNumberFormat="1" applyFont="1" applyBorder="1" applyAlignment="1">
      <alignment horizontal="right"/>
    </xf>
    <xf numFmtId="166" fontId="11" fillId="0" borderId="1453" xfId="0" applyNumberFormat="1" applyFont="1" applyBorder="1" applyAlignment="1">
      <alignment horizontal="right"/>
    </xf>
    <xf numFmtId="166" fontId="11" fillId="0" borderId="1454" xfId="0" applyNumberFormat="1" applyFont="1" applyBorder="1" applyAlignment="1">
      <alignment horizontal="right"/>
    </xf>
    <xf numFmtId="166" fontId="11" fillId="0" borderId="1455" xfId="0" applyNumberFormat="1" applyFont="1" applyBorder="1" applyAlignment="1">
      <alignment horizontal="right"/>
    </xf>
    <xf numFmtId="166" fontId="11" fillId="0" borderId="1456" xfId="0" applyNumberFormat="1" applyFont="1" applyBorder="1" applyAlignment="1">
      <alignment horizontal="right"/>
    </xf>
    <xf numFmtId="166" fontId="11" fillId="0" borderId="1457" xfId="0" applyNumberFormat="1" applyFont="1" applyBorder="1" applyAlignment="1">
      <alignment horizontal="right"/>
    </xf>
    <xf numFmtId="166" fontId="11" fillId="0" borderId="1459" xfId="0" applyNumberFormat="1" applyFont="1" applyBorder="1" applyAlignment="1">
      <alignment horizontal="right"/>
    </xf>
    <xf numFmtId="166" fontId="11" fillId="0" borderId="1460" xfId="0" applyNumberFormat="1" applyFont="1" applyBorder="1" applyAlignment="1">
      <alignment horizontal="right"/>
    </xf>
    <xf numFmtId="166" fontId="11" fillId="0" borderId="1461" xfId="0" applyNumberFormat="1" applyFont="1" applyBorder="1" applyAlignment="1">
      <alignment horizontal="right"/>
    </xf>
    <xf numFmtId="166" fontId="11" fillId="0" borderId="1462" xfId="0" applyNumberFormat="1" applyFont="1" applyBorder="1" applyAlignment="1">
      <alignment horizontal="right"/>
    </xf>
    <xf numFmtId="166" fontId="11" fillId="0" borderId="1463" xfId="0" applyNumberFormat="1" applyFont="1" applyBorder="1" applyAlignment="1">
      <alignment horizontal="right"/>
    </xf>
    <xf numFmtId="166" fontId="11" fillId="0" borderId="1464" xfId="0" applyNumberFormat="1" applyFont="1" applyBorder="1" applyAlignment="1">
      <alignment horizontal="right"/>
    </xf>
    <xf numFmtId="166" fontId="11" fillId="0" borderId="1465" xfId="0" applyNumberFormat="1" applyFont="1" applyBorder="1" applyAlignment="1">
      <alignment horizontal="right"/>
    </xf>
    <xf numFmtId="166" fontId="11" fillId="0" borderId="1467" xfId="0" applyNumberFormat="1" applyFont="1" applyBorder="1" applyAlignment="1">
      <alignment horizontal="right"/>
    </xf>
    <xf numFmtId="166" fontId="11" fillId="0" borderId="1468" xfId="0" applyNumberFormat="1" applyFont="1" applyBorder="1" applyAlignment="1">
      <alignment horizontal="right"/>
    </xf>
    <xf numFmtId="166" fontId="11" fillId="0" borderId="1469" xfId="0" applyNumberFormat="1" applyFont="1" applyBorder="1" applyAlignment="1">
      <alignment horizontal="right"/>
    </xf>
    <xf numFmtId="166" fontId="11" fillId="0" borderId="1470" xfId="0" applyNumberFormat="1" applyFont="1" applyBorder="1" applyAlignment="1">
      <alignment horizontal="right"/>
    </xf>
    <xf numFmtId="166" fontId="11" fillId="0" borderId="1471" xfId="0" applyNumberFormat="1" applyFont="1" applyBorder="1" applyAlignment="1">
      <alignment horizontal="right"/>
    </xf>
    <xf numFmtId="166" fontId="11" fillId="0" borderId="1472" xfId="0" applyNumberFormat="1" applyFont="1" applyBorder="1" applyAlignment="1">
      <alignment horizontal="right"/>
    </xf>
    <xf numFmtId="166" fontId="11" fillId="0" borderId="1473" xfId="0" applyNumberFormat="1" applyFont="1" applyBorder="1" applyAlignment="1">
      <alignment horizontal="right"/>
    </xf>
    <xf numFmtId="166" fontId="11" fillId="0" borderId="1475" xfId="0" applyNumberFormat="1" applyFont="1" applyBorder="1" applyAlignment="1">
      <alignment horizontal="right"/>
    </xf>
    <xf numFmtId="166" fontId="11" fillId="0" borderId="1476" xfId="0" applyNumberFormat="1" applyFont="1" applyBorder="1" applyAlignment="1">
      <alignment horizontal="right"/>
    </xf>
    <xf numFmtId="166" fontId="11" fillId="0" borderId="1477" xfId="0" applyNumberFormat="1" applyFont="1" applyBorder="1" applyAlignment="1">
      <alignment horizontal="right"/>
    </xf>
    <xf numFmtId="166" fontId="11" fillId="0" borderId="1478" xfId="0" applyNumberFormat="1" applyFont="1" applyBorder="1" applyAlignment="1">
      <alignment horizontal="right"/>
    </xf>
    <xf numFmtId="166" fontId="11" fillId="0" borderId="1479" xfId="0" applyNumberFormat="1" applyFont="1" applyBorder="1" applyAlignment="1">
      <alignment horizontal="right"/>
    </xf>
    <xf numFmtId="166" fontId="11" fillId="0" borderId="1480" xfId="0" applyNumberFormat="1" applyFont="1" applyBorder="1" applyAlignment="1">
      <alignment horizontal="right"/>
    </xf>
    <xf numFmtId="166" fontId="11" fillId="0" borderId="1481" xfId="0" applyNumberFormat="1" applyFont="1" applyBorder="1" applyAlignment="1">
      <alignment horizontal="right"/>
    </xf>
    <xf numFmtId="166" fontId="11" fillId="0" borderId="1483" xfId="0" applyNumberFormat="1" applyFont="1" applyBorder="1" applyAlignment="1">
      <alignment horizontal="right"/>
    </xf>
    <xf numFmtId="166" fontId="11" fillId="0" borderId="1484" xfId="0" applyNumberFormat="1" applyFont="1" applyBorder="1" applyAlignment="1">
      <alignment horizontal="right"/>
    </xf>
    <xf numFmtId="166" fontId="11" fillId="0" borderId="1485" xfId="0" applyNumberFormat="1" applyFont="1" applyBorder="1" applyAlignment="1">
      <alignment horizontal="right"/>
    </xf>
    <xf numFmtId="166" fontId="11" fillId="0" borderId="1486" xfId="0" applyNumberFormat="1" applyFont="1" applyBorder="1" applyAlignment="1">
      <alignment horizontal="right"/>
    </xf>
    <xf numFmtId="166" fontId="11" fillId="0" borderId="1487" xfId="0" applyNumberFormat="1" applyFont="1" applyBorder="1" applyAlignment="1">
      <alignment horizontal="right"/>
    </xf>
    <xf numFmtId="166" fontId="11" fillId="0" borderId="1488" xfId="0" applyNumberFormat="1" applyFont="1" applyBorder="1" applyAlignment="1">
      <alignment horizontal="right"/>
    </xf>
    <xf numFmtId="166" fontId="11" fillId="0" borderId="1489" xfId="0" applyNumberFormat="1" applyFont="1" applyBorder="1" applyAlignment="1">
      <alignment horizontal="right"/>
    </xf>
    <xf numFmtId="166" fontId="11" fillId="0" borderId="1491" xfId="0" applyNumberFormat="1" applyFont="1" applyBorder="1" applyAlignment="1">
      <alignment horizontal="right"/>
    </xf>
    <xf numFmtId="166" fontId="11" fillId="0" borderId="1492" xfId="0" applyNumberFormat="1" applyFont="1" applyBorder="1" applyAlignment="1">
      <alignment horizontal="right"/>
    </xf>
    <xf numFmtId="166" fontId="11" fillId="0" borderId="1493" xfId="0" applyNumberFormat="1" applyFont="1" applyBorder="1" applyAlignment="1">
      <alignment horizontal="right"/>
    </xf>
    <xf numFmtId="166" fontId="11" fillId="0" borderId="1494" xfId="0" applyNumberFormat="1" applyFont="1" applyBorder="1" applyAlignment="1">
      <alignment horizontal="right"/>
    </xf>
    <xf numFmtId="166" fontId="11" fillId="0" borderId="1495" xfId="0" applyNumberFormat="1" applyFont="1" applyBorder="1" applyAlignment="1">
      <alignment horizontal="right"/>
    </xf>
    <xf numFmtId="166" fontId="11" fillId="0" borderId="1496" xfId="0" applyNumberFormat="1" applyFont="1" applyBorder="1" applyAlignment="1">
      <alignment horizontal="right"/>
    </xf>
    <xf numFmtId="166" fontId="11" fillId="0" borderId="1497" xfId="0" applyNumberFormat="1" applyFont="1" applyBorder="1" applyAlignment="1">
      <alignment horizontal="right"/>
    </xf>
    <xf numFmtId="166" fontId="11" fillId="0" borderId="1499" xfId="0" applyNumberFormat="1" applyFont="1" applyBorder="1" applyAlignment="1">
      <alignment horizontal="right"/>
    </xf>
    <xf numFmtId="166" fontId="11" fillId="0" borderId="1500" xfId="0" applyNumberFormat="1" applyFont="1" applyBorder="1" applyAlignment="1">
      <alignment horizontal="right"/>
    </xf>
    <xf numFmtId="166" fontId="11" fillId="0" borderId="1501" xfId="0" applyNumberFormat="1" applyFont="1" applyBorder="1" applyAlignment="1">
      <alignment horizontal="right"/>
    </xf>
    <xf numFmtId="166" fontId="11" fillId="0" borderId="1502" xfId="0" applyNumberFormat="1" applyFont="1" applyBorder="1" applyAlignment="1">
      <alignment horizontal="right"/>
    </xf>
    <xf numFmtId="166" fontId="11" fillId="0" borderId="1503" xfId="0" applyNumberFormat="1" applyFont="1" applyBorder="1" applyAlignment="1">
      <alignment horizontal="right"/>
    </xf>
    <xf numFmtId="166" fontId="11" fillId="0" borderId="1504" xfId="0" applyNumberFormat="1" applyFont="1" applyBorder="1" applyAlignment="1">
      <alignment horizontal="right"/>
    </xf>
    <xf numFmtId="166" fontId="11" fillId="0" borderId="1505" xfId="0" applyNumberFormat="1" applyFont="1" applyBorder="1" applyAlignment="1">
      <alignment horizontal="right"/>
    </xf>
    <xf numFmtId="166" fontId="11" fillId="0" borderId="1507" xfId="0" applyNumberFormat="1" applyFont="1" applyBorder="1" applyAlignment="1">
      <alignment horizontal="right"/>
    </xf>
    <xf numFmtId="166" fontId="11" fillId="0" borderId="1508" xfId="0" applyNumberFormat="1" applyFont="1" applyBorder="1" applyAlignment="1">
      <alignment horizontal="right"/>
    </xf>
    <xf numFmtId="166" fontId="11" fillId="0" borderId="1509" xfId="0" applyNumberFormat="1" applyFont="1" applyBorder="1" applyAlignment="1">
      <alignment horizontal="right"/>
    </xf>
    <xf numFmtId="166" fontId="11" fillId="0" borderId="1510" xfId="0" applyNumberFormat="1" applyFont="1" applyBorder="1" applyAlignment="1">
      <alignment horizontal="right"/>
    </xf>
    <xf numFmtId="166" fontId="11" fillId="0" borderId="1511" xfId="0" applyNumberFormat="1" applyFont="1" applyBorder="1" applyAlignment="1">
      <alignment horizontal="right"/>
    </xf>
    <xf numFmtId="166" fontId="11" fillId="0" borderId="1512" xfId="0" applyNumberFormat="1" applyFont="1" applyBorder="1" applyAlignment="1">
      <alignment horizontal="right"/>
    </xf>
    <xf numFmtId="166" fontId="11" fillId="0" borderId="1513" xfId="0" applyNumberFormat="1" applyFont="1" applyBorder="1" applyAlignment="1">
      <alignment horizontal="right"/>
    </xf>
    <xf numFmtId="166" fontId="11" fillId="0" borderId="1515" xfId="0" applyNumberFormat="1" applyFont="1" applyBorder="1" applyAlignment="1">
      <alignment horizontal="right"/>
    </xf>
    <xf numFmtId="166" fontId="11" fillId="0" borderId="1516" xfId="0" applyNumberFormat="1" applyFont="1" applyBorder="1" applyAlignment="1">
      <alignment horizontal="right"/>
    </xf>
    <xf numFmtId="166" fontId="11" fillId="0" borderId="1517" xfId="0" applyNumberFormat="1" applyFont="1" applyBorder="1" applyAlignment="1">
      <alignment horizontal="right"/>
    </xf>
    <xf numFmtId="166" fontId="11" fillId="0" borderId="1518" xfId="0" applyNumberFormat="1" applyFont="1" applyBorder="1" applyAlignment="1">
      <alignment horizontal="right"/>
    </xf>
    <xf numFmtId="166" fontId="11" fillId="0" borderId="1519" xfId="0" applyNumberFormat="1" applyFont="1" applyBorder="1" applyAlignment="1">
      <alignment horizontal="right"/>
    </xf>
    <xf numFmtId="166" fontId="11" fillId="0" borderId="1520" xfId="0" applyNumberFormat="1" applyFont="1" applyBorder="1" applyAlignment="1">
      <alignment horizontal="right"/>
    </xf>
    <xf numFmtId="166" fontId="11" fillId="0" borderId="1521" xfId="0" applyNumberFormat="1" applyFont="1" applyBorder="1" applyAlignment="1">
      <alignment horizontal="right"/>
    </xf>
    <xf numFmtId="166" fontId="11" fillId="0" borderId="1523" xfId="0" applyNumberFormat="1" applyFont="1" applyBorder="1" applyAlignment="1">
      <alignment horizontal="right"/>
    </xf>
    <xf numFmtId="166" fontId="11" fillId="0" borderId="1524" xfId="0" applyNumberFormat="1" applyFont="1" applyBorder="1" applyAlignment="1">
      <alignment horizontal="right"/>
    </xf>
    <xf numFmtId="166" fontId="11" fillId="0" borderId="1525" xfId="0" applyNumberFormat="1" applyFont="1" applyBorder="1" applyAlignment="1">
      <alignment horizontal="right"/>
    </xf>
    <xf numFmtId="166" fontId="11" fillId="0" borderId="1526" xfId="0" applyNumberFormat="1" applyFont="1" applyBorder="1" applyAlignment="1">
      <alignment horizontal="right"/>
    </xf>
    <xf numFmtId="166" fontId="11" fillId="0" borderId="1527" xfId="0" applyNumberFormat="1" applyFont="1" applyBorder="1" applyAlignment="1">
      <alignment horizontal="right"/>
    </xf>
    <xf numFmtId="166" fontId="11" fillId="0" borderId="1528" xfId="0" applyNumberFormat="1" applyFont="1" applyBorder="1" applyAlignment="1">
      <alignment horizontal="right"/>
    </xf>
    <xf numFmtId="166" fontId="11" fillId="0" borderId="1529" xfId="0" applyNumberFormat="1" applyFont="1" applyBorder="1" applyAlignment="1">
      <alignment horizontal="right"/>
    </xf>
    <xf numFmtId="166" fontId="11" fillId="0" borderId="1531" xfId="0" applyNumberFormat="1" applyFont="1" applyBorder="1" applyAlignment="1">
      <alignment horizontal="right"/>
    </xf>
    <xf numFmtId="166" fontId="11" fillId="0" borderId="1532" xfId="0" applyNumberFormat="1" applyFont="1" applyBorder="1" applyAlignment="1">
      <alignment horizontal="right"/>
    </xf>
    <xf numFmtId="166" fontId="11" fillId="0" borderId="1533" xfId="0" applyNumberFormat="1" applyFont="1" applyBorder="1" applyAlignment="1">
      <alignment horizontal="right"/>
    </xf>
    <xf numFmtId="166" fontId="11" fillId="0" borderId="1534" xfId="0" applyNumberFormat="1" applyFont="1" applyBorder="1" applyAlignment="1">
      <alignment horizontal="right"/>
    </xf>
    <xf numFmtId="166" fontId="11" fillId="0" borderId="1535" xfId="0" applyNumberFormat="1" applyFont="1" applyBorder="1" applyAlignment="1">
      <alignment horizontal="right"/>
    </xf>
    <xf numFmtId="166" fontId="11" fillId="0" borderId="1536" xfId="0" applyNumberFormat="1" applyFont="1" applyBorder="1" applyAlignment="1">
      <alignment horizontal="right"/>
    </xf>
    <xf numFmtId="166" fontId="11" fillId="0" borderId="1537" xfId="0" applyNumberFormat="1" applyFont="1" applyBorder="1" applyAlignment="1">
      <alignment horizontal="right"/>
    </xf>
    <xf numFmtId="166" fontId="11" fillId="0" borderId="1539" xfId="0" applyNumberFormat="1" applyFont="1" applyBorder="1" applyAlignment="1">
      <alignment horizontal="right"/>
    </xf>
    <xf numFmtId="166" fontId="11" fillId="0" borderId="1540" xfId="0" applyNumberFormat="1" applyFont="1" applyBorder="1" applyAlignment="1">
      <alignment horizontal="right"/>
    </xf>
    <xf numFmtId="166" fontId="11" fillId="0" borderId="1541" xfId="0" applyNumberFormat="1" applyFont="1" applyBorder="1" applyAlignment="1">
      <alignment horizontal="right"/>
    </xf>
    <xf numFmtId="166" fontId="11" fillId="0" borderId="1542" xfId="0" applyNumberFormat="1" applyFont="1" applyBorder="1" applyAlignment="1">
      <alignment horizontal="right"/>
    </xf>
    <xf numFmtId="166" fontId="11" fillId="0" borderId="1543" xfId="0" applyNumberFormat="1" applyFont="1" applyBorder="1" applyAlignment="1">
      <alignment horizontal="right"/>
    </xf>
    <xf numFmtId="166" fontId="11" fillId="0" borderId="1544" xfId="0" applyNumberFormat="1" applyFont="1" applyBorder="1" applyAlignment="1">
      <alignment horizontal="right"/>
    </xf>
    <xf numFmtId="166" fontId="11" fillId="0" borderId="1545" xfId="0" applyNumberFormat="1" applyFont="1" applyBorder="1" applyAlignment="1">
      <alignment horizontal="right"/>
    </xf>
    <xf numFmtId="166" fontId="11" fillId="0" borderId="1547" xfId="0" applyNumberFormat="1" applyFont="1" applyBorder="1" applyAlignment="1">
      <alignment horizontal="right"/>
    </xf>
    <xf numFmtId="166" fontId="11" fillId="0" borderId="1548" xfId="0" applyNumberFormat="1" applyFont="1" applyBorder="1" applyAlignment="1">
      <alignment horizontal="right"/>
    </xf>
    <xf numFmtId="166" fontId="11" fillId="0" borderId="1549" xfId="0" applyNumberFormat="1" applyFont="1" applyBorder="1" applyAlignment="1">
      <alignment horizontal="right"/>
    </xf>
    <xf numFmtId="166" fontId="11" fillId="0" borderId="1550" xfId="0" applyNumberFormat="1" applyFont="1" applyBorder="1" applyAlignment="1">
      <alignment horizontal="right"/>
    </xf>
    <xf numFmtId="166" fontId="11" fillId="0" borderId="1551" xfId="0" applyNumberFormat="1" applyFont="1" applyBorder="1" applyAlignment="1">
      <alignment horizontal="right"/>
    </xf>
    <xf numFmtId="166" fontId="11" fillId="0" borderId="1552" xfId="0" applyNumberFormat="1" applyFont="1" applyBorder="1" applyAlignment="1">
      <alignment horizontal="right"/>
    </xf>
    <xf numFmtId="166" fontId="11" fillId="0" borderId="1553" xfId="0" applyNumberFormat="1" applyFont="1" applyBorder="1" applyAlignment="1">
      <alignment horizontal="right"/>
    </xf>
    <xf numFmtId="166" fontId="11" fillId="0" borderId="1555" xfId="0" applyNumberFormat="1" applyFont="1" applyBorder="1" applyAlignment="1">
      <alignment horizontal="right"/>
    </xf>
    <xf numFmtId="166" fontId="11" fillId="0" borderId="1556" xfId="0" applyNumberFormat="1" applyFont="1" applyBorder="1" applyAlignment="1">
      <alignment horizontal="right"/>
    </xf>
    <xf numFmtId="166" fontId="11" fillId="0" borderId="1557" xfId="0" applyNumberFormat="1" applyFont="1" applyBorder="1" applyAlignment="1">
      <alignment horizontal="right"/>
    </xf>
    <xf numFmtId="166" fontId="11" fillId="0" borderId="1558" xfId="0" applyNumberFormat="1" applyFont="1" applyBorder="1" applyAlignment="1">
      <alignment horizontal="right"/>
    </xf>
    <xf numFmtId="166" fontId="11" fillId="0" borderId="1559" xfId="0" applyNumberFormat="1" applyFont="1" applyBorder="1" applyAlignment="1">
      <alignment horizontal="right"/>
    </xf>
    <xf numFmtId="166" fontId="11" fillId="0" borderId="1560" xfId="0" applyNumberFormat="1" applyFont="1" applyBorder="1" applyAlignment="1">
      <alignment horizontal="right"/>
    </xf>
    <xf numFmtId="166" fontId="11" fillId="0" borderId="1561" xfId="0" applyNumberFormat="1" applyFont="1" applyBorder="1" applyAlignment="1">
      <alignment horizontal="right"/>
    </xf>
    <xf numFmtId="166" fontId="11" fillId="0" borderId="1563" xfId="0" applyNumberFormat="1" applyFont="1" applyBorder="1" applyAlignment="1">
      <alignment horizontal="right"/>
    </xf>
    <xf numFmtId="166" fontId="11" fillId="0" borderId="1564" xfId="0" applyNumberFormat="1" applyFont="1" applyBorder="1" applyAlignment="1">
      <alignment horizontal="right"/>
    </xf>
    <xf numFmtId="166" fontId="11" fillId="0" borderId="1565" xfId="0" applyNumberFormat="1" applyFont="1" applyBorder="1" applyAlignment="1">
      <alignment horizontal="right"/>
    </xf>
    <xf numFmtId="166" fontId="11" fillId="0" borderId="1566" xfId="0" applyNumberFormat="1" applyFont="1" applyBorder="1" applyAlignment="1">
      <alignment horizontal="right"/>
    </xf>
    <xf numFmtId="166" fontId="11" fillId="0" borderId="1567" xfId="0" applyNumberFormat="1" applyFont="1" applyBorder="1" applyAlignment="1">
      <alignment horizontal="right"/>
    </xf>
    <xf numFmtId="166" fontId="11" fillId="0" borderId="1568" xfId="0" applyNumberFormat="1" applyFont="1" applyBorder="1" applyAlignment="1">
      <alignment horizontal="right"/>
    </xf>
    <xf numFmtId="166" fontId="11" fillId="0" borderId="1569" xfId="0" applyNumberFormat="1" applyFont="1" applyBorder="1" applyAlignment="1">
      <alignment horizontal="right"/>
    </xf>
    <xf numFmtId="166" fontId="11" fillId="0" borderId="1571" xfId="0" applyNumberFormat="1" applyFont="1" applyBorder="1" applyAlignment="1">
      <alignment horizontal="right"/>
    </xf>
    <xf numFmtId="166" fontId="11" fillId="0" borderId="1572" xfId="0" applyNumberFormat="1" applyFont="1" applyBorder="1" applyAlignment="1">
      <alignment horizontal="right"/>
    </xf>
    <xf numFmtId="166" fontId="11" fillId="0" borderId="1573" xfId="0" applyNumberFormat="1" applyFont="1" applyBorder="1" applyAlignment="1">
      <alignment horizontal="right"/>
    </xf>
    <xf numFmtId="166" fontId="11" fillId="0" borderId="1574" xfId="0" applyNumberFormat="1" applyFont="1" applyBorder="1" applyAlignment="1">
      <alignment horizontal="right"/>
    </xf>
    <xf numFmtId="166" fontId="11" fillId="0" borderId="1575" xfId="0" applyNumberFormat="1" applyFont="1" applyBorder="1" applyAlignment="1">
      <alignment horizontal="right"/>
    </xf>
    <xf numFmtId="166" fontId="11" fillId="0" borderId="1576" xfId="0" applyNumberFormat="1" applyFont="1" applyBorder="1" applyAlignment="1">
      <alignment horizontal="right"/>
    </xf>
    <xf numFmtId="166" fontId="11" fillId="0" borderId="1577" xfId="0" applyNumberFormat="1" applyFont="1" applyBorder="1" applyAlignment="1">
      <alignment horizontal="right"/>
    </xf>
    <xf numFmtId="166" fontId="11" fillId="0" borderId="1579" xfId="0" applyNumberFormat="1" applyFont="1" applyBorder="1" applyAlignment="1">
      <alignment horizontal="right"/>
    </xf>
    <xf numFmtId="166" fontId="11" fillId="0" borderId="1580" xfId="0" applyNumberFormat="1" applyFont="1" applyBorder="1" applyAlignment="1">
      <alignment horizontal="right"/>
    </xf>
    <xf numFmtId="166" fontId="11" fillId="0" borderId="1581" xfId="0" applyNumberFormat="1" applyFont="1" applyBorder="1" applyAlignment="1">
      <alignment horizontal="right"/>
    </xf>
    <xf numFmtId="166" fontId="11" fillId="0" borderId="1582" xfId="0" applyNumberFormat="1" applyFont="1" applyBorder="1" applyAlignment="1">
      <alignment horizontal="right"/>
    </xf>
    <xf numFmtId="166" fontId="11" fillId="0" borderId="1583" xfId="0" applyNumberFormat="1" applyFont="1" applyBorder="1" applyAlignment="1">
      <alignment horizontal="right"/>
    </xf>
    <xf numFmtId="166" fontId="11" fillId="0" borderId="1584" xfId="0" applyNumberFormat="1" applyFont="1" applyBorder="1" applyAlignment="1">
      <alignment horizontal="right"/>
    </xf>
    <xf numFmtId="166" fontId="11" fillId="0" borderId="1585" xfId="0" applyNumberFormat="1" applyFont="1" applyBorder="1" applyAlignment="1">
      <alignment horizontal="right"/>
    </xf>
    <xf numFmtId="166" fontId="11" fillId="0" borderId="1587" xfId="0" applyNumberFormat="1" applyFont="1" applyBorder="1" applyAlignment="1">
      <alignment horizontal="right"/>
    </xf>
    <xf numFmtId="166" fontId="11" fillId="0" borderId="1588" xfId="0" applyNumberFormat="1" applyFont="1" applyBorder="1" applyAlignment="1">
      <alignment horizontal="right"/>
    </xf>
    <xf numFmtId="166" fontId="11" fillId="0" borderId="1589" xfId="0" applyNumberFormat="1" applyFont="1" applyBorder="1" applyAlignment="1">
      <alignment horizontal="right"/>
    </xf>
    <xf numFmtId="166" fontId="11" fillId="0" borderId="1590" xfId="0" applyNumberFormat="1" applyFont="1" applyBorder="1" applyAlignment="1">
      <alignment horizontal="right"/>
    </xf>
    <xf numFmtId="166" fontId="11" fillId="0" borderId="1591" xfId="0" applyNumberFormat="1" applyFont="1" applyBorder="1" applyAlignment="1">
      <alignment horizontal="right"/>
    </xf>
    <xf numFmtId="166" fontId="11" fillId="0" borderId="1592" xfId="0" applyNumberFormat="1" applyFont="1" applyBorder="1" applyAlignment="1">
      <alignment horizontal="right"/>
    </xf>
    <xf numFmtId="166" fontId="11" fillId="0" borderId="1593" xfId="0" applyNumberFormat="1" applyFont="1" applyBorder="1" applyAlignment="1">
      <alignment horizontal="right"/>
    </xf>
    <xf numFmtId="166" fontId="11" fillId="0" borderId="1595" xfId="0" applyNumberFormat="1" applyFont="1" applyBorder="1" applyAlignment="1">
      <alignment horizontal="right"/>
    </xf>
    <xf numFmtId="166" fontId="11" fillId="0" borderId="1596" xfId="0" applyNumberFormat="1" applyFont="1" applyBorder="1" applyAlignment="1">
      <alignment horizontal="right"/>
    </xf>
    <xf numFmtId="166" fontId="11" fillId="0" borderId="1597" xfId="0" applyNumberFormat="1" applyFont="1" applyBorder="1" applyAlignment="1">
      <alignment horizontal="right"/>
    </xf>
    <xf numFmtId="166" fontId="11" fillId="0" borderId="1598" xfId="0" applyNumberFormat="1" applyFont="1" applyBorder="1" applyAlignment="1">
      <alignment horizontal="right"/>
    </xf>
    <xf numFmtId="166" fontId="11" fillId="0" borderId="1599" xfId="0" applyNumberFormat="1" applyFont="1" applyBorder="1" applyAlignment="1">
      <alignment horizontal="right"/>
    </xf>
    <xf numFmtId="166" fontId="11" fillId="0" borderId="1600" xfId="0" applyNumberFormat="1" applyFont="1" applyBorder="1" applyAlignment="1">
      <alignment horizontal="right"/>
    </xf>
    <xf numFmtId="166" fontId="11" fillId="0" borderId="1601" xfId="0" applyNumberFormat="1" applyFont="1" applyBorder="1" applyAlignment="1">
      <alignment horizontal="right"/>
    </xf>
    <xf numFmtId="166" fontId="11" fillId="0" borderId="1603" xfId="0" applyNumberFormat="1" applyFont="1" applyBorder="1" applyAlignment="1">
      <alignment horizontal="right"/>
    </xf>
    <xf numFmtId="166" fontId="11" fillId="0" borderId="1604" xfId="0" applyNumberFormat="1" applyFont="1" applyBorder="1" applyAlignment="1">
      <alignment horizontal="right"/>
    </xf>
    <xf numFmtId="166" fontId="11" fillId="0" borderId="1605" xfId="0" applyNumberFormat="1" applyFont="1" applyBorder="1" applyAlignment="1">
      <alignment horizontal="right"/>
    </xf>
    <xf numFmtId="166" fontId="11" fillId="0" borderId="1606" xfId="0" applyNumberFormat="1" applyFont="1" applyBorder="1" applyAlignment="1">
      <alignment horizontal="right"/>
    </xf>
    <xf numFmtId="166" fontId="11" fillId="0" borderId="1607" xfId="0" applyNumberFormat="1" applyFont="1" applyBorder="1" applyAlignment="1">
      <alignment horizontal="right"/>
    </xf>
    <xf numFmtId="166" fontId="11" fillId="0" borderId="1608" xfId="0" applyNumberFormat="1" applyFont="1" applyBorder="1" applyAlignment="1">
      <alignment horizontal="right"/>
    </xf>
    <xf numFmtId="166" fontId="11" fillId="0" borderId="1609" xfId="0" applyNumberFormat="1" applyFont="1" applyBorder="1" applyAlignment="1">
      <alignment horizontal="right"/>
    </xf>
    <xf numFmtId="166" fontId="11" fillId="0" borderId="1611" xfId="0" applyNumberFormat="1" applyFont="1" applyBorder="1" applyAlignment="1">
      <alignment horizontal="right"/>
    </xf>
    <xf numFmtId="166" fontId="11" fillId="0" borderId="1612" xfId="0" applyNumberFormat="1" applyFont="1" applyBorder="1" applyAlignment="1">
      <alignment horizontal="right"/>
    </xf>
    <xf numFmtId="166" fontId="11" fillId="0" borderId="1613" xfId="0" applyNumberFormat="1" applyFont="1" applyBorder="1" applyAlignment="1">
      <alignment horizontal="right"/>
    </xf>
    <xf numFmtId="166" fontId="11" fillId="0" borderId="1614" xfId="0" applyNumberFormat="1" applyFont="1" applyBorder="1" applyAlignment="1">
      <alignment horizontal="right"/>
    </xf>
    <xf numFmtId="166" fontId="11" fillId="0" borderId="1615" xfId="0" applyNumberFormat="1" applyFont="1" applyBorder="1" applyAlignment="1">
      <alignment horizontal="right"/>
    </xf>
    <xf numFmtId="166" fontId="11" fillId="0" borderId="1616" xfId="0" applyNumberFormat="1" applyFont="1" applyBorder="1" applyAlignment="1">
      <alignment horizontal="right"/>
    </xf>
    <xf numFmtId="166" fontId="11" fillId="0" borderId="1617" xfId="0" applyNumberFormat="1" applyFont="1" applyBorder="1" applyAlignment="1">
      <alignment horizontal="right"/>
    </xf>
    <xf numFmtId="166" fontId="11" fillId="0" borderId="1619" xfId="0" applyNumberFormat="1" applyFont="1" applyBorder="1" applyAlignment="1">
      <alignment horizontal="right"/>
    </xf>
    <xf numFmtId="166" fontId="11" fillId="0" borderId="1620" xfId="0" applyNumberFormat="1" applyFont="1" applyBorder="1" applyAlignment="1">
      <alignment horizontal="right"/>
    </xf>
    <xf numFmtId="166" fontId="11" fillId="0" borderId="1621" xfId="0" applyNumberFormat="1" applyFont="1" applyBorder="1" applyAlignment="1">
      <alignment horizontal="right"/>
    </xf>
    <xf numFmtId="166" fontId="11" fillId="0" borderId="1622" xfId="0" applyNumberFormat="1" applyFont="1" applyBorder="1" applyAlignment="1">
      <alignment horizontal="right"/>
    </xf>
    <xf numFmtId="166" fontId="11" fillId="0" borderId="1623" xfId="0" applyNumberFormat="1" applyFont="1" applyBorder="1" applyAlignment="1">
      <alignment horizontal="right"/>
    </xf>
    <xf numFmtId="166" fontId="11" fillId="0" borderId="1624" xfId="0" applyNumberFormat="1" applyFont="1" applyBorder="1" applyAlignment="1">
      <alignment horizontal="right"/>
    </xf>
    <xf numFmtId="166" fontId="11" fillId="0" borderId="1625" xfId="0" applyNumberFormat="1" applyFont="1" applyBorder="1" applyAlignment="1">
      <alignment horizontal="right"/>
    </xf>
    <xf numFmtId="166" fontId="11" fillId="0" borderId="1627" xfId="0" applyNumberFormat="1" applyFont="1" applyBorder="1" applyAlignment="1">
      <alignment horizontal="right"/>
    </xf>
    <xf numFmtId="166" fontId="11" fillId="0" borderId="1628" xfId="0" applyNumberFormat="1" applyFont="1" applyBorder="1" applyAlignment="1">
      <alignment horizontal="right"/>
    </xf>
    <xf numFmtId="166" fontId="11" fillId="0" borderId="1629" xfId="0" applyNumberFormat="1" applyFont="1" applyBorder="1" applyAlignment="1">
      <alignment horizontal="right"/>
    </xf>
    <xf numFmtId="166" fontId="11" fillId="0" borderId="1630" xfId="0" applyNumberFormat="1" applyFont="1" applyBorder="1" applyAlignment="1">
      <alignment horizontal="right"/>
    </xf>
    <xf numFmtId="166" fontId="11" fillId="0" borderId="1631" xfId="0" applyNumberFormat="1" applyFont="1" applyBorder="1" applyAlignment="1">
      <alignment horizontal="right"/>
    </xf>
    <xf numFmtId="166" fontId="11" fillId="0" borderId="1632" xfId="0" applyNumberFormat="1" applyFont="1" applyBorder="1" applyAlignment="1">
      <alignment horizontal="right"/>
    </xf>
    <xf numFmtId="166" fontId="11" fillId="0" borderId="1633" xfId="0" applyNumberFormat="1" applyFont="1" applyBorder="1" applyAlignment="1">
      <alignment horizontal="right"/>
    </xf>
    <xf numFmtId="166" fontId="11" fillId="0" borderId="1635" xfId="0" applyNumberFormat="1" applyFont="1" applyBorder="1" applyAlignment="1">
      <alignment horizontal="right"/>
    </xf>
    <xf numFmtId="166" fontId="11" fillId="0" borderId="1636" xfId="0" applyNumberFormat="1" applyFont="1" applyBorder="1" applyAlignment="1">
      <alignment horizontal="right"/>
    </xf>
    <xf numFmtId="166" fontId="11" fillId="0" borderId="1637" xfId="0" applyNumberFormat="1" applyFont="1" applyBorder="1" applyAlignment="1">
      <alignment horizontal="right"/>
    </xf>
    <xf numFmtId="166" fontId="11" fillId="0" borderId="1639" xfId="0" applyNumberFormat="1" applyFont="1" applyBorder="1" applyAlignment="1">
      <alignment horizontal="right"/>
    </xf>
    <xf numFmtId="166" fontId="11" fillId="0" borderId="1640" xfId="0" applyNumberFormat="1" applyFont="1" applyBorder="1" applyAlignment="1">
      <alignment horizontal="right"/>
    </xf>
    <xf numFmtId="166" fontId="11" fillId="0" borderId="1641" xfId="0" applyNumberFormat="1" applyFont="1" applyBorder="1" applyAlignment="1">
      <alignment horizontal="right"/>
    </xf>
    <xf numFmtId="166" fontId="11" fillId="0" borderId="1643" xfId="0" applyNumberFormat="1" applyFont="1" applyBorder="1" applyAlignment="1">
      <alignment horizontal="right"/>
    </xf>
    <xf numFmtId="166" fontId="11" fillId="0" borderId="1644" xfId="0" applyNumberFormat="1" applyFont="1" applyBorder="1" applyAlignment="1">
      <alignment horizontal="right"/>
    </xf>
    <xf numFmtId="166" fontId="11" fillId="0" borderId="1645" xfId="0" applyNumberFormat="1" applyFont="1" applyBorder="1" applyAlignment="1">
      <alignment horizontal="right"/>
    </xf>
    <xf numFmtId="166" fontId="11" fillId="0" borderId="1647" xfId="0" applyNumberFormat="1" applyFont="1" applyBorder="1" applyAlignment="1">
      <alignment horizontal="right"/>
    </xf>
    <xf numFmtId="166" fontId="11" fillId="0" borderId="1648" xfId="0" applyNumberFormat="1" applyFont="1" applyBorder="1" applyAlignment="1">
      <alignment horizontal="right"/>
    </xf>
    <xf numFmtId="166" fontId="11" fillId="0" borderId="1649" xfId="0" applyNumberFormat="1" applyFont="1" applyBorder="1" applyAlignment="1">
      <alignment horizontal="right"/>
    </xf>
    <xf numFmtId="166" fontId="11" fillId="0" borderId="1651" xfId="0" applyNumberFormat="1" applyFont="1" applyBorder="1" applyAlignment="1">
      <alignment horizontal="right"/>
    </xf>
    <xf numFmtId="166" fontId="11" fillId="0" borderId="1652" xfId="0" applyNumberFormat="1" applyFont="1" applyBorder="1" applyAlignment="1">
      <alignment horizontal="right"/>
    </xf>
    <xf numFmtId="166" fontId="11" fillId="0" borderId="1653" xfId="0" applyNumberFormat="1" applyFont="1" applyBorder="1" applyAlignment="1">
      <alignment horizontal="right"/>
    </xf>
    <xf numFmtId="166" fontId="11" fillId="0" borderId="1655" xfId="0" applyNumberFormat="1" applyFont="1" applyBorder="1" applyAlignment="1">
      <alignment horizontal="right"/>
    </xf>
    <xf numFmtId="166" fontId="11" fillId="0" borderId="1656" xfId="0" applyNumberFormat="1" applyFont="1" applyBorder="1" applyAlignment="1">
      <alignment horizontal="right"/>
    </xf>
    <xf numFmtId="166" fontId="11" fillId="0" borderId="1657" xfId="0" applyNumberFormat="1" applyFont="1" applyBorder="1" applyAlignment="1">
      <alignment horizontal="right"/>
    </xf>
    <xf numFmtId="166" fontId="11" fillId="0" borderId="1659" xfId="0" applyNumberFormat="1" applyFont="1" applyBorder="1" applyAlignment="1">
      <alignment horizontal="right"/>
    </xf>
    <xf numFmtId="166" fontId="11" fillId="0" borderId="1660" xfId="0" applyNumberFormat="1" applyFont="1" applyBorder="1" applyAlignment="1">
      <alignment horizontal="right"/>
    </xf>
    <xf numFmtId="166" fontId="11" fillId="0" borderId="1661" xfId="0" applyNumberFormat="1" applyFont="1" applyBorder="1" applyAlignment="1">
      <alignment horizontal="right"/>
    </xf>
    <xf numFmtId="166" fontId="11" fillId="0" borderId="1662" xfId="0" applyNumberFormat="1" applyFont="1" applyBorder="1" applyAlignment="1">
      <alignment horizontal="right"/>
    </xf>
    <xf numFmtId="166" fontId="11" fillId="0" borderId="1663" xfId="0" applyNumberFormat="1" applyFont="1" applyBorder="1" applyAlignment="1">
      <alignment horizontal="right"/>
    </xf>
    <xf numFmtId="166" fontId="11" fillId="0" borderId="1664" xfId="0" applyNumberFormat="1" applyFont="1" applyBorder="1" applyAlignment="1">
      <alignment horizontal="right"/>
    </xf>
    <xf numFmtId="166" fontId="11" fillId="0" borderId="1665" xfId="0" applyNumberFormat="1" applyFont="1" applyBorder="1" applyAlignment="1">
      <alignment horizontal="right"/>
    </xf>
    <xf numFmtId="166" fontId="11" fillId="0" borderId="1667" xfId="0" applyNumberFormat="1" applyFont="1" applyBorder="1" applyAlignment="1">
      <alignment horizontal="right"/>
    </xf>
    <xf numFmtId="166" fontId="11" fillId="0" borderId="1668" xfId="0" applyNumberFormat="1" applyFont="1" applyBorder="1" applyAlignment="1">
      <alignment horizontal="right"/>
    </xf>
    <xf numFmtId="166" fontId="11" fillId="0" borderId="1669" xfId="0" applyNumberFormat="1" applyFont="1" applyBorder="1" applyAlignment="1">
      <alignment horizontal="right"/>
    </xf>
    <xf numFmtId="166" fontId="11" fillId="0" borderId="1670" xfId="0" applyNumberFormat="1" applyFont="1" applyBorder="1" applyAlignment="1">
      <alignment horizontal="right"/>
    </xf>
    <xf numFmtId="166" fontId="11" fillId="0" borderId="1671" xfId="0" applyNumberFormat="1" applyFont="1" applyBorder="1" applyAlignment="1">
      <alignment horizontal="right"/>
    </xf>
    <xf numFmtId="166" fontId="11" fillId="0" borderId="1672" xfId="0" applyNumberFormat="1" applyFont="1" applyBorder="1" applyAlignment="1">
      <alignment horizontal="right"/>
    </xf>
    <xf numFmtId="166" fontId="11" fillId="0" borderId="1673" xfId="0" applyNumberFormat="1" applyFont="1" applyBorder="1" applyAlignment="1">
      <alignment horizontal="right"/>
    </xf>
    <xf numFmtId="166" fontId="11" fillId="0" borderId="1675" xfId="0" applyNumberFormat="1" applyFont="1" applyBorder="1" applyAlignment="1">
      <alignment horizontal="right"/>
    </xf>
    <xf numFmtId="166" fontId="11" fillId="0" borderId="1676" xfId="0" applyNumberFormat="1" applyFont="1" applyBorder="1" applyAlignment="1">
      <alignment horizontal="right"/>
    </xf>
    <xf numFmtId="166" fontId="11" fillId="0" borderId="1677" xfId="0" applyNumberFormat="1" applyFont="1" applyBorder="1" applyAlignment="1">
      <alignment horizontal="right"/>
    </xf>
    <xf numFmtId="166" fontId="11" fillId="0" borderId="1678" xfId="0" applyNumberFormat="1" applyFont="1" applyBorder="1" applyAlignment="1">
      <alignment horizontal="right"/>
    </xf>
    <xf numFmtId="166" fontId="11" fillId="0" borderId="1679" xfId="0" applyNumberFormat="1" applyFont="1" applyBorder="1" applyAlignment="1">
      <alignment horizontal="right"/>
    </xf>
    <xf numFmtId="166" fontId="11" fillId="0" borderId="1680" xfId="0" applyNumberFormat="1" applyFont="1" applyBorder="1" applyAlignment="1">
      <alignment horizontal="right"/>
    </xf>
    <xf numFmtId="166" fontId="11" fillId="0" borderId="1681" xfId="0" applyNumberFormat="1" applyFont="1" applyBorder="1" applyAlignment="1">
      <alignment horizontal="right"/>
    </xf>
    <xf numFmtId="166" fontId="11" fillId="0" borderId="1683" xfId="0" applyNumberFormat="1" applyFont="1" applyBorder="1" applyAlignment="1">
      <alignment horizontal="right"/>
    </xf>
    <xf numFmtId="166" fontId="11" fillId="0" borderId="1684" xfId="0" applyNumberFormat="1" applyFont="1" applyBorder="1" applyAlignment="1">
      <alignment horizontal="right"/>
    </xf>
    <xf numFmtId="166" fontId="11" fillId="0" borderId="1685" xfId="0" applyNumberFormat="1" applyFont="1" applyBorder="1" applyAlignment="1">
      <alignment horizontal="right"/>
    </xf>
    <xf numFmtId="166" fontId="11" fillId="0" borderId="1686" xfId="0" applyNumberFormat="1" applyFont="1" applyBorder="1" applyAlignment="1">
      <alignment horizontal="right"/>
    </xf>
    <xf numFmtId="166" fontId="11" fillId="0" borderId="1687" xfId="0" applyNumberFormat="1" applyFont="1" applyBorder="1" applyAlignment="1">
      <alignment horizontal="right"/>
    </xf>
    <xf numFmtId="166" fontId="11" fillId="0" borderId="1688" xfId="0" applyNumberFormat="1" applyFont="1" applyBorder="1" applyAlignment="1">
      <alignment horizontal="right"/>
    </xf>
    <xf numFmtId="166" fontId="11" fillId="0" borderId="1689" xfId="0" applyNumberFormat="1" applyFont="1" applyBorder="1" applyAlignment="1">
      <alignment horizontal="right"/>
    </xf>
    <xf numFmtId="166" fontId="11" fillId="0" borderId="1691" xfId="0" applyNumberFormat="1" applyFont="1" applyBorder="1" applyAlignment="1">
      <alignment horizontal="right"/>
    </xf>
    <xf numFmtId="166" fontId="11" fillId="0" borderId="1692" xfId="0" applyNumberFormat="1" applyFont="1" applyBorder="1" applyAlignment="1">
      <alignment horizontal="right"/>
    </xf>
    <xf numFmtId="166" fontId="11" fillId="0" borderId="1693" xfId="0" applyNumberFormat="1" applyFont="1" applyBorder="1" applyAlignment="1">
      <alignment horizontal="right"/>
    </xf>
    <xf numFmtId="166" fontId="11" fillId="0" borderId="1694" xfId="0" applyNumberFormat="1" applyFont="1" applyBorder="1" applyAlignment="1">
      <alignment horizontal="right"/>
    </xf>
    <xf numFmtId="166" fontId="11" fillId="0" borderId="1695" xfId="0" applyNumberFormat="1" applyFont="1" applyBorder="1" applyAlignment="1">
      <alignment horizontal="right"/>
    </xf>
    <xf numFmtId="166" fontId="11" fillId="0" borderId="1696" xfId="0" applyNumberFormat="1" applyFont="1" applyBorder="1" applyAlignment="1">
      <alignment horizontal="right"/>
    </xf>
    <xf numFmtId="166" fontId="11" fillId="0" borderId="1697" xfId="0" applyNumberFormat="1" applyFont="1" applyBorder="1" applyAlignment="1">
      <alignment horizontal="right"/>
    </xf>
    <xf numFmtId="166" fontId="11" fillId="0" borderId="1699" xfId="0" applyNumberFormat="1" applyFont="1" applyBorder="1" applyAlignment="1">
      <alignment horizontal="right"/>
    </xf>
    <xf numFmtId="166" fontId="11" fillId="0" borderId="1700" xfId="0" applyNumberFormat="1" applyFont="1" applyBorder="1" applyAlignment="1">
      <alignment horizontal="right"/>
    </xf>
    <xf numFmtId="166" fontId="11" fillId="0" borderId="1701" xfId="0" applyNumberFormat="1" applyFont="1" applyBorder="1" applyAlignment="1">
      <alignment horizontal="right"/>
    </xf>
    <xf numFmtId="166" fontId="11" fillId="0" borderId="1702" xfId="0" applyNumberFormat="1" applyFont="1" applyBorder="1" applyAlignment="1">
      <alignment horizontal="right"/>
    </xf>
    <xf numFmtId="166" fontId="11" fillId="0" borderId="1703" xfId="0" applyNumberFormat="1" applyFont="1" applyBorder="1" applyAlignment="1">
      <alignment horizontal="right"/>
    </xf>
    <xf numFmtId="166" fontId="11" fillId="0" borderId="1704" xfId="0" applyNumberFormat="1" applyFont="1" applyBorder="1" applyAlignment="1">
      <alignment horizontal="right"/>
    </xf>
    <xf numFmtId="166" fontId="11" fillId="0" borderId="1705" xfId="0" applyNumberFormat="1" applyFont="1" applyBorder="1" applyAlignment="1">
      <alignment horizontal="right"/>
    </xf>
    <xf numFmtId="166" fontId="11" fillId="0" borderId="1707" xfId="0" applyNumberFormat="1" applyFont="1" applyBorder="1" applyAlignment="1">
      <alignment horizontal="right"/>
    </xf>
    <xf numFmtId="166" fontId="11" fillId="0" borderId="1708" xfId="0" applyNumberFormat="1" applyFont="1" applyBorder="1" applyAlignment="1">
      <alignment horizontal="right"/>
    </xf>
    <xf numFmtId="166" fontId="11" fillId="0" borderId="1709" xfId="0" applyNumberFormat="1" applyFont="1" applyBorder="1" applyAlignment="1">
      <alignment horizontal="right"/>
    </xf>
    <xf numFmtId="166" fontId="11" fillId="0" borderId="1710" xfId="0" applyNumberFormat="1" applyFont="1" applyBorder="1" applyAlignment="1">
      <alignment horizontal="right"/>
    </xf>
    <xf numFmtId="166" fontId="11" fillId="0" borderId="1711" xfId="0" applyNumberFormat="1" applyFont="1" applyBorder="1" applyAlignment="1">
      <alignment horizontal="right"/>
    </xf>
    <xf numFmtId="166" fontId="11" fillId="0" borderId="1712" xfId="0" applyNumberFormat="1" applyFont="1" applyBorder="1" applyAlignment="1">
      <alignment horizontal="right"/>
    </xf>
    <xf numFmtId="166" fontId="11" fillId="0" borderId="1713" xfId="0" applyNumberFormat="1" applyFont="1" applyBorder="1" applyAlignment="1">
      <alignment horizontal="right"/>
    </xf>
    <xf numFmtId="166" fontId="11" fillId="0" borderId="1715" xfId="0" applyNumberFormat="1" applyFont="1" applyBorder="1" applyAlignment="1">
      <alignment horizontal="right"/>
    </xf>
    <xf numFmtId="166" fontId="11" fillId="0" borderId="1716" xfId="0" applyNumberFormat="1" applyFont="1" applyBorder="1" applyAlignment="1">
      <alignment horizontal="right"/>
    </xf>
    <xf numFmtId="166" fontId="11" fillId="0" borderId="1717" xfId="0" applyNumberFormat="1" applyFont="1" applyBorder="1" applyAlignment="1">
      <alignment horizontal="right"/>
    </xf>
    <xf numFmtId="166" fontId="11" fillId="0" borderId="1718" xfId="0" applyNumberFormat="1" applyFont="1" applyBorder="1" applyAlignment="1">
      <alignment horizontal="right"/>
    </xf>
    <xf numFmtId="166" fontId="11" fillId="0" borderId="1719" xfId="0" applyNumberFormat="1" applyFont="1" applyBorder="1" applyAlignment="1">
      <alignment horizontal="right"/>
    </xf>
    <xf numFmtId="166" fontId="11" fillId="0" borderId="1720" xfId="0" applyNumberFormat="1" applyFont="1" applyBorder="1" applyAlignment="1">
      <alignment horizontal="right"/>
    </xf>
    <xf numFmtId="166" fontId="11" fillId="0" borderId="1721" xfId="0" applyNumberFormat="1" applyFont="1" applyBorder="1" applyAlignment="1">
      <alignment horizontal="right"/>
    </xf>
    <xf numFmtId="166" fontId="11" fillId="0" borderId="1723" xfId="0" applyNumberFormat="1" applyFont="1" applyBorder="1" applyAlignment="1">
      <alignment horizontal="right"/>
    </xf>
    <xf numFmtId="166" fontId="11" fillId="0" borderId="1724" xfId="0" applyNumberFormat="1" applyFont="1" applyBorder="1" applyAlignment="1">
      <alignment horizontal="right"/>
    </xf>
    <xf numFmtId="166" fontId="11" fillId="0" borderId="1725" xfId="0" applyNumberFormat="1" applyFont="1" applyBorder="1" applyAlignment="1">
      <alignment horizontal="right"/>
    </xf>
    <xf numFmtId="166" fontId="11" fillId="0" borderId="1726" xfId="0" applyNumberFormat="1" applyFont="1" applyBorder="1" applyAlignment="1">
      <alignment horizontal="right"/>
    </xf>
    <xf numFmtId="166" fontId="11" fillId="0" borderId="1727" xfId="0" applyNumberFormat="1" applyFont="1" applyBorder="1" applyAlignment="1">
      <alignment horizontal="right"/>
    </xf>
    <xf numFmtId="166" fontId="11" fillId="0" borderId="1728" xfId="0" applyNumberFormat="1" applyFont="1" applyBorder="1" applyAlignment="1">
      <alignment horizontal="right"/>
    </xf>
    <xf numFmtId="166" fontId="11" fillId="0" borderId="1729" xfId="0" applyNumberFormat="1" applyFont="1" applyBorder="1" applyAlignment="1">
      <alignment horizontal="right"/>
    </xf>
    <xf numFmtId="166" fontId="11" fillId="0" borderId="1731" xfId="0" applyNumberFormat="1" applyFont="1" applyBorder="1" applyAlignment="1">
      <alignment horizontal="right"/>
    </xf>
    <xf numFmtId="166" fontId="11" fillId="0" borderId="1732" xfId="0" applyNumberFormat="1" applyFont="1" applyBorder="1" applyAlignment="1">
      <alignment horizontal="right"/>
    </xf>
    <xf numFmtId="166" fontId="11" fillId="0" borderId="1733" xfId="0" applyNumberFormat="1" applyFont="1" applyBorder="1" applyAlignment="1">
      <alignment horizontal="right"/>
    </xf>
    <xf numFmtId="166" fontId="11" fillId="0" borderId="1734" xfId="0" applyNumberFormat="1" applyFont="1" applyBorder="1" applyAlignment="1">
      <alignment horizontal="right"/>
    </xf>
    <xf numFmtId="166" fontId="11" fillId="0" borderId="1735" xfId="0" applyNumberFormat="1" applyFont="1" applyBorder="1" applyAlignment="1">
      <alignment horizontal="right"/>
    </xf>
    <xf numFmtId="166" fontId="11" fillId="0" borderId="1736" xfId="0" applyNumberFormat="1" applyFont="1" applyBorder="1" applyAlignment="1">
      <alignment horizontal="right"/>
    </xf>
    <xf numFmtId="166" fontId="11" fillId="0" borderId="1737" xfId="0" applyNumberFormat="1" applyFont="1" applyBorder="1" applyAlignment="1">
      <alignment horizontal="right"/>
    </xf>
    <xf numFmtId="166" fontId="11" fillId="0" borderId="1739" xfId="0" applyNumberFormat="1" applyFont="1" applyBorder="1" applyAlignment="1">
      <alignment horizontal="right"/>
    </xf>
    <xf numFmtId="166" fontId="11" fillId="0" borderId="1740" xfId="0" applyNumberFormat="1" applyFont="1" applyBorder="1" applyAlignment="1">
      <alignment horizontal="right"/>
    </xf>
    <xf numFmtId="166" fontId="11" fillId="0" borderId="1741" xfId="0" applyNumberFormat="1" applyFont="1" applyBorder="1" applyAlignment="1">
      <alignment horizontal="right"/>
    </xf>
    <xf numFmtId="166" fontId="11" fillId="0" borderId="1742" xfId="0" applyNumberFormat="1" applyFont="1" applyBorder="1" applyAlignment="1">
      <alignment horizontal="right"/>
    </xf>
    <xf numFmtId="166" fontId="11" fillId="0" borderId="1743" xfId="0" applyNumberFormat="1" applyFont="1" applyBorder="1" applyAlignment="1">
      <alignment horizontal="right"/>
    </xf>
    <xf numFmtId="166" fontId="11" fillId="0" borderId="1744" xfId="0" applyNumberFormat="1" applyFont="1" applyBorder="1" applyAlignment="1">
      <alignment horizontal="right"/>
    </xf>
    <xf numFmtId="166" fontId="11" fillId="0" borderId="1745" xfId="0" applyNumberFormat="1" applyFont="1" applyBorder="1" applyAlignment="1">
      <alignment horizontal="right"/>
    </xf>
    <xf numFmtId="166" fontId="11" fillId="0" borderId="1747" xfId="0" applyNumberFormat="1" applyFont="1" applyBorder="1" applyAlignment="1">
      <alignment horizontal="right"/>
    </xf>
    <xf numFmtId="166" fontId="11" fillId="0" borderId="1748" xfId="0" applyNumberFormat="1" applyFont="1" applyBorder="1" applyAlignment="1">
      <alignment horizontal="right"/>
    </xf>
    <xf numFmtId="166" fontId="11" fillId="0" borderId="1749" xfId="0" applyNumberFormat="1" applyFont="1" applyBorder="1" applyAlignment="1">
      <alignment horizontal="right"/>
    </xf>
    <xf numFmtId="166" fontId="11" fillId="0" borderId="1750" xfId="0" applyNumberFormat="1" applyFont="1" applyBorder="1" applyAlignment="1">
      <alignment horizontal="right"/>
    </xf>
    <xf numFmtId="166" fontId="11" fillId="0" borderId="1751" xfId="0" applyNumberFormat="1" applyFont="1" applyBorder="1" applyAlignment="1">
      <alignment horizontal="right"/>
    </xf>
    <xf numFmtId="166" fontId="11" fillId="0" borderId="1752" xfId="0" applyNumberFormat="1" applyFont="1" applyBorder="1" applyAlignment="1">
      <alignment horizontal="right"/>
    </xf>
    <xf numFmtId="166" fontId="11" fillId="0" borderId="1753" xfId="0" applyNumberFormat="1" applyFont="1" applyBorder="1" applyAlignment="1">
      <alignment horizontal="right"/>
    </xf>
    <xf numFmtId="166" fontId="11" fillId="0" borderId="1755" xfId="0" applyNumberFormat="1" applyFont="1" applyBorder="1" applyAlignment="1">
      <alignment horizontal="right"/>
    </xf>
    <xf numFmtId="166" fontId="11" fillId="0" borderId="1756" xfId="0" applyNumberFormat="1" applyFont="1" applyBorder="1" applyAlignment="1">
      <alignment horizontal="right"/>
    </xf>
    <xf numFmtId="166" fontId="11" fillId="0" borderId="1757" xfId="0" applyNumberFormat="1" applyFont="1" applyBorder="1" applyAlignment="1">
      <alignment horizontal="right"/>
    </xf>
    <xf numFmtId="166" fontId="11" fillId="0" borderId="1758" xfId="0" applyNumberFormat="1" applyFont="1" applyBorder="1" applyAlignment="1">
      <alignment horizontal="right"/>
    </xf>
    <xf numFmtId="166" fontId="11" fillId="0" borderId="1759" xfId="0" applyNumberFormat="1" applyFont="1" applyBorder="1" applyAlignment="1">
      <alignment horizontal="right"/>
    </xf>
    <xf numFmtId="166" fontId="11" fillId="0" borderId="1760" xfId="0" applyNumberFormat="1" applyFont="1" applyBorder="1" applyAlignment="1">
      <alignment horizontal="right"/>
    </xf>
    <xf numFmtId="166" fontId="11" fillId="0" borderId="1761" xfId="0" applyNumberFormat="1" applyFont="1" applyBorder="1" applyAlignment="1">
      <alignment horizontal="right"/>
    </xf>
    <xf numFmtId="166" fontId="11" fillId="0" borderId="1763" xfId="0" applyNumberFormat="1" applyFont="1" applyBorder="1" applyAlignment="1">
      <alignment horizontal="right"/>
    </xf>
    <xf numFmtId="166" fontId="11" fillId="0" borderId="1764" xfId="0" applyNumberFormat="1" applyFont="1" applyBorder="1" applyAlignment="1">
      <alignment horizontal="right"/>
    </xf>
    <xf numFmtId="166" fontId="11" fillId="0" borderId="1765" xfId="0" applyNumberFormat="1" applyFont="1" applyBorder="1" applyAlignment="1">
      <alignment horizontal="right"/>
    </xf>
    <xf numFmtId="166" fontId="11" fillId="0" borderId="1766" xfId="0" applyNumberFormat="1" applyFont="1" applyBorder="1" applyAlignment="1">
      <alignment horizontal="right"/>
    </xf>
    <xf numFmtId="166" fontId="11" fillId="0" borderId="1767" xfId="0" applyNumberFormat="1" applyFont="1" applyBorder="1" applyAlignment="1">
      <alignment horizontal="right"/>
    </xf>
    <xf numFmtId="166" fontId="11" fillId="0" borderId="1768" xfId="0" applyNumberFormat="1" applyFont="1" applyBorder="1" applyAlignment="1">
      <alignment horizontal="right"/>
    </xf>
    <xf numFmtId="166" fontId="11" fillId="0" borderId="1769" xfId="0" applyNumberFormat="1" applyFont="1" applyBorder="1" applyAlignment="1">
      <alignment horizontal="right"/>
    </xf>
    <xf numFmtId="166" fontId="11" fillId="0" borderId="1771" xfId="0" applyNumberFormat="1" applyFont="1" applyBorder="1" applyAlignment="1">
      <alignment horizontal="right"/>
    </xf>
    <xf numFmtId="166" fontId="11" fillId="0" borderId="1772" xfId="0" applyNumberFormat="1" applyFont="1" applyBorder="1" applyAlignment="1">
      <alignment horizontal="right"/>
    </xf>
    <xf numFmtId="166" fontId="11" fillId="0" borderId="1773" xfId="0" applyNumberFormat="1" applyFont="1" applyBorder="1" applyAlignment="1">
      <alignment horizontal="right"/>
    </xf>
    <xf numFmtId="166" fontId="11" fillId="0" borderId="1774" xfId="0" applyNumberFormat="1" applyFont="1" applyBorder="1" applyAlignment="1">
      <alignment horizontal="right"/>
    </xf>
    <xf numFmtId="166" fontId="11" fillId="0" borderId="1775" xfId="0" applyNumberFormat="1" applyFont="1" applyBorder="1" applyAlignment="1">
      <alignment horizontal="right"/>
    </xf>
    <xf numFmtId="166" fontId="11" fillId="0" borderId="1776" xfId="0" applyNumberFormat="1" applyFont="1" applyBorder="1" applyAlignment="1">
      <alignment horizontal="right"/>
    </xf>
    <xf numFmtId="166" fontId="11" fillId="0" borderId="1777" xfId="0" applyNumberFormat="1" applyFont="1" applyBorder="1" applyAlignment="1">
      <alignment horizontal="right"/>
    </xf>
    <xf numFmtId="166" fontId="11" fillId="0" borderId="1779" xfId="0" applyNumberFormat="1" applyFont="1" applyBorder="1" applyAlignment="1">
      <alignment horizontal="right"/>
    </xf>
    <xf numFmtId="166" fontId="11" fillId="0" borderId="1780" xfId="0" applyNumberFormat="1" applyFont="1" applyBorder="1" applyAlignment="1">
      <alignment horizontal="right"/>
    </xf>
    <xf numFmtId="166" fontId="11" fillId="0" borderId="1781" xfId="0" applyNumberFormat="1" applyFont="1" applyBorder="1" applyAlignment="1">
      <alignment horizontal="right"/>
    </xf>
    <xf numFmtId="166" fontId="11" fillId="0" borderId="1782" xfId="0" applyNumberFormat="1" applyFont="1" applyBorder="1" applyAlignment="1">
      <alignment horizontal="right"/>
    </xf>
    <xf numFmtId="166" fontId="11" fillId="0" borderId="1783" xfId="0" applyNumberFormat="1" applyFont="1" applyBorder="1" applyAlignment="1">
      <alignment horizontal="right"/>
    </xf>
    <xf numFmtId="166" fontId="11" fillId="0" borderId="1784" xfId="0" applyNumberFormat="1" applyFont="1" applyBorder="1" applyAlignment="1">
      <alignment horizontal="right"/>
    </xf>
    <xf numFmtId="166" fontId="11" fillId="0" borderId="1785" xfId="0" applyNumberFormat="1" applyFont="1" applyBorder="1" applyAlignment="1">
      <alignment horizontal="right"/>
    </xf>
    <xf numFmtId="166" fontId="11" fillId="0" borderId="1787" xfId="0" applyNumberFormat="1" applyFont="1" applyBorder="1" applyAlignment="1">
      <alignment horizontal="right"/>
    </xf>
    <xf numFmtId="166" fontId="11" fillId="0" borderId="1788" xfId="0" applyNumberFormat="1" applyFont="1" applyBorder="1" applyAlignment="1">
      <alignment horizontal="right"/>
    </xf>
    <xf numFmtId="166" fontId="11" fillId="0" borderId="1789" xfId="0" applyNumberFormat="1" applyFont="1" applyBorder="1" applyAlignment="1">
      <alignment horizontal="right"/>
    </xf>
    <xf numFmtId="166" fontId="11" fillId="0" borderId="1790" xfId="0" applyNumberFormat="1" applyFont="1" applyBorder="1" applyAlignment="1">
      <alignment horizontal="right"/>
    </xf>
    <xf numFmtId="166" fontId="11" fillId="0" borderId="1791" xfId="0" applyNumberFormat="1" applyFont="1" applyBorder="1" applyAlignment="1">
      <alignment horizontal="right"/>
    </xf>
    <xf numFmtId="166" fontId="11" fillId="0" borderId="1792" xfId="0" applyNumberFormat="1" applyFont="1" applyBorder="1" applyAlignment="1">
      <alignment horizontal="right"/>
    </xf>
    <xf numFmtId="166" fontId="11" fillId="0" borderId="1793" xfId="0" applyNumberFormat="1" applyFont="1" applyBorder="1" applyAlignment="1">
      <alignment horizontal="right"/>
    </xf>
    <xf numFmtId="166" fontId="11" fillId="0" borderId="1795" xfId="0" applyNumberFormat="1" applyFont="1" applyBorder="1" applyAlignment="1">
      <alignment horizontal="right"/>
    </xf>
    <xf numFmtId="166" fontId="11" fillId="0" borderId="1796" xfId="0" applyNumberFormat="1" applyFont="1" applyBorder="1" applyAlignment="1">
      <alignment horizontal="right"/>
    </xf>
    <xf numFmtId="166" fontId="11" fillId="0" borderId="1797" xfId="0" applyNumberFormat="1" applyFont="1" applyBorder="1" applyAlignment="1">
      <alignment horizontal="right"/>
    </xf>
    <xf numFmtId="166" fontId="11" fillId="0" borderId="1798" xfId="0" applyNumberFormat="1" applyFont="1" applyBorder="1" applyAlignment="1">
      <alignment horizontal="right"/>
    </xf>
    <xf numFmtId="166" fontId="11" fillId="0" borderId="1799" xfId="0" applyNumberFormat="1" applyFont="1" applyBorder="1" applyAlignment="1">
      <alignment horizontal="right"/>
    </xf>
    <xf numFmtId="166" fontId="11" fillId="0" borderId="1800" xfId="0" applyNumberFormat="1" applyFont="1" applyBorder="1" applyAlignment="1">
      <alignment horizontal="right"/>
    </xf>
    <xf numFmtId="166" fontId="11" fillId="0" borderId="1801" xfId="0" applyNumberFormat="1" applyFont="1" applyBorder="1" applyAlignment="1">
      <alignment horizontal="right"/>
    </xf>
    <xf numFmtId="166" fontId="11" fillId="0" borderId="1803" xfId="0" applyNumberFormat="1" applyFont="1" applyBorder="1" applyAlignment="1">
      <alignment horizontal="right"/>
    </xf>
    <xf numFmtId="166" fontId="11" fillId="0" borderId="1804" xfId="0" applyNumberFormat="1" applyFont="1" applyBorder="1" applyAlignment="1">
      <alignment horizontal="right"/>
    </xf>
    <xf numFmtId="166" fontId="11" fillId="0" borderId="1805" xfId="0" applyNumberFormat="1" applyFont="1" applyBorder="1" applyAlignment="1">
      <alignment horizontal="right"/>
    </xf>
    <xf numFmtId="166" fontId="11" fillId="0" borderId="1806" xfId="0" applyNumberFormat="1" applyFont="1" applyBorder="1" applyAlignment="1">
      <alignment horizontal="right"/>
    </xf>
    <xf numFmtId="166" fontId="11" fillId="0" borderId="1807" xfId="0" applyNumberFormat="1" applyFont="1" applyBorder="1" applyAlignment="1">
      <alignment horizontal="right"/>
    </xf>
    <xf numFmtId="166" fontId="11" fillId="0" borderId="1808" xfId="0" applyNumberFormat="1" applyFont="1" applyBorder="1" applyAlignment="1">
      <alignment horizontal="right"/>
    </xf>
    <xf numFmtId="166" fontId="11" fillId="0" borderId="1809" xfId="0" applyNumberFormat="1" applyFont="1" applyBorder="1" applyAlignment="1">
      <alignment horizontal="right"/>
    </xf>
    <xf numFmtId="166" fontId="11" fillId="0" borderId="1811" xfId="0" applyNumberFormat="1" applyFont="1" applyBorder="1" applyAlignment="1">
      <alignment horizontal="right"/>
    </xf>
    <xf numFmtId="166" fontId="11" fillId="0" borderId="1812" xfId="0" applyNumberFormat="1" applyFont="1" applyBorder="1" applyAlignment="1">
      <alignment horizontal="right"/>
    </xf>
    <xf numFmtId="166" fontId="11" fillId="0" borderId="1813" xfId="0" applyNumberFormat="1" applyFont="1" applyBorder="1" applyAlignment="1">
      <alignment horizontal="right"/>
    </xf>
    <xf numFmtId="166" fontId="11" fillId="0" borderId="1814" xfId="0" applyNumberFormat="1" applyFont="1" applyBorder="1" applyAlignment="1">
      <alignment horizontal="right"/>
    </xf>
    <xf numFmtId="166" fontId="11" fillId="0" borderId="1815" xfId="0" applyNumberFormat="1" applyFont="1" applyBorder="1" applyAlignment="1">
      <alignment horizontal="right"/>
    </xf>
    <xf numFmtId="166" fontId="11" fillId="0" borderId="1816" xfId="0" applyNumberFormat="1" applyFont="1" applyBorder="1" applyAlignment="1">
      <alignment horizontal="right"/>
    </xf>
    <xf numFmtId="166" fontId="11" fillId="0" borderId="1817" xfId="0" applyNumberFormat="1" applyFont="1" applyBorder="1" applyAlignment="1">
      <alignment horizontal="right"/>
    </xf>
    <xf numFmtId="166" fontId="11" fillId="0" borderId="1819" xfId="0" applyNumberFormat="1" applyFont="1" applyBorder="1" applyAlignment="1">
      <alignment horizontal="right"/>
    </xf>
    <xf numFmtId="166" fontId="11" fillId="0" borderId="1820" xfId="0" applyNumberFormat="1" applyFont="1" applyBorder="1" applyAlignment="1">
      <alignment horizontal="right"/>
    </xf>
    <xf numFmtId="166" fontId="11" fillId="0" borderId="1821" xfId="0" applyNumberFormat="1" applyFont="1" applyBorder="1" applyAlignment="1">
      <alignment horizontal="right"/>
    </xf>
    <xf numFmtId="166" fontId="11" fillId="0" borderId="1822" xfId="0" applyNumberFormat="1" applyFont="1" applyBorder="1" applyAlignment="1">
      <alignment horizontal="right"/>
    </xf>
    <xf numFmtId="166" fontId="11" fillId="0" borderId="1823" xfId="0" applyNumberFormat="1" applyFont="1" applyBorder="1" applyAlignment="1">
      <alignment horizontal="right"/>
    </xf>
    <xf numFmtId="166" fontId="11" fillId="0" borderId="1824" xfId="0" applyNumberFormat="1" applyFont="1" applyBorder="1" applyAlignment="1">
      <alignment horizontal="right"/>
    </xf>
    <xf numFmtId="166" fontId="11" fillId="0" borderId="1825" xfId="0" applyNumberFormat="1" applyFont="1" applyBorder="1" applyAlignment="1">
      <alignment horizontal="right"/>
    </xf>
    <xf numFmtId="166" fontId="11" fillId="0" borderId="1827" xfId="0" applyNumberFormat="1" applyFont="1" applyBorder="1" applyAlignment="1">
      <alignment horizontal="right"/>
    </xf>
    <xf numFmtId="166" fontId="11" fillId="0" borderId="1828" xfId="0" applyNumberFormat="1" applyFont="1" applyBorder="1" applyAlignment="1">
      <alignment horizontal="right"/>
    </xf>
    <xf numFmtId="166" fontId="11" fillId="0" borderId="1829" xfId="0" applyNumberFormat="1" applyFont="1" applyBorder="1" applyAlignment="1">
      <alignment horizontal="right"/>
    </xf>
    <xf numFmtId="166" fontId="11" fillId="0" borderId="1830" xfId="0" applyNumberFormat="1" applyFont="1" applyBorder="1" applyAlignment="1">
      <alignment horizontal="right"/>
    </xf>
    <xf numFmtId="166" fontId="11" fillId="0" borderId="1831" xfId="0" applyNumberFormat="1" applyFont="1" applyBorder="1" applyAlignment="1">
      <alignment horizontal="right"/>
    </xf>
    <xf numFmtId="166" fontId="11" fillId="0" borderId="1832" xfId="0" applyNumberFormat="1" applyFont="1" applyBorder="1" applyAlignment="1">
      <alignment horizontal="right"/>
    </xf>
    <xf numFmtId="166" fontId="11" fillId="0" borderId="1833" xfId="0" applyNumberFormat="1" applyFont="1" applyBorder="1" applyAlignment="1">
      <alignment horizontal="right"/>
    </xf>
    <xf numFmtId="166" fontId="11" fillId="0" borderId="1835" xfId="0" applyNumberFormat="1" applyFont="1" applyBorder="1" applyAlignment="1">
      <alignment horizontal="right"/>
    </xf>
    <xf numFmtId="166" fontId="11" fillId="0" borderId="1836" xfId="0" applyNumberFormat="1" applyFont="1" applyBorder="1" applyAlignment="1">
      <alignment horizontal="right"/>
    </xf>
    <xf numFmtId="166" fontId="11" fillId="0" borderId="1837" xfId="0" applyNumberFormat="1" applyFont="1" applyBorder="1" applyAlignment="1">
      <alignment horizontal="right"/>
    </xf>
    <xf numFmtId="166" fontId="11" fillId="0" borderId="1838" xfId="0" applyNumberFormat="1" applyFont="1" applyBorder="1" applyAlignment="1">
      <alignment horizontal="right"/>
    </xf>
    <xf numFmtId="166" fontId="11" fillId="0" borderId="1839" xfId="0" applyNumberFormat="1" applyFont="1" applyBorder="1" applyAlignment="1">
      <alignment horizontal="right"/>
    </xf>
    <xf numFmtId="166" fontId="11" fillId="0" borderId="1840" xfId="0" applyNumberFormat="1" applyFont="1" applyBorder="1" applyAlignment="1">
      <alignment horizontal="right"/>
    </xf>
    <xf numFmtId="166" fontId="11" fillId="0" borderId="1841" xfId="0" applyNumberFormat="1" applyFont="1" applyBorder="1" applyAlignment="1">
      <alignment horizontal="right"/>
    </xf>
    <xf numFmtId="166" fontId="11" fillId="0" borderId="1843" xfId="0" applyNumberFormat="1" applyFont="1" applyBorder="1" applyAlignment="1">
      <alignment horizontal="right"/>
    </xf>
    <xf numFmtId="166" fontId="11" fillId="0" borderId="1844" xfId="0" applyNumberFormat="1" applyFont="1" applyBorder="1" applyAlignment="1">
      <alignment horizontal="right"/>
    </xf>
    <xf numFmtId="166" fontId="11" fillId="0" borderId="1845" xfId="0" applyNumberFormat="1" applyFont="1" applyBorder="1" applyAlignment="1">
      <alignment horizontal="right"/>
    </xf>
    <xf numFmtId="166" fontId="11" fillId="0" borderId="1846" xfId="0" applyNumberFormat="1" applyFont="1" applyBorder="1" applyAlignment="1">
      <alignment horizontal="right"/>
    </xf>
    <xf numFmtId="166" fontId="11" fillId="0" borderId="1847" xfId="0" applyNumberFormat="1" applyFont="1" applyBorder="1" applyAlignment="1">
      <alignment horizontal="right"/>
    </xf>
    <xf numFmtId="166" fontId="11" fillId="0" borderId="1848" xfId="0" applyNumberFormat="1" applyFont="1" applyBorder="1" applyAlignment="1">
      <alignment horizontal="right"/>
    </xf>
    <xf numFmtId="166" fontId="11" fillId="0" borderId="1849" xfId="0" applyNumberFormat="1" applyFont="1" applyBorder="1" applyAlignment="1">
      <alignment horizontal="right"/>
    </xf>
    <xf numFmtId="166" fontId="11" fillId="0" borderId="1851" xfId="0" applyNumberFormat="1" applyFont="1" applyBorder="1" applyAlignment="1">
      <alignment horizontal="right"/>
    </xf>
    <xf numFmtId="166" fontId="11" fillId="0" borderId="1852" xfId="0" applyNumberFormat="1" applyFont="1" applyBorder="1" applyAlignment="1">
      <alignment horizontal="right"/>
    </xf>
    <xf numFmtId="166" fontId="11" fillId="0" borderId="1853" xfId="0" applyNumberFormat="1" applyFont="1" applyBorder="1" applyAlignment="1">
      <alignment horizontal="right"/>
    </xf>
    <xf numFmtId="166" fontId="11" fillId="0" borderId="1854" xfId="0" applyNumberFormat="1" applyFont="1" applyBorder="1" applyAlignment="1">
      <alignment horizontal="right"/>
    </xf>
    <xf numFmtId="166" fontId="11" fillId="0" borderId="1855" xfId="0" applyNumberFormat="1" applyFont="1" applyBorder="1" applyAlignment="1">
      <alignment horizontal="right"/>
    </xf>
    <xf numFmtId="166" fontId="11" fillId="0" borderId="1856" xfId="0" applyNumberFormat="1" applyFont="1" applyBorder="1" applyAlignment="1">
      <alignment horizontal="right"/>
    </xf>
    <xf numFmtId="166" fontId="11" fillId="0" borderId="1857" xfId="0" applyNumberFormat="1" applyFont="1" applyBorder="1" applyAlignment="1">
      <alignment horizontal="right"/>
    </xf>
    <xf numFmtId="166" fontId="11" fillId="0" borderId="1859" xfId="0" applyNumberFormat="1" applyFont="1" applyBorder="1" applyAlignment="1">
      <alignment horizontal="right"/>
    </xf>
    <xf numFmtId="166" fontId="11" fillId="0" borderId="1860" xfId="0" applyNumberFormat="1" applyFont="1" applyBorder="1" applyAlignment="1">
      <alignment horizontal="right"/>
    </xf>
    <xf numFmtId="166" fontId="11" fillId="0" borderId="1861" xfId="0" applyNumberFormat="1" applyFont="1" applyBorder="1" applyAlignment="1">
      <alignment horizontal="right"/>
    </xf>
    <xf numFmtId="166" fontId="11" fillId="0" borderId="1862" xfId="0" applyNumberFormat="1" applyFont="1" applyBorder="1" applyAlignment="1">
      <alignment horizontal="right"/>
    </xf>
    <xf numFmtId="166" fontId="11" fillId="0" borderId="1863" xfId="0" applyNumberFormat="1" applyFont="1" applyBorder="1" applyAlignment="1">
      <alignment horizontal="right"/>
    </xf>
    <xf numFmtId="166" fontId="11" fillId="0" borderId="1864" xfId="0" applyNumberFormat="1" applyFont="1" applyBorder="1" applyAlignment="1">
      <alignment horizontal="right"/>
    </xf>
    <xf numFmtId="166" fontId="11" fillId="0" borderId="1865" xfId="0" applyNumberFormat="1" applyFont="1" applyBorder="1" applyAlignment="1">
      <alignment horizontal="right"/>
    </xf>
    <xf numFmtId="166" fontId="11" fillId="0" borderId="1867" xfId="0" applyNumberFormat="1" applyFont="1" applyBorder="1" applyAlignment="1">
      <alignment horizontal="right"/>
    </xf>
    <xf numFmtId="166" fontId="11" fillId="0" borderId="1868" xfId="0" applyNumberFormat="1" applyFont="1" applyBorder="1" applyAlignment="1">
      <alignment horizontal="right"/>
    </xf>
    <xf numFmtId="166" fontId="11" fillId="0" borderId="1869" xfId="0" applyNumberFormat="1" applyFont="1" applyBorder="1" applyAlignment="1">
      <alignment horizontal="right"/>
    </xf>
    <xf numFmtId="166" fontId="11" fillId="0" borderId="1870" xfId="0" applyNumberFormat="1" applyFont="1" applyBorder="1" applyAlignment="1">
      <alignment horizontal="right"/>
    </xf>
    <xf numFmtId="166" fontId="11" fillId="0" borderId="1871" xfId="0" applyNumberFormat="1" applyFont="1" applyBorder="1" applyAlignment="1">
      <alignment horizontal="right"/>
    </xf>
    <xf numFmtId="166" fontId="11" fillId="0" borderId="1872" xfId="0" applyNumberFormat="1" applyFont="1" applyBorder="1" applyAlignment="1">
      <alignment horizontal="right"/>
    </xf>
    <xf numFmtId="166" fontId="11" fillId="0" borderId="1873" xfId="0" applyNumberFormat="1" applyFont="1" applyBorder="1" applyAlignment="1">
      <alignment horizontal="right"/>
    </xf>
    <xf numFmtId="166" fontId="11" fillId="0" borderId="1875" xfId="0" applyNumberFormat="1" applyFont="1" applyBorder="1" applyAlignment="1">
      <alignment horizontal="right"/>
    </xf>
    <xf numFmtId="166" fontId="11" fillId="0" borderId="1876" xfId="0" applyNumberFormat="1" applyFont="1" applyBorder="1" applyAlignment="1">
      <alignment horizontal="right"/>
    </xf>
    <xf numFmtId="166" fontId="11" fillId="0" borderId="1877" xfId="0" applyNumberFormat="1" applyFont="1" applyBorder="1" applyAlignment="1">
      <alignment horizontal="right"/>
    </xf>
    <xf numFmtId="166" fontId="11" fillId="0" borderId="1878" xfId="0" applyNumberFormat="1" applyFont="1" applyBorder="1" applyAlignment="1">
      <alignment horizontal="right"/>
    </xf>
    <xf numFmtId="166" fontId="11" fillId="0" borderId="1879" xfId="0" applyNumberFormat="1" applyFont="1" applyBorder="1" applyAlignment="1">
      <alignment horizontal="right"/>
    </xf>
    <xf numFmtId="166" fontId="11" fillId="0" borderId="1880" xfId="0" applyNumberFormat="1" applyFont="1" applyBorder="1" applyAlignment="1">
      <alignment horizontal="right"/>
    </xf>
    <xf numFmtId="166" fontId="11" fillId="0" borderId="1881" xfId="0" applyNumberFormat="1" applyFont="1" applyBorder="1" applyAlignment="1">
      <alignment horizontal="right"/>
    </xf>
    <xf numFmtId="166" fontId="11" fillId="0" borderId="1883" xfId="0" applyNumberFormat="1" applyFont="1" applyBorder="1" applyAlignment="1">
      <alignment horizontal="right"/>
    </xf>
    <xf numFmtId="166" fontId="11" fillId="0" borderId="1884" xfId="0" applyNumberFormat="1" applyFont="1" applyBorder="1" applyAlignment="1">
      <alignment horizontal="right"/>
    </xf>
    <xf numFmtId="166" fontId="11" fillId="0" borderId="1885" xfId="0" applyNumberFormat="1" applyFont="1" applyBorder="1" applyAlignment="1">
      <alignment horizontal="right"/>
    </xf>
    <xf numFmtId="166" fontId="11" fillId="0" borderId="1886" xfId="0" applyNumberFormat="1" applyFont="1" applyBorder="1" applyAlignment="1">
      <alignment horizontal="right"/>
    </xf>
    <xf numFmtId="166" fontId="11" fillId="0" borderId="1887" xfId="0" applyNumberFormat="1" applyFont="1" applyBorder="1" applyAlignment="1">
      <alignment horizontal="right"/>
    </xf>
    <xf numFmtId="166" fontId="11" fillId="0" borderId="1888" xfId="0" applyNumberFormat="1" applyFont="1" applyBorder="1" applyAlignment="1">
      <alignment horizontal="right"/>
    </xf>
    <xf numFmtId="166" fontId="11" fillId="0" borderId="1889" xfId="0" applyNumberFormat="1" applyFont="1" applyBorder="1" applyAlignment="1">
      <alignment horizontal="right"/>
    </xf>
    <xf numFmtId="166" fontId="11" fillId="0" borderId="1891" xfId="0" applyNumberFormat="1" applyFont="1" applyBorder="1" applyAlignment="1">
      <alignment horizontal="right"/>
    </xf>
    <xf numFmtId="166" fontId="11" fillId="0" borderId="1892" xfId="0" applyNumberFormat="1" applyFont="1" applyBorder="1" applyAlignment="1">
      <alignment horizontal="right"/>
    </xf>
    <xf numFmtId="166" fontId="11" fillId="0" borderId="1893" xfId="0" applyNumberFormat="1" applyFont="1" applyBorder="1" applyAlignment="1">
      <alignment horizontal="right"/>
    </xf>
    <xf numFmtId="166" fontId="11" fillId="0" borderId="1894" xfId="0" applyNumberFormat="1" applyFont="1" applyBorder="1" applyAlignment="1">
      <alignment horizontal="right"/>
    </xf>
    <xf numFmtId="166" fontId="11" fillId="0" borderId="1895" xfId="0" applyNumberFormat="1" applyFont="1" applyBorder="1" applyAlignment="1">
      <alignment horizontal="right"/>
    </xf>
    <xf numFmtId="166" fontId="11" fillId="0" borderId="1896" xfId="0" applyNumberFormat="1" applyFont="1" applyBorder="1" applyAlignment="1">
      <alignment horizontal="right"/>
    </xf>
    <xf numFmtId="166" fontId="11" fillId="0" borderId="1897" xfId="0" applyNumberFormat="1" applyFont="1" applyBorder="1" applyAlignment="1">
      <alignment horizontal="right"/>
    </xf>
    <xf numFmtId="166" fontId="11" fillId="0" borderId="1899" xfId="0" applyNumberFormat="1" applyFont="1" applyBorder="1" applyAlignment="1">
      <alignment horizontal="right"/>
    </xf>
    <xf numFmtId="166" fontId="11" fillId="0" borderId="1900" xfId="0" applyNumberFormat="1" applyFont="1" applyBorder="1" applyAlignment="1">
      <alignment horizontal="right"/>
    </xf>
    <xf numFmtId="166" fontId="11" fillId="0" borderId="1901" xfId="0" applyNumberFormat="1" applyFont="1" applyBorder="1" applyAlignment="1">
      <alignment horizontal="right"/>
    </xf>
    <xf numFmtId="166" fontId="11" fillId="0" borderId="1902" xfId="0" applyNumberFormat="1" applyFont="1" applyBorder="1" applyAlignment="1">
      <alignment horizontal="right"/>
    </xf>
    <xf numFmtId="166" fontId="11" fillId="0" borderId="1903" xfId="0" applyNumberFormat="1" applyFont="1" applyBorder="1" applyAlignment="1">
      <alignment horizontal="right"/>
    </xf>
    <xf numFmtId="166" fontId="11" fillId="0" borderId="1904" xfId="0" applyNumberFormat="1" applyFont="1" applyBorder="1" applyAlignment="1">
      <alignment horizontal="right"/>
    </xf>
    <xf numFmtId="166" fontId="11" fillId="0" borderId="1905" xfId="0" applyNumberFormat="1" applyFont="1" applyBorder="1" applyAlignment="1">
      <alignment horizontal="right"/>
    </xf>
    <xf numFmtId="166" fontId="11" fillId="0" borderId="1907" xfId="0" applyNumberFormat="1" applyFont="1" applyBorder="1" applyAlignment="1">
      <alignment horizontal="right"/>
    </xf>
    <xf numFmtId="166" fontId="11" fillId="0" borderId="1908" xfId="0" applyNumberFormat="1" applyFont="1" applyBorder="1" applyAlignment="1">
      <alignment horizontal="right"/>
    </xf>
    <xf numFmtId="166" fontId="11" fillId="0" borderId="1909" xfId="0" applyNumberFormat="1" applyFont="1" applyBorder="1" applyAlignment="1">
      <alignment horizontal="right"/>
    </xf>
    <xf numFmtId="166" fontId="11" fillId="0" borderId="1910" xfId="0" applyNumberFormat="1" applyFont="1" applyBorder="1" applyAlignment="1">
      <alignment horizontal="right"/>
    </xf>
    <xf numFmtId="166" fontId="11" fillId="0" borderId="1911" xfId="0" applyNumberFormat="1" applyFont="1" applyBorder="1" applyAlignment="1">
      <alignment horizontal="right"/>
    </xf>
    <xf numFmtId="166" fontId="11" fillId="0" borderId="1912" xfId="0" applyNumberFormat="1" applyFont="1" applyBorder="1" applyAlignment="1">
      <alignment horizontal="right"/>
    </xf>
    <xf numFmtId="166" fontId="11" fillId="0" borderId="1913" xfId="0" applyNumberFormat="1" applyFont="1" applyBorder="1" applyAlignment="1">
      <alignment horizontal="right"/>
    </xf>
    <xf numFmtId="166" fontId="11" fillId="0" borderId="1915" xfId="0" applyNumberFormat="1" applyFont="1" applyBorder="1" applyAlignment="1">
      <alignment horizontal="right"/>
    </xf>
    <xf numFmtId="166" fontId="11" fillId="0" borderId="1916" xfId="0" applyNumberFormat="1" applyFont="1" applyBorder="1" applyAlignment="1">
      <alignment horizontal="right"/>
    </xf>
    <xf numFmtId="166" fontId="11" fillId="0" borderId="1917" xfId="0" applyNumberFormat="1" applyFont="1" applyBorder="1" applyAlignment="1">
      <alignment horizontal="right"/>
    </xf>
    <xf numFmtId="166" fontId="11" fillId="0" borderId="1918" xfId="0" applyNumberFormat="1" applyFont="1" applyBorder="1" applyAlignment="1">
      <alignment horizontal="right"/>
    </xf>
    <xf numFmtId="166" fontId="11" fillId="0" borderId="1919" xfId="0" applyNumberFormat="1" applyFont="1" applyBorder="1" applyAlignment="1">
      <alignment horizontal="right"/>
    </xf>
    <xf numFmtId="166" fontId="11" fillId="0" borderId="1920" xfId="0" applyNumberFormat="1" applyFont="1" applyBorder="1" applyAlignment="1">
      <alignment horizontal="right"/>
    </xf>
    <xf numFmtId="166" fontId="11" fillId="0" borderId="1921" xfId="0" applyNumberFormat="1" applyFont="1" applyBorder="1" applyAlignment="1">
      <alignment horizontal="right"/>
    </xf>
    <xf numFmtId="166" fontId="11" fillId="0" borderId="1923" xfId="0" applyNumberFormat="1" applyFont="1" applyBorder="1" applyAlignment="1">
      <alignment horizontal="right"/>
    </xf>
    <xf numFmtId="166" fontId="11" fillId="0" borderId="1924" xfId="0" applyNumberFormat="1" applyFont="1" applyBorder="1" applyAlignment="1">
      <alignment horizontal="right"/>
    </xf>
    <xf numFmtId="166" fontId="11" fillId="0" borderId="1925" xfId="0" applyNumberFormat="1" applyFont="1" applyBorder="1" applyAlignment="1">
      <alignment horizontal="right"/>
    </xf>
    <xf numFmtId="166" fontId="11" fillId="0" borderId="1926" xfId="0" applyNumberFormat="1" applyFont="1" applyBorder="1" applyAlignment="1">
      <alignment horizontal="right"/>
    </xf>
    <xf numFmtId="166" fontId="11" fillId="0" borderId="1927" xfId="0" applyNumberFormat="1" applyFont="1" applyBorder="1" applyAlignment="1">
      <alignment horizontal="right"/>
    </xf>
    <xf numFmtId="166" fontId="11" fillId="0" borderId="1928" xfId="0" applyNumberFormat="1" applyFont="1" applyBorder="1" applyAlignment="1">
      <alignment horizontal="right"/>
    </xf>
    <xf numFmtId="166" fontId="11" fillId="0" borderId="1929" xfId="0" applyNumberFormat="1" applyFont="1" applyBorder="1" applyAlignment="1">
      <alignment horizontal="right"/>
    </xf>
    <xf numFmtId="166" fontId="11" fillId="0" borderId="1931" xfId="0" applyNumberFormat="1" applyFont="1" applyBorder="1" applyAlignment="1">
      <alignment horizontal="right"/>
    </xf>
    <xf numFmtId="166" fontId="11" fillId="0" borderId="1932" xfId="0" applyNumberFormat="1" applyFont="1" applyBorder="1" applyAlignment="1">
      <alignment horizontal="right"/>
    </xf>
    <xf numFmtId="166" fontId="11" fillId="0" borderId="1933" xfId="0" applyNumberFormat="1" applyFont="1" applyBorder="1" applyAlignment="1">
      <alignment horizontal="right"/>
    </xf>
    <xf numFmtId="166" fontId="11" fillId="0" borderId="1934" xfId="0" applyNumberFormat="1" applyFont="1" applyBorder="1" applyAlignment="1">
      <alignment horizontal="right"/>
    </xf>
    <xf numFmtId="166" fontId="11" fillId="0" borderId="1935" xfId="0" applyNumberFormat="1" applyFont="1" applyBorder="1" applyAlignment="1">
      <alignment horizontal="right"/>
    </xf>
    <xf numFmtId="166" fontId="11" fillId="0" borderId="1936" xfId="0" applyNumberFormat="1" applyFont="1" applyBorder="1" applyAlignment="1">
      <alignment horizontal="right"/>
    </xf>
    <xf numFmtId="166" fontId="11" fillId="0" borderId="1937" xfId="0" applyNumberFormat="1" applyFont="1" applyBorder="1" applyAlignment="1">
      <alignment horizontal="right"/>
    </xf>
    <xf numFmtId="166" fontId="11" fillId="0" borderId="1939" xfId="0" applyNumberFormat="1" applyFont="1" applyBorder="1" applyAlignment="1">
      <alignment horizontal="right"/>
    </xf>
    <xf numFmtId="166" fontId="11" fillId="0" borderId="1940" xfId="0" applyNumberFormat="1" applyFont="1" applyBorder="1" applyAlignment="1">
      <alignment horizontal="right"/>
    </xf>
    <xf numFmtId="166" fontId="11" fillId="0" borderId="1941" xfId="0" applyNumberFormat="1" applyFont="1" applyBorder="1" applyAlignment="1">
      <alignment horizontal="right"/>
    </xf>
    <xf numFmtId="166" fontId="11" fillId="0" borderId="1942" xfId="0" applyNumberFormat="1" applyFont="1" applyBorder="1" applyAlignment="1">
      <alignment horizontal="right"/>
    </xf>
    <xf numFmtId="166" fontId="11" fillId="0" borderId="1943" xfId="0" applyNumberFormat="1" applyFont="1" applyBorder="1" applyAlignment="1">
      <alignment horizontal="right"/>
    </xf>
    <xf numFmtId="166" fontId="11" fillId="0" borderId="1944" xfId="0" applyNumberFormat="1" applyFont="1" applyBorder="1" applyAlignment="1">
      <alignment horizontal="right"/>
    </xf>
    <xf numFmtId="166" fontId="11" fillId="0" borderId="1945" xfId="0" applyNumberFormat="1" applyFont="1" applyBorder="1" applyAlignment="1">
      <alignment horizontal="right"/>
    </xf>
    <xf numFmtId="167" fontId="11" fillId="0" borderId="1972" xfId="0" applyNumberFormat="1" applyFont="1" applyBorder="1" applyAlignment="1">
      <alignment horizontal="right"/>
    </xf>
    <xf numFmtId="167" fontId="11" fillId="0" borderId="1973" xfId="0" applyNumberFormat="1" applyFont="1" applyBorder="1" applyAlignment="1">
      <alignment horizontal="right"/>
    </xf>
    <xf numFmtId="167" fontId="11" fillId="0" borderId="1974" xfId="0" applyNumberFormat="1" applyFont="1" applyBorder="1" applyAlignment="1">
      <alignment horizontal="right"/>
    </xf>
    <xf numFmtId="167" fontId="11" fillId="0" borderId="1975" xfId="0" applyNumberFormat="1" applyFont="1" applyBorder="1" applyAlignment="1">
      <alignment horizontal="right"/>
    </xf>
    <xf numFmtId="167" fontId="11" fillId="0" borderId="1976" xfId="0" applyNumberFormat="1" applyFont="1" applyBorder="1" applyAlignment="1">
      <alignment horizontal="right"/>
    </xf>
    <xf numFmtId="167" fontId="11" fillId="0" borderId="1977" xfId="0" applyNumberFormat="1" applyFont="1" applyBorder="1" applyAlignment="1">
      <alignment horizontal="right"/>
    </xf>
    <xf numFmtId="167" fontId="11" fillId="0" borderId="1978" xfId="0" applyNumberFormat="1" applyFont="1" applyBorder="1" applyAlignment="1">
      <alignment horizontal="right"/>
    </xf>
    <xf numFmtId="167" fontId="11" fillId="0" borderId="1980" xfId="0" applyNumberFormat="1" applyFont="1" applyBorder="1" applyAlignment="1">
      <alignment horizontal="right"/>
    </xf>
    <xf numFmtId="167" fontId="11" fillId="0" borderId="1981" xfId="0" applyNumberFormat="1" applyFont="1" applyBorder="1" applyAlignment="1">
      <alignment horizontal="right"/>
    </xf>
    <xf numFmtId="167" fontId="11" fillId="0" borderId="1982" xfId="0" applyNumberFormat="1" applyFont="1" applyBorder="1" applyAlignment="1">
      <alignment horizontal="right"/>
    </xf>
    <xf numFmtId="167" fontId="11" fillId="0" borderId="1983" xfId="0" applyNumberFormat="1" applyFont="1" applyBorder="1" applyAlignment="1">
      <alignment horizontal="right"/>
    </xf>
    <xf numFmtId="167" fontId="11" fillId="0" borderId="1984" xfId="0" applyNumberFormat="1" applyFont="1" applyBorder="1" applyAlignment="1">
      <alignment horizontal="right"/>
    </xf>
    <xf numFmtId="167" fontId="11" fillId="0" borderId="1985" xfId="0" applyNumberFormat="1" applyFont="1" applyBorder="1" applyAlignment="1">
      <alignment horizontal="right"/>
    </xf>
    <xf numFmtId="167" fontId="11" fillId="0" borderId="1986" xfId="0" applyNumberFormat="1" applyFont="1" applyBorder="1" applyAlignment="1">
      <alignment horizontal="right"/>
    </xf>
    <xf numFmtId="167" fontId="11" fillId="0" borderId="1988" xfId="0" applyNumberFormat="1" applyFont="1" applyBorder="1" applyAlignment="1">
      <alignment horizontal="right"/>
    </xf>
    <xf numFmtId="167" fontId="11" fillId="0" borderId="1989" xfId="0" applyNumberFormat="1" applyFont="1" applyBorder="1" applyAlignment="1">
      <alignment horizontal="right"/>
    </xf>
    <xf numFmtId="167" fontId="11" fillId="0" borderId="1990" xfId="0" applyNumberFormat="1" applyFont="1" applyBorder="1" applyAlignment="1">
      <alignment horizontal="right"/>
    </xf>
    <xf numFmtId="167" fontId="11" fillId="0" borderId="1991" xfId="0" applyNumberFormat="1" applyFont="1" applyBorder="1" applyAlignment="1">
      <alignment horizontal="right"/>
    </xf>
    <xf numFmtId="167" fontId="11" fillId="0" borderId="1992" xfId="0" applyNumberFormat="1" applyFont="1" applyBorder="1" applyAlignment="1">
      <alignment horizontal="right"/>
    </xf>
    <xf numFmtId="167" fontId="11" fillId="0" borderId="1993" xfId="0" applyNumberFormat="1" applyFont="1" applyBorder="1" applyAlignment="1">
      <alignment horizontal="right"/>
    </xf>
    <xf numFmtId="167" fontId="11" fillId="0" borderId="1994" xfId="0" applyNumberFormat="1" applyFont="1" applyBorder="1" applyAlignment="1">
      <alignment horizontal="right"/>
    </xf>
    <xf numFmtId="167" fontId="11" fillId="0" borderId="1996" xfId="0" applyNumberFormat="1" applyFont="1" applyBorder="1" applyAlignment="1">
      <alignment horizontal="right"/>
    </xf>
    <xf numFmtId="167" fontId="11" fillId="0" borderId="1997" xfId="0" applyNumberFormat="1" applyFont="1" applyBorder="1" applyAlignment="1">
      <alignment horizontal="right"/>
    </xf>
    <xf numFmtId="167" fontId="11" fillId="0" borderId="1998" xfId="0" applyNumberFormat="1" applyFont="1" applyBorder="1" applyAlignment="1">
      <alignment horizontal="right"/>
    </xf>
    <xf numFmtId="167" fontId="11" fillId="0" borderId="1999" xfId="0" applyNumberFormat="1" applyFont="1" applyBorder="1" applyAlignment="1">
      <alignment horizontal="right"/>
    </xf>
    <xf numFmtId="167" fontId="11" fillId="0" borderId="2000" xfId="0" applyNumberFormat="1" applyFont="1" applyBorder="1" applyAlignment="1">
      <alignment horizontal="right"/>
    </xf>
    <xf numFmtId="167" fontId="11" fillId="0" borderId="2001" xfId="0" applyNumberFormat="1" applyFont="1" applyBorder="1" applyAlignment="1">
      <alignment horizontal="right"/>
    </xf>
    <xf numFmtId="167" fontId="11" fillId="0" borderId="2002" xfId="0" applyNumberFormat="1" applyFont="1" applyBorder="1" applyAlignment="1">
      <alignment horizontal="right"/>
    </xf>
    <xf numFmtId="167" fontId="11" fillId="0" borderId="2004" xfId="0" applyNumberFormat="1" applyFont="1" applyBorder="1" applyAlignment="1">
      <alignment horizontal="right"/>
    </xf>
    <xf numFmtId="167" fontId="11" fillId="0" borderId="2005" xfId="0" applyNumberFormat="1" applyFont="1" applyBorder="1" applyAlignment="1">
      <alignment horizontal="right"/>
    </xf>
    <xf numFmtId="167" fontId="11" fillId="0" borderId="2006" xfId="0" applyNumberFormat="1" applyFont="1" applyBorder="1" applyAlignment="1">
      <alignment horizontal="right"/>
    </xf>
    <xf numFmtId="167" fontId="11" fillId="0" borderId="2007" xfId="0" applyNumberFormat="1" applyFont="1" applyBorder="1" applyAlignment="1">
      <alignment horizontal="right"/>
    </xf>
    <xf numFmtId="167" fontId="11" fillId="0" borderId="2008" xfId="0" applyNumberFormat="1" applyFont="1" applyBorder="1" applyAlignment="1">
      <alignment horizontal="right"/>
    </xf>
    <xf numFmtId="167" fontId="11" fillId="0" borderId="2009" xfId="0" applyNumberFormat="1" applyFont="1" applyBorder="1" applyAlignment="1">
      <alignment horizontal="right"/>
    </xf>
    <xf numFmtId="167" fontId="11" fillId="0" borderId="2010" xfId="0" applyNumberFormat="1" applyFont="1" applyBorder="1" applyAlignment="1">
      <alignment horizontal="right"/>
    </xf>
    <xf numFmtId="167" fontId="11" fillId="0" borderId="2012" xfId="0" applyNumberFormat="1" applyFont="1" applyBorder="1" applyAlignment="1">
      <alignment horizontal="right"/>
    </xf>
    <xf numFmtId="167" fontId="11" fillId="0" borderId="2013" xfId="0" applyNumberFormat="1" applyFont="1" applyBorder="1" applyAlignment="1">
      <alignment horizontal="right"/>
    </xf>
    <xf numFmtId="167" fontId="11" fillId="0" borderId="2014" xfId="0" applyNumberFormat="1" applyFont="1" applyBorder="1" applyAlignment="1">
      <alignment horizontal="right"/>
    </xf>
    <xf numFmtId="167" fontId="11" fillId="0" borderId="2015" xfId="0" applyNumberFormat="1" applyFont="1" applyBorder="1" applyAlignment="1">
      <alignment horizontal="right"/>
    </xf>
    <xf numFmtId="167" fontId="11" fillId="0" borderId="2016" xfId="0" applyNumberFormat="1" applyFont="1" applyBorder="1" applyAlignment="1">
      <alignment horizontal="right"/>
    </xf>
    <xf numFmtId="167" fontId="11" fillId="0" borderId="2017" xfId="0" applyNumberFormat="1" applyFont="1" applyBorder="1" applyAlignment="1">
      <alignment horizontal="right"/>
    </xf>
    <xf numFmtId="167" fontId="11" fillId="0" borderId="2018" xfId="0" applyNumberFormat="1" applyFont="1" applyBorder="1" applyAlignment="1">
      <alignment horizontal="right"/>
    </xf>
    <xf numFmtId="167" fontId="11" fillId="0" borderId="2020" xfId="0" applyNumberFormat="1" applyFont="1" applyBorder="1" applyAlignment="1">
      <alignment horizontal="right"/>
    </xf>
    <xf numFmtId="167" fontId="11" fillId="0" borderId="2021" xfId="0" applyNumberFormat="1" applyFont="1" applyBorder="1" applyAlignment="1">
      <alignment horizontal="right"/>
    </xf>
    <xf numFmtId="167" fontId="11" fillId="0" borderId="2022" xfId="0" applyNumberFormat="1" applyFont="1" applyBorder="1" applyAlignment="1">
      <alignment horizontal="right"/>
    </xf>
    <xf numFmtId="167" fontId="11" fillId="0" borderId="2023" xfId="0" applyNumberFormat="1" applyFont="1" applyBorder="1" applyAlignment="1">
      <alignment horizontal="right"/>
    </xf>
    <xf numFmtId="167" fontId="11" fillId="0" borderId="2024" xfId="0" applyNumberFormat="1" applyFont="1" applyBorder="1" applyAlignment="1">
      <alignment horizontal="right"/>
    </xf>
    <xf numFmtId="167" fontId="11" fillId="0" borderId="2025" xfId="0" applyNumberFormat="1" applyFont="1" applyBorder="1" applyAlignment="1">
      <alignment horizontal="right"/>
    </xf>
    <xf numFmtId="167" fontId="11" fillId="0" borderId="2026" xfId="0" applyNumberFormat="1" applyFont="1" applyBorder="1" applyAlignment="1">
      <alignment horizontal="right"/>
    </xf>
    <xf numFmtId="167" fontId="11" fillId="0" borderId="2028" xfId="0" applyNumberFormat="1" applyFont="1" applyBorder="1" applyAlignment="1">
      <alignment horizontal="right"/>
    </xf>
    <xf numFmtId="167" fontId="11" fillId="0" borderId="2029" xfId="0" applyNumberFormat="1" applyFont="1" applyBorder="1" applyAlignment="1">
      <alignment horizontal="right"/>
    </xf>
    <xf numFmtId="167" fontId="11" fillId="0" borderId="2030" xfId="0" applyNumberFormat="1" applyFont="1" applyBorder="1" applyAlignment="1">
      <alignment horizontal="right"/>
    </xf>
    <xf numFmtId="167" fontId="11" fillId="0" borderId="2031" xfId="0" applyNumberFormat="1" applyFont="1" applyBorder="1" applyAlignment="1">
      <alignment horizontal="right"/>
    </xf>
    <xf numFmtId="167" fontId="11" fillId="0" borderId="2032" xfId="0" applyNumberFormat="1" applyFont="1" applyBorder="1" applyAlignment="1">
      <alignment horizontal="right"/>
    </xf>
    <xf numFmtId="167" fontId="11" fillId="0" borderId="2033" xfId="0" applyNumberFormat="1" applyFont="1" applyBorder="1" applyAlignment="1">
      <alignment horizontal="right"/>
    </xf>
    <xf numFmtId="167" fontId="11" fillId="0" borderId="2034" xfId="0" applyNumberFormat="1" applyFont="1" applyBorder="1" applyAlignment="1">
      <alignment horizontal="right"/>
    </xf>
    <xf numFmtId="167" fontId="11" fillId="0" borderId="2036" xfId="0" applyNumberFormat="1" applyFont="1" applyBorder="1" applyAlignment="1">
      <alignment horizontal="right"/>
    </xf>
    <xf numFmtId="167" fontId="11" fillId="0" borderId="2037" xfId="0" applyNumberFormat="1" applyFont="1" applyBorder="1" applyAlignment="1">
      <alignment horizontal="right"/>
    </xf>
    <xf numFmtId="167" fontId="11" fillId="0" borderId="2038" xfId="0" applyNumberFormat="1" applyFont="1" applyBorder="1" applyAlignment="1">
      <alignment horizontal="right"/>
    </xf>
    <xf numFmtId="167" fontId="11" fillId="0" borderId="2039" xfId="0" applyNumberFormat="1" applyFont="1" applyBorder="1" applyAlignment="1">
      <alignment horizontal="right"/>
    </xf>
    <xf numFmtId="167" fontId="11" fillId="0" borderId="2040" xfId="0" applyNumberFormat="1" applyFont="1" applyBorder="1" applyAlignment="1">
      <alignment horizontal="right"/>
    </xf>
    <xf numFmtId="167" fontId="11" fillId="0" borderId="2041" xfId="0" applyNumberFormat="1" applyFont="1" applyBorder="1" applyAlignment="1">
      <alignment horizontal="right"/>
    </xf>
    <xf numFmtId="167" fontId="11" fillId="0" borderId="2042" xfId="0" applyNumberFormat="1" applyFont="1" applyBorder="1" applyAlignment="1">
      <alignment horizontal="right"/>
    </xf>
    <xf numFmtId="167" fontId="11" fillId="0" borderId="2044" xfId="0" applyNumberFormat="1" applyFont="1" applyBorder="1" applyAlignment="1">
      <alignment horizontal="right"/>
    </xf>
    <xf numFmtId="167" fontId="11" fillId="0" borderId="2045" xfId="0" applyNumberFormat="1" applyFont="1" applyBorder="1" applyAlignment="1">
      <alignment horizontal="right"/>
    </xf>
    <xf numFmtId="167" fontId="11" fillId="0" borderId="2046" xfId="0" applyNumberFormat="1" applyFont="1" applyBorder="1" applyAlignment="1">
      <alignment horizontal="right"/>
    </xf>
    <xf numFmtId="167" fontId="11" fillId="0" borderId="2047" xfId="0" applyNumberFormat="1" applyFont="1" applyBorder="1" applyAlignment="1">
      <alignment horizontal="right"/>
    </xf>
    <xf numFmtId="167" fontId="11" fillId="0" borderId="2048" xfId="0" applyNumberFormat="1" applyFont="1" applyBorder="1" applyAlignment="1">
      <alignment horizontal="right"/>
    </xf>
    <xf numFmtId="167" fontId="11" fillId="0" borderId="2049" xfId="0" applyNumberFormat="1" applyFont="1" applyBorder="1" applyAlignment="1">
      <alignment horizontal="right"/>
    </xf>
    <xf numFmtId="167" fontId="11" fillId="0" borderId="2050" xfId="0" applyNumberFormat="1" applyFont="1" applyBorder="1" applyAlignment="1">
      <alignment horizontal="right"/>
    </xf>
    <xf numFmtId="167" fontId="11" fillId="0" borderId="2052" xfId="0" applyNumberFormat="1" applyFont="1" applyBorder="1" applyAlignment="1">
      <alignment horizontal="right"/>
    </xf>
    <xf numFmtId="167" fontId="11" fillId="0" borderId="2053" xfId="0" applyNumberFormat="1" applyFont="1" applyBorder="1" applyAlignment="1">
      <alignment horizontal="right"/>
    </xf>
    <xf numFmtId="167" fontId="11" fillId="0" borderId="2054" xfId="0" applyNumberFormat="1" applyFont="1" applyBorder="1" applyAlignment="1">
      <alignment horizontal="right"/>
    </xf>
    <xf numFmtId="167" fontId="11" fillId="0" borderId="2055" xfId="0" applyNumberFormat="1" applyFont="1" applyBorder="1" applyAlignment="1">
      <alignment horizontal="right"/>
    </xf>
    <xf numFmtId="167" fontId="11" fillId="0" borderId="2056" xfId="0" applyNumberFormat="1" applyFont="1" applyBorder="1" applyAlignment="1">
      <alignment horizontal="right"/>
    </xf>
    <xf numFmtId="167" fontId="11" fillId="0" borderId="2057" xfId="0" applyNumberFormat="1" applyFont="1" applyBorder="1" applyAlignment="1">
      <alignment horizontal="right"/>
    </xf>
    <xf numFmtId="167" fontId="11" fillId="0" borderId="2058" xfId="0" applyNumberFormat="1" applyFont="1" applyBorder="1" applyAlignment="1">
      <alignment horizontal="right"/>
    </xf>
    <xf numFmtId="167" fontId="11" fillId="0" borderId="2060" xfId="0" applyNumberFormat="1" applyFont="1" applyBorder="1" applyAlignment="1">
      <alignment horizontal="right"/>
    </xf>
    <xf numFmtId="167" fontId="11" fillId="0" borderId="2061" xfId="0" applyNumberFormat="1" applyFont="1" applyBorder="1" applyAlignment="1">
      <alignment horizontal="right"/>
    </xf>
    <xf numFmtId="167" fontId="11" fillId="0" borderId="2062" xfId="0" applyNumberFormat="1" applyFont="1" applyBorder="1" applyAlignment="1">
      <alignment horizontal="right"/>
    </xf>
    <xf numFmtId="167" fontId="11" fillId="0" borderId="2063" xfId="0" applyNumberFormat="1" applyFont="1" applyBorder="1" applyAlignment="1">
      <alignment horizontal="right"/>
    </xf>
    <xf numFmtId="167" fontId="11" fillId="0" borderId="2064" xfId="0" applyNumberFormat="1" applyFont="1" applyBorder="1" applyAlignment="1">
      <alignment horizontal="right"/>
    </xf>
    <xf numFmtId="167" fontId="11" fillId="0" borderId="2065" xfId="0" applyNumberFormat="1" applyFont="1" applyBorder="1" applyAlignment="1">
      <alignment horizontal="right"/>
    </xf>
    <xf numFmtId="167" fontId="11" fillId="0" borderId="2066" xfId="0" applyNumberFormat="1" applyFont="1" applyBorder="1" applyAlignment="1">
      <alignment horizontal="right"/>
    </xf>
    <xf numFmtId="167" fontId="11" fillId="0" borderId="2068" xfId="0" applyNumberFormat="1" applyFont="1" applyBorder="1" applyAlignment="1">
      <alignment horizontal="right"/>
    </xf>
    <xf numFmtId="167" fontId="11" fillId="0" borderId="2069" xfId="0" applyNumberFormat="1" applyFont="1" applyBorder="1" applyAlignment="1">
      <alignment horizontal="right"/>
    </xf>
    <xf numFmtId="167" fontId="11" fillId="0" borderId="2070" xfId="0" applyNumberFormat="1" applyFont="1" applyBorder="1" applyAlignment="1">
      <alignment horizontal="right"/>
    </xf>
    <xf numFmtId="167" fontId="11" fillId="0" borderId="2071" xfId="0" applyNumberFormat="1" applyFont="1" applyBorder="1" applyAlignment="1">
      <alignment horizontal="right"/>
    </xf>
    <xf numFmtId="167" fontId="11" fillId="0" borderId="2072" xfId="0" applyNumberFormat="1" applyFont="1" applyBorder="1" applyAlignment="1">
      <alignment horizontal="right"/>
    </xf>
    <xf numFmtId="167" fontId="11" fillId="0" borderId="2073" xfId="0" applyNumberFormat="1" applyFont="1" applyBorder="1" applyAlignment="1">
      <alignment horizontal="right"/>
    </xf>
    <xf numFmtId="167" fontId="11" fillId="0" borderId="2074" xfId="0" applyNumberFormat="1" applyFont="1" applyBorder="1" applyAlignment="1">
      <alignment horizontal="right"/>
    </xf>
    <xf numFmtId="167" fontId="11" fillId="0" borderId="2076" xfId="0" applyNumberFormat="1" applyFont="1" applyBorder="1" applyAlignment="1">
      <alignment horizontal="right"/>
    </xf>
    <xf numFmtId="167" fontId="11" fillId="0" borderId="2077" xfId="0" applyNumberFormat="1" applyFont="1" applyBorder="1" applyAlignment="1">
      <alignment horizontal="right"/>
    </xf>
    <xf numFmtId="167" fontId="11" fillId="0" borderId="2078" xfId="0" applyNumberFormat="1" applyFont="1" applyBorder="1" applyAlignment="1">
      <alignment horizontal="right"/>
    </xf>
    <xf numFmtId="167" fontId="11" fillId="0" borderId="2079" xfId="0" applyNumberFormat="1" applyFont="1" applyBorder="1" applyAlignment="1">
      <alignment horizontal="right"/>
    </xf>
    <xf numFmtId="167" fontId="11" fillId="0" borderId="2080" xfId="0" applyNumberFormat="1" applyFont="1" applyBorder="1" applyAlignment="1">
      <alignment horizontal="right"/>
    </xf>
    <xf numFmtId="167" fontId="11" fillId="0" borderId="2081" xfId="0" applyNumberFormat="1" applyFont="1" applyBorder="1" applyAlignment="1">
      <alignment horizontal="right"/>
    </xf>
    <xf numFmtId="167" fontId="11" fillId="0" borderId="2082" xfId="0" applyNumberFormat="1" applyFont="1" applyBorder="1" applyAlignment="1">
      <alignment horizontal="right"/>
    </xf>
    <xf numFmtId="167" fontId="11" fillId="0" borderId="2084" xfId="0" applyNumberFormat="1" applyFont="1" applyBorder="1" applyAlignment="1">
      <alignment horizontal="right"/>
    </xf>
    <xf numFmtId="167" fontId="11" fillId="0" borderId="2085" xfId="0" applyNumberFormat="1" applyFont="1" applyBorder="1" applyAlignment="1">
      <alignment horizontal="right"/>
    </xf>
    <xf numFmtId="167" fontId="11" fillId="0" borderId="2086" xfId="0" applyNumberFormat="1" applyFont="1" applyBorder="1" applyAlignment="1">
      <alignment horizontal="right"/>
    </xf>
    <xf numFmtId="167" fontId="11" fillId="0" borderId="2087" xfId="0" applyNumberFormat="1" applyFont="1" applyBorder="1" applyAlignment="1">
      <alignment horizontal="right"/>
    </xf>
    <xf numFmtId="167" fontId="11" fillId="0" borderId="2088" xfId="0" applyNumberFormat="1" applyFont="1" applyBorder="1" applyAlignment="1">
      <alignment horizontal="right"/>
    </xf>
    <xf numFmtId="167" fontId="11" fillId="0" borderId="2089" xfId="0" applyNumberFormat="1" applyFont="1" applyBorder="1" applyAlignment="1">
      <alignment horizontal="right"/>
    </xf>
    <xf numFmtId="167" fontId="11" fillId="0" borderId="2090" xfId="0" applyNumberFormat="1" applyFont="1" applyBorder="1" applyAlignment="1">
      <alignment horizontal="right"/>
    </xf>
    <xf numFmtId="167" fontId="11" fillId="0" borderId="2092" xfId="0" applyNumberFormat="1" applyFont="1" applyBorder="1" applyAlignment="1">
      <alignment horizontal="right"/>
    </xf>
    <xf numFmtId="167" fontId="11" fillId="0" borderId="2093" xfId="0" applyNumberFormat="1" applyFont="1" applyBorder="1" applyAlignment="1">
      <alignment horizontal="right"/>
    </xf>
    <xf numFmtId="167" fontId="11" fillId="0" borderId="2094" xfId="0" applyNumberFormat="1" applyFont="1" applyBorder="1" applyAlignment="1">
      <alignment horizontal="right"/>
    </xf>
    <xf numFmtId="167" fontId="11" fillId="0" borderId="2095" xfId="0" applyNumberFormat="1" applyFont="1" applyBorder="1" applyAlignment="1">
      <alignment horizontal="right"/>
    </xf>
    <xf numFmtId="167" fontId="11" fillId="0" borderId="2096" xfId="0" applyNumberFormat="1" applyFont="1" applyBorder="1" applyAlignment="1">
      <alignment horizontal="right"/>
    </xf>
    <xf numFmtId="167" fontId="11" fillId="0" borderId="2097" xfId="0" applyNumberFormat="1" applyFont="1" applyBorder="1" applyAlignment="1">
      <alignment horizontal="right"/>
    </xf>
    <xf numFmtId="167" fontId="11" fillId="0" borderId="2098" xfId="0" applyNumberFormat="1" applyFont="1" applyBorder="1" applyAlignment="1">
      <alignment horizontal="right"/>
    </xf>
    <xf numFmtId="167" fontId="11" fillId="0" borderId="2100" xfId="0" applyNumberFormat="1" applyFont="1" applyBorder="1" applyAlignment="1">
      <alignment horizontal="right"/>
    </xf>
    <xf numFmtId="167" fontId="11" fillId="0" borderId="2101" xfId="0" applyNumberFormat="1" applyFont="1" applyBorder="1" applyAlignment="1">
      <alignment horizontal="right"/>
    </xf>
    <xf numFmtId="167" fontId="11" fillId="0" borderId="2102" xfId="0" applyNumberFormat="1" applyFont="1" applyBorder="1" applyAlignment="1">
      <alignment horizontal="right"/>
    </xf>
    <xf numFmtId="167" fontId="11" fillId="0" borderId="2103" xfId="0" applyNumberFormat="1" applyFont="1" applyBorder="1" applyAlignment="1">
      <alignment horizontal="right"/>
    </xf>
    <xf numFmtId="167" fontId="11" fillId="0" borderId="2104" xfId="0" applyNumberFormat="1" applyFont="1" applyBorder="1" applyAlignment="1">
      <alignment horizontal="right"/>
    </xf>
    <xf numFmtId="167" fontId="11" fillId="0" borderId="2105" xfId="0" applyNumberFormat="1" applyFont="1" applyBorder="1" applyAlignment="1">
      <alignment horizontal="right"/>
    </xf>
    <xf numFmtId="167" fontId="11" fillId="0" borderId="2106" xfId="0" applyNumberFormat="1" applyFont="1" applyBorder="1" applyAlignment="1">
      <alignment horizontal="right"/>
    </xf>
    <xf numFmtId="167" fontId="11" fillId="0" borderId="2108" xfId="0" applyNumberFormat="1" applyFont="1" applyBorder="1" applyAlignment="1">
      <alignment horizontal="right"/>
    </xf>
    <xf numFmtId="167" fontId="11" fillId="0" borderId="2109" xfId="0" applyNumberFormat="1" applyFont="1" applyBorder="1" applyAlignment="1">
      <alignment horizontal="right"/>
    </xf>
    <xf numFmtId="167" fontId="11" fillId="0" borderId="2110" xfId="0" applyNumberFormat="1" applyFont="1" applyBorder="1" applyAlignment="1">
      <alignment horizontal="right"/>
    </xf>
    <xf numFmtId="167" fontId="11" fillId="0" borderId="2111" xfId="0" applyNumberFormat="1" applyFont="1" applyBorder="1" applyAlignment="1">
      <alignment horizontal="right"/>
    </xf>
    <xf numFmtId="167" fontId="11" fillId="0" borderId="2112" xfId="0" applyNumberFormat="1" applyFont="1" applyBorder="1" applyAlignment="1">
      <alignment horizontal="right"/>
    </xf>
    <xf numFmtId="167" fontId="11" fillId="0" borderId="2113" xfId="0" applyNumberFormat="1" applyFont="1" applyBorder="1" applyAlignment="1">
      <alignment horizontal="right"/>
    </xf>
    <xf numFmtId="167" fontId="11" fillId="0" borderId="2114" xfId="0" applyNumberFormat="1" applyFont="1" applyBorder="1" applyAlignment="1">
      <alignment horizontal="right"/>
    </xf>
    <xf numFmtId="167" fontId="11" fillId="0" borderId="2116" xfId="0" applyNumberFormat="1" applyFont="1" applyBorder="1" applyAlignment="1">
      <alignment horizontal="right"/>
    </xf>
    <xf numFmtId="167" fontId="11" fillId="0" borderId="2117" xfId="0" applyNumberFormat="1" applyFont="1" applyBorder="1" applyAlignment="1">
      <alignment horizontal="right"/>
    </xf>
    <xf numFmtId="167" fontId="11" fillId="0" borderId="2118" xfId="0" applyNumberFormat="1" applyFont="1" applyBorder="1" applyAlignment="1">
      <alignment horizontal="right"/>
    </xf>
    <xf numFmtId="167" fontId="11" fillId="0" borderId="2119" xfId="0" applyNumberFormat="1" applyFont="1" applyBorder="1" applyAlignment="1">
      <alignment horizontal="right"/>
    </xf>
    <xf numFmtId="167" fontId="11" fillId="0" borderId="2120" xfId="0" applyNumberFormat="1" applyFont="1" applyBorder="1" applyAlignment="1">
      <alignment horizontal="right"/>
    </xf>
    <xf numFmtId="167" fontId="11" fillId="0" borderId="2121" xfId="0" applyNumberFormat="1" applyFont="1" applyBorder="1" applyAlignment="1">
      <alignment horizontal="right"/>
    </xf>
    <xf numFmtId="167" fontId="11" fillId="0" borderId="2122" xfId="0" applyNumberFormat="1" applyFont="1" applyBorder="1" applyAlignment="1">
      <alignment horizontal="right"/>
    </xf>
    <xf numFmtId="167" fontId="11" fillId="0" borderId="2124" xfId="0" applyNumberFormat="1" applyFont="1" applyBorder="1" applyAlignment="1">
      <alignment horizontal="right"/>
    </xf>
    <xf numFmtId="167" fontId="11" fillId="0" borderId="2125" xfId="0" applyNumberFormat="1" applyFont="1" applyBorder="1" applyAlignment="1">
      <alignment horizontal="right"/>
    </xf>
    <xf numFmtId="167" fontId="11" fillId="0" borderId="2126" xfId="0" applyNumberFormat="1" applyFont="1" applyBorder="1" applyAlignment="1">
      <alignment horizontal="right"/>
    </xf>
    <xf numFmtId="167" fontId="11" fillId="0" borderId="2127" xfId="0" applyNumberFormat="1" applyFont="1" applyBorder="1" applyAlignment="1">
      <alignment horizontal="right"/>
    </xf>
    <xf numFmtId="167" fontId="11" fillId="0" borderId="2128" xfId="0" applyNumberFormat="1" applyFont="1" applyBorder="1" applyAlignment="1">
      <alignment horizontal="right"/>
    </xf>
    <xf numFmtId="167" fontId="11" fillId="0" borderId="2129" xfId="0" applyNumberFormat="1" applyFont="1" applyBorder="1" applyAlignment="1">
      <alignment horizontal="right"/>
    </xf>
    <xf numFmtId="167" fontId="11" fillId="0" borderId="2130" xfId="0" applyNumberFormat="1" applyFont="1" applyBorder="1" applyAlignment="1">
      <alignment horizontal="right"/>
    </xf>
    <xf numFmtId="167" fontId="11" fillId="0" borderId="2132" xfId="0" applyNumberFormat="1" applyFont="1" applyBorder="1" applyAlignment="1">
      <alignment horizontal="right"/>
    </xf>
    <xf numFmtId="167" fontId="11" fillId="0" borderId="2133" xfId="0" applyNumberFormat="1" applyFont="1" applyBorder="1" applyAlignment="1">
      <alignment horizontal="right"/>
    </xf>
    <xf numFmtId="167" fontId="11" fillId="0" borderId="2134" xfId="0" applyNumberFormat="1" applyFont="1" applyBorder="1" applyAlignment="1">
      <alignment horizontal="right"/>
    </xf>
    <xf numFmtId="167" fontId="11" fillId="0" borderId="2135" xfId="0" applyNumberFormat="1" applyFont="1" applyBorder="1" applyAlignment="1">
      <alignment horizontal="right"/>
    </xf>
    <xf numFmtId="167" fontId="11" fillId="0" borderId="2136" xfId="0" applyNumberFormat="1" applyFont="1" applyBorder="1" applyAlignment="1">
      <alignment horizontal="right"/>
    </xf>
    <xf numFmtId="167" fontId="11" fillId="0" borderId="2137" xfId="0" applyNumberFormat="1" applyFont="1" applyBorder="1" applyAlignment="1">
      <alignment horizontal="right"/>
    </xf>
    <xf numFmtId="167" fontId="11" fillId="0" borderId="2138" xfId="0" applyNumberFormat="1" applyFont="1" applyBorder="1" applyAlignment="1">
      <alignment horizontal="right"/>
    </xf>
    <xf numFmtId="167" fontId="11" fillId="0" borderId="2140" xfId="0" applyNumberFormat="1" applyFont="1" applyBorder="1" applyAlignment="1">
      <alignment horizontal="right"/>
    </xf>
    <xf numFmtId="167" fontId="11" fillId="0" borderId="2141" xfId="0" applyNumberFormat="1" applyFont="1" applyBorder="1" applyAlignment="1">
      <alignment horizontal="right"/>
    </xf>
    <xf numFmtId="167" fontId="11" fillId="0" borderId="2142" xfId="0" applyNumberFormat="1" applyFont="1" applyBorder="1" applyAlignment="1">
      <alignment horizontal="right"/>
    </xf>
    <xf numFmtId="167" fontId="11" fillId="0" borderId="2143" xfId="0" applyNumberFormat="1" applyFont="1" applyBorder="1" applyAlignment="1">
      <alignment horizontal="right"/>
    </xf>
    <xf numFmtId="167" fontId="11" fillId="0" borderId="2144" xfId="0" applyNumberFormat="1" applyFont="1" applyBorder="1" applyAlignment="1">
      <alignment horizontal="right"/>
    </xf>
    <xf numFmtId="167" fontId="11" fillId="0" borderId="2145" xfId="0" applyNumberFormat="1" applyFont="1" applyBorder="1" applyAlignment="1">
      <alignment horizontal="right"/>
    </xf>
    <xf numFmtId="167" fontId="11" fillId="0" borderId="2146" xfId="0" applyNumberFormat="1" applyFont="1" applyBorder="1" applyAlignment="1">
      <alignment horizontal="right"/>
    </xf>
    <xf numFmtId="167" fontId="11" fillId="0" borderId="2148" xfId="0" applyNumberFormat="1" applyFont="1" applyBorder="1" applyAlignment="1">
      <alignment horizontal="right"/>
    </xf>
    <xf numFmtId="167" fontId="11" fillId="0" borderId="2149" xfId="0" applyNumberFormat="1" applyFont="1" applyBorder="1" applyAlignment="1">
      <alignment horizontal="right"/>
    </xf>
    <xf numFmtId="167" fontId="11" fillId="0" borderId="2150" xfId="0" applyNumberFormat="1" applyFont="1" applyBorder="1" applyAlignment="1">
      <alignment horizontal="right"/>
    </xf>
    <xf numFmtId="167" fontId="11" fillId="0" borderId="2151" xfId="0" applyNumberFormat="1" applyFont="1" applyBorder="1" applyAlignment="1">
      <alignment horizontal="right"/>
    </xf>
    <xf numFmtId="167" fontId="11" fillId="0" borderId="2152" xfId="0" applyNumberFormat="1" applyFont="1" applyBorder="1" applyAlignment="1">
      <alignment horizontal="right"/>
    </xf>
    <xf numFmtId="167" fontId="11" fillId="0" borderId="2153" xfId="0" applyNumberFormat="1" applyFont="1" applyBorder="1" applyAlignment="1">
      <alignment horizontal="right"/>
    </xf>
    <xf numFmtId="167" fontId="11" fillId="0" borderId="2154" xfId="0" applyNumberFormat="1" applyFont="1" applyBorder="1" applyAlignment="1">
      <alignment horizontal="right"/>
    </xf>
    <xf numFmtId="167" fontId="11" fillId="0" borderId="2156" xfId="0" applyNumberFormat="1" applyFont="1" applyBorder="1" applyAlignment="1">
      <alignment horizontal="right"/>
    </xf>
    <xf numFmtId="167" fontId="11" fillId="0" borderId="2157" xfId="0" applyNumberFormat="1" applyFont="1" applyBorder="1" applyAlignment="1">
      <alignment horizontal="right"/>
    </xf>
    <xf numFmtId="167" fontId="11" fillId="0" borderId="2158" xfId="0" applyNumberFormat="1" applyFont="1" applyBorder="1" applyAlignment="1">
      <alignment horizontal="right"/>
    </xf>
    <xf numFmtId="167" fontId="11" fillId="0" borderId="2159" xfId="0" applyNumberFormat="1" applyFont="1" applyBorder="1" applyAlignment="1">
      <alignment horizontal="right"/>
    </xf>
    <xf numFmtId="167" fontId="11" fillId="0" borderId="2160" xfId="0" applyNumberFormat="1" applyFont="1" applyBorder="1" applyAlignment="1">
      <alignment horizontal="right"/>
    </xf>
    <xf numFmtId="167" fontId="11" fillId="0" borderId="2161" xfId="0" applyNumberFormat="1" applyFont="1" applyBorder="1" applyAlignment="1">
      <alignment horizontal="right"/>
    </xf>
    <xf numFmtId="167" fontId="11" fillId="0" borderId="2162" xfId="0" applyNumberFormat="1" applyFont="1" applyBorder="1" applyAlignment="1">
      <alignment horizontal="right"/>
    </xf>
    <xf numFmtId="167" fontId="11" fillId="0" borderId="2164" xfId="0" applyNumberFormat="1" applyFont="1" applyBorder="1" applyAlignment="1">
      <alignment horizontal="right"/>
    </xf>
    <xf numFmtId="167" fontId="11" fillId="0" borderId="2165" xfId="0" applyNumberFormat="1" applyFont="1" applyBorder="1" applyAlignment="1">
      <alignment horizontal="right"/>
    </xf>
    <xf numFmtId="167" fontId="11" fillId="0" borderId="2166" xfId="0" applyNumberFormat="1" applyFont="1" applyBorder="1" applyAlignment="1">
      <alignment horizontal="right"/>
    </xf>
    <xf numFmtId="167" fontId="11" fillId="0" borderId="2167" xfId="0" applyNumberFormat="1" applyFont="1" applyBorder="1" applyAlignment="1">
      <alignment horizontal="right"/>
    </xf>
    <xf numFmtId="167" fontId="11" fillId="0" borderId="2168" xfId="0" applyNumberFormat="1" applyFont="1" applyBorder="1" applyAlignment="1">
      <alignment horizontal="right"/>
    </xf>
    <xf numFmtId="167" fontId="11" fillId="0" borderId="2169" xfId="0" applyNumberFormat="1" applyFont="1" applyBorder="1" applyAlignment="1">
      <alignment horizontal="right"/>
    </xf>
    <xf numFmtId="167" fontId="11" fillId="0" borderId="2170" xfId="0" applyNumberFormat="1" applyFont="1" applyBorder="1" applyAlignment="1">
      <alignment horizontal="right"/>
    </xf>
    <xf numFmtId="167" fontId="11" fillId="0" borderId="2172" xfId="0" applyNumberFormat="1" applyFont="1" applyBorder="1" applyAlignment="1">
      <alignment horizontal="right"/>
    </xf>
    <xf numFmtId="167" fontId="11" fillId="0" borderId="2173" xfId="0" applyNumberFormat="1" applyFont="1" applyBorder="1" applyAlignment="1">
      <alignment horizontal="right"/>
    </xf>
    <xf numFmtId="167" fontId="11" fillId="0" borderId="2174" xfId="0" applyNumberFormat="1" applyFont="1" applyBorder="1" applyAlignment="1">
      <alignment horizontal="right"/>
    </xf>
    <xf numFmtId="167" fontId="11" fillId="0" borderId="2175" xfId="0" applyNumberFormat="1" applyFont="1" applyBorder="1" applyAlignment="1">
      <alignment horizontal="right"/>
    </xf>
    <xf numFmtId="167" fontId="11" fillId="0" borderId="2176" xfId="0" applyNumberFormat="1" applyFont="1" applyBorder="1" applyAlignment="1">
      <alignment horizontal="right"/>
    </xf>
    <xf numFmtId="167" fontId="11" fillId="0" borderId="2177" xfId="0" applyNumberFormat="1" applyFont="1" applyBorder="1" applyAlignment="1">
      <alignment horizontal="right"/>
    </xf>
    <xf numFmtId="167" fontId="11" fillId="0" borderId="2178" xfId="0" applyNumberFormat="1" applyFont="1" applyBorder="1" applyAlignment="1">
      <alignment horizontal="right"/>
    </xf>
    <xf numFmtId="167" fontId="11" fillId="0" borderId="2180" xfId="0" applyNumberFormat="1" applyFont="1" applyBorder="1" applyAlignment="1">
      <alignment horizontal="right"/>
    </xf>
    <xf numFmtId="167" fontId="11" fillId="0" borderId="2181" xfId="0" applyNumberFormat="1" applyFont="1" applyBorder="1" applyAlignment="1">
      <alignment horizontal="right"/>
    </xf>
    <xf numFmtId="167" fontId="11" fillId="0" borderId="2182" xfId="0" applyNumberFormat="1" applyFont="1" applyBorder="1" applyAlignment="1">
      <alignment horizontal="right"/>
    </xf>
    <xf numFmtId="167" fontId="11" fillId="0" borderId="2183" xfId="0" applyNumberFormat="1" applyFont="1" applyBorder="1" applyAlignment="1">
      <alignment horizontal="right"/>
    </xf>
    <xf numFmtId="167" fontId="11" fillId="0" borderId="2184" xfId="0" applyNumberFormat="1" applyFont="1" applyBorder="1" applyAlignment="1">
      <alignment horizontal="right"/>
    </xf>
    <xf numFmtId="167" fontId="11" fillId="0" borderId="2185" xfId="0" applyNumberFormat="1" applyFont="1" applyBorder="1" applyAlignment="1">
      <alignment horizontal="right"/>
    </xf>
    <xf numFmtId="167" fontId="11" fillId="0" borderId="2186" xfId="0" applyNumberFormat="1" applyFont="1" applyBorder="1" applyAlignment="1">
      <alignment horizontal="right"/>
    </xf>
    <xf numFmtId="167" fontId="11" fillId="0" borderId="2188" xfId="0" applyNumberFormat="1" applyFont="1" applyBorder="1" applyAlignment="1">
      <alignment horizontal="right"/>
    </xf>
    <xf numFmtId="167" fontId="11" fillId="0" borderId="2189" xfId="0" applyNumberFormat="1" applyFont="1" applyBorder="1" applyAlignment="1">
      <alignment horizontal="right"/>
    </xf>
    <xf numFmtId="167" fontId="11" fillId="0" borderId="2190" xfId="0" applyNumberFormat="1" applyFont="1" applyBorder="1" applyAlignment="1">
      <alignment horizontal="right"/>
    </xf>
    <xf numFmtId="167" fontId="11" fillId="0" borderId="2191" xfId="0" applyNumberFormat="1" applyFont="1" applyBorder="1" applyAlignment="1">
      <alignment horizontal="right"/>
    </xf>
    <xf numFmtId="167" fontId="11" fillId="0" borderId="2192" xfId="0" applyNumberFormat="1" applyFont="1" applyBorder="1" applyAlignment="1">
      <alignment horizontal="right"/>
    </xf>
    <xf numFmtId="167" fontId="11" fillId="0" borderId="2193" xfId="0" applyNumberFormat="1" applyFont="1" applyBorder="1" applyAlignment="1">
      <alignment horizontal="right"/>
    </xf>
    <xf numFmtId="167" fontId="11" fillId="0" borderId="2194" xfId="0" applyNumberFormat="1" applyFont="1" applyBorder="1" applyAlignment="1">
      <alignment horizontal="right"/>
    </xf>
    <xf numFmtId="167" fontId="11" fillId="0" borderId="2196" xfId="0" applyNumberFormat="1" applyFont="1" applyBorder="1" applyAlignment="1">
      <alignment horizontal="right"/>
    </xf>
    <xf numFmtId="167" fontId="11" fillId="0" borderId="2197" xfId="0" applyNumberFormat="1" applyFont="1" applyBorder="1" applyAlignment="1">
      <alignment horizontal="right"/>
    </xf>
    <xf numFmtId="167" fontId="11" fillId="0" borderId="2198" xfId="0" applyNumberFormat="1" applyFont="1" applyBorder="1" applyAlignment="1">
      <alignment horizontal="right"/>
    </xf>
    <xf numFmtId="167" fontId="11" fillId="0" borderId="2199" xfId="0" applyNumberFormat="1" applyFont="1" applyBorder="1" applyAlignment="1">
      <alignment horizontal="right"/>
    </xf>
    <xf numFmtId="167" fontId="11" fillId="0" borderId="2200" xfId="0" applyNumberFormat="1" applyFont="1" applyBorder="1" applyAlignment="1">
      <alignment horizontal="right"/>
    </xf>
    <xf numFmtId="167" fontId="11" fillId="0" borderId="2201" xfId="0" applyNumberFormat="1" applyFont="1" applyBorder="1" applyAlignment="1">
      <alignment horizontal="right"/>
    </xf>
    <xf numFmtId="167" fontId="11" fillId="0" borderId="2202" xfId="0" applyNumberFormat="1" applyFont="1" applyBorder="1" applyAlignment="1">
      <alignment horizontal="right"/>
    </xf>
    <xf numFmtId="167" fontId="11" fillId="0" borderId="2204" xfId="0" applyNumberFormat="1" applyFont="1" applyBorder="1" applyAlignment="1">
      <alignment horizontal="right"/>
    </xf>
    <xf numFmtId="167" fontId="11" fillId="0" borderId="2205" xfId="0" applyNumberFormat="1" applyFont="1" applyBorder="1" applyAlignment="1">
      <alignment horizontal="right"/>
    </xf>
    <xf numFmtId="167" fontId="11" fillId="0" borderId="2206" xfId="0" applyNumberFormat="1" applyFont="1" applyBorder="1" applyAlignment="1">
      <alignment horizontal="right"/>
    </xf>
    <xf numFmtId="167" fontId="11" fillId="0" borderId="2207" xfId="0" applyNumberFormat="1" applyFont="1" applyBorder="1" applyAlignment="1">
      <alignment horizontal="right"/>
    </xf>
    <xf numFmtId="167" fontId="11" fillId="0" borderId="2208" xfId="0" applyNumberFormat="1" applyFont="1" applyBorder="1" applyAlignment="1">
      <alignment horizontal="right"/>
    </xf>
    <xf numFmtId="167" fontId="11" fillId="0" borderId="2209" xfId="0" applyNumberFormat="1" applyFont="1" applyBorder="1" applyAlignment="1">
      <alignment horizontal="right"/>
    </xf>
    <xf numFmtId="167" fontId="11" fillId="0" borderId="2210" xfId="0" applyNumberFormat="1" applyFont="1" applyBorder="1" applyAlignment="1">
      <alignment horizontal="right"/>
    </xf>
    <xf numFmtId="167" fontId="11" fillId="0" borderId="2212" xfId="0" applyNumberFormat="1" applyFont="1" applyBorder="1" applyAlignment="1">
      <alignment horizontal="right"/>
    </xf>
    <xf numFmtId="167" fontId="11" fillId="0" borderId="2213" xfId="0" applyNumberFormat="1" applyFont="1" applyBorder="1" applyAlignment="1">
      <alignment horizontal="right"/>
    </xf>
    <xf numFmtId="167" fontId="11" fillId="0" borderId="2214" xfId="0" applyNumberFormat="1" applyFont="1" applyBorder="1" applyAlignment="1">
      <alignment horizontal="right"/>
    </xf>
    <xf numFmtId="167" fontId="11" fillId="0" borderId="2215" xfId="0" applyNumberFormat="1" applyFont="1" applyBorder="1" applyAlignment="1">
      <alignment horizontal="right"/>
    </xf>
    <xf numFmtId="167" fontId="11" fillId="0" borderId="2216" xfId="0" applyNumberFormat="1" applyFont="1" applyBorder="1" applyAlignment="1">
      <alignment horizontal="right"/>
    </xf>
    <xf numFmtId="167" fontId="11" fillId="0" borderId="2217" xfId="0" applyNumberFormat="1" applyFont="1" applyBorder="1" applyAlignment="1">
      <alignment horizontal="right"/>
    </xf>
    <xf numFmtId="167" fontId="11" fillId="0" borderId="2218" xfId="0" applyNumberFormat="1" applyFont="1" applyBorder="1" applyAlignment="1">
      <alignment horizontal="right"/>
    </xf>
    <xf numFmtId="167" fontId="11" fillId="0" borderId="2220" xfId="0" applyNumberFormat="1" applyFont="1" applyBorder="1" applyAlignment="1">
      <alignment horizontal="right"/>
    </xf>
    <xf numFmtId="167" fontId="11" fillId="0" borderId="2221" xfId="0" applyNumberFormat="1" applyFont="1" applyBorder="1" applyAlignment="1">
      <alignment horizontal="right"/>
    </xf>
    <xf numFmtId="167" fontId="11" fillId="0" borderId="2222" xfId="0" applyNumberFormat="1" applyFont="1" applyBorder="1" applyAlignment="1">
      <alignment horizontal="right"/>
    </xf>
    <xf numFmtId="167" fontId="11" fillId="0" borderId="2223" xfId="0" applyNumberFormat="1" applyFont="1" applyBorder="1" applyAlignment="1">
      <alignment horizontal="right"/>
    </xf>
    <xf numFmtId="167" fontId="11" fillId="0" borderId="2224" xfId="0" applyNumberFormat="1" applyFont="1" applyBorder="1" applyAlignment="1">
      <alignment horizontal="right"/>
    </xf>
    <xf numFmtId="167" fontId="11" fillId="0" borderId="2225" xfId="0" applyNumberFormat="1" applyFont="1" applyBorder="1" applyAlignment="1">
      <alignment horizontal="right"/>
    </xf>
    <xf numFmtId="167" fontId="11" fillId="0" borderId="2226" xfId="0" applyNumberFormat="1" applyFont="1" applyBorder="1" applyAlignment="1">
      <alignment horizontal="right"/>
    </xf>
    <xf numFmtId="167" fontId="11" fillId="0" borderId="2228" xfId="0" applyNumberFormat="1" applyFont="1" applyBorder="1" applyAlignment="1">
      <alignment horizontal="right"/>
    </xf>
    <xf numFmtId="167" fontId="11" fillId="0" borderId="2229" xfId="0" applyNumberFormat="1" applyFont="1" applyBorder="1" applyAlignment="1">
      <alignment horizontal="right"/>
    </xf>
    <xf numFmtId="167" fontId="11" fillId="0" borderId="2230" xfId="0" applyNumberFormat="1" applyFont="1" applyBorder="1" applyAlignment="1">
      <alignment horizontal="right"/>
    </xf>
    <xf numFmtId="167" fontId="11" fillId="0" borderId="2231" xfId="0" applyNumberFormat="1" applyFont="1" applyBorder="1" applyAlignment="1">
      <alignment horizontal="right"/>
    </xf>
    <xf numFmtId="167" fontId="11" fillId="0" borderId="2232" xfId="0" applyNumberFormat="1" applyFont="1" applyBorder="1" applyAlignment="1">
      <alignment horizontal="right"/>
    </xf>
    <xf numFmtId="167" fontId="11" fillId="0" borderId="2233" xfId="0" applyNumberFormat="1" applyFont="1" applyBorder="1" applyAlignment="1">
      <alignment horizontal="right"/>
    </xf>
    <xf numFmtId="167" fontId="11" fillId="0" borderId="2234" xfId="0" applyNumberFormat="1" applyFont="1" applyBorder="1" applyAlignment="1">
      <alignment horizontal="right"/>
    </xf>
    <xf numFmtId="167" fontId="11" fillId="0" borderId="2236" xfId="0" applyNumberFormat="1" applyFont="1" applyBorder="1" applyAlignment="1">
      <alignment horizontal="right"/>
    </xf>
    <xf numFmtId="167" fontId="11" fillId="0" borderId="2237" xfId="0" applyNumberFormat="1" applyFont="1" applyBorder="1" applyAlignment="1">
      <alignment horizontal="right"/>
    </xf>
    <xf numFmtId="167" fontId="11" fillId="0" borderId="2238" xfId="0" applyNumberFormat="1" applyFont="1" applyBorder="1" applyAlignment="1">
      <alignment horizontal="right"/>
    </xf>
    <xf numFmtId="167" fontId="11" fillId="0" borderId="2239" xfId="0" applyNumberFormat="1" applyFont="1" applyBorder="1" applyAlignment="1">
      <alignment horizontal="right"/>
    </xf>
    <xf numFmtId="167" fontId="11" fillId="0" borderId="2240" xfId="0" applyNumberFormat="1" applyFont="1" applyBorder="1" applyAlignment="1">
      <alignment horizontal="right"/>
    </xf>
    <xf numFmtId="167" fontId="11" fillId="0" borderId="2241" xfId="0" applyNumberFormat="1" applyFont="1" applyBorder="1" applyAlignment="1">
      <alignment horizontal="right"/>
    </xf>
    <xf numFmtId="167" fontId="11" fillId="0" borderId="2242" xfId="0" applyNumberFormat="1" applyFont="1" applyBorder="1" applyAlignment="1">
      <alignment horizontal="right"/>
    </xf>
    <xf numFmtId="167" fontId="11" fillId="0" borderId="2244" xfId="0" applyNumberFormat="1" applyFont="1" applyBorder="1" applyAlignment="1">
      <alignment horizontal="right"/>
    </xf>
    <xf numFmtId="167" fontId="11" fillId="0" borderId="2245" xfId="0" applyNumberFormat="1" applyFont="1" applyBorder="1" applyAlignment="1">
      <alignment horizontal="right"/>
    </xf>
    <xf numFmtId="167" fontId="11" fillId="0" borderId="2246" xfId="0" applyNumberFormat="1" applyFont="1" applyBorder="1" applyAlignment="1">
      <alignment horizontal="right"/>
    </xf>
    <xf numFmtId="167" fontId="11" fillId="0" borderId="2247" xfId="0" applyNumberFormat="1" applyFont="1" applyBorder="1" applyAlignment="1">
      <alignment horizontal="right"/>
    </xf>
    <xf numFmtId="167" fontId="11" fillId="0" borderId="2248" xfId="0" applyNumberFormat="1" applyFont="1" applyBorder="1" applyAlignment="1">
      <alignment horizontal="right"/>
    </xf>
    <xf numFmtId="167" fontId="11" fillId="0" borderId="2249" xfId="0" applyNumberFormat="1" applyFont="1" applyBorder="1" applyAlignment="1">
      <alignment horizontal="right"/>
    </xf>
    <xf numFmtId="167" fontId="11" fillId="0" borderId="2250" xfId="0" applyNumberFormat="1" applyFont="1" applyBorder="1" applyAlignment="1">
      <alignment horizontal="right"/>
    </xf>
    <xf numFmtId="167" fontId="11" fillId="0" borderId="2252" xfId="0" applyNumberFormat="1" applyFont="1" applyBorder="1" applyAlignment="1">
      <alignment horizontal="right"/>
    </xf>
    <xf numFmtId="167" fontId="11" fillId="0" borderId="2253" xfId="0" applyNumberFormat="1" applyFont="1" applyBorder="1" applyAlignment="1">
      <alignment horizontal="right"/>
    </xf>
    <xf numFmtId="167" fontId="11" fillId="0" borderId="2254" xfId="0" applyNumberFormat="1" applyFont="1" applyBorder="1" applyAlignment="1">
      <alignment horizontal="right"/>
    </xf>
    <xf numFmtId="167" fontId="11" fillId="0" borderId="2255" xfId="0" applyNumberFormat="1" applyFont="1" applyBorder="1" applyAlignment="1">
      <alignment horizontal="right"/>
    </xf>
    <xf numFmtId="167" fontId="11" fillId="0" borderId="2256" xfId="0" applyNumberFormat="1" applyFont="1" applyBorder="1" applyAlignment="1">
      <alignment horizontal="right"/>
    </xf>
    <xf numFmtId="167" fontId="11" fillId="0" borderId="2257" xfId="0" applyNumberFormat="1" applyFont="1" applyBorder="1" applyAlignment="1">
      <alignment horizontal="right"/>
    </xf>
    <xf numFmtId="167" fontId="11" fillId="0" borderId="2258" xfId="0" applyNumberFormat="1" applyFont="1" applyBorder="1" applyAlignment="1">
      <alignment horizontal="right"/>
    </xf>
    <xf numFmtId="167" fontId="11" fillId="0" borderId="2260" xfId="0" applyNumberFormat="1" applyFont="1" applyBorder="1" applyAlignment="1">
      <alignment horizontal="right"/>
    </xf>
    <xf numFmtId="167" fontId="11" fillId="0" borderId="2261" xfId="0" applyNumberFormat="1" applyFont="1" applyBorder="1" applyAlignment="1">
      <alignment horizontal="right"/>
    </xf>
    <xf numFmtId="167" fontId="11" fillId="0" borderId="2262" xfId="0" applyNumberFormat="1" applyFont="1" applyBorder="1" applyAlignment="1">
      <alignment horizontal="right"/>
    </xf>
    <xf numFmtId="167" fontId="11" fillId="0" borderId="2263" xfId="0" applyNumberFormat="1" applyFont="1" applyBorder="1" applyAlignment="1">
      <alignment horizontal="right"/>
    </xf>
    <xf numFmtId="167" fontId="11" fillId="0" borderId="2264" xfId="0" applyNumberFormat="1" applyFont="1" applyBorder="1" applyAlignment="1">
      <alignment horizontal="right"/>
    </xf>
    <xf numFmtId="167" fontId="11" fillId="0" borderId="2265" xfId="0" applyNumberFormat="1" applyFont="1" applyBorder="1" applyAlignment="1">
      <alignment horizontal="right"/>
    </xf>
    <xf numFmtId="167" fontId="11" fillId="0" borderId="2266" xfId="0" applyNumberFormat="1" applyFont="1" applyBorder="1" applyAlignment="1">
      <alignment horizontal="right"/>
    </xf>
    <xf numFmtId="167" fontId="11" fillId="0" borderId="2268" xfId="0" applyNumberFormat="1" applyFont="1" applyBorder="1" applyAlignment="1">
      <alignment horizontal="right"/>
    </xf>
    <xf numFmtId="167" fontId="11" fillId="0" borderId="2269" xfId="0" applyNumberFormat="1" applyFont="1" applyBorder="1" applyAlignment="1">
      <alignment horizontal="right"/>
    </xf>
    <xf numFmtId="167" fontId="11" fillId="0" borderId="2270" xfId="0" applyNumberFormat="1" applyFont="1" applyBorder="1" applyAlignment="1">
      <alignment horizontal="right"/>
    </xf>
    <xf numFmtId="167" fontId="11" fillId="0" borderId="2271" xfId="0" applyNumberFormat="1" applyFont="1" applyBorder="1" applyAlignment="1">
      <alignment horizontal="right"/>
    </xf>
    <xf numFmtId="167" fontId="11" fillId="0" borderId="2272" xfId="0" applyNumberFormat="1" applyFont="1" applyBorder="1" applyAlignment="1">
      <alignment horizontal="right"/>
    </xf>
    <xf numFmtId="167" fontId="11" fillId="0" borderId="2273" xfId="0" applyNumberFormat="1" applyFont="1" applyBorder="1" applyAlignment="1">
      <alignment horizontal="right"/>
    </xf>
    <xf numFmtId="167" fontId="11" fillId="0" borderId="2274" xfId="0" applyNumberFormat="1" applyFont="1" applyBorder="1" applyAlignment="1">
      <alignment horizontal="right"/>
    </xf>
    <xf numFmtId="167" fontId="11" fillId="0" borderId="2276" xfId="0" applyNumberFormat="1" applyFont="1" applyBorder="1" applyAlignment="1">
      <alignment horizontal="right"/>
    </xf>
    <xf numFmtId="167" fontId="11" fillId="0" borderId="2277" xfId="0" applyNumberFormat="1" applyFont="1" applyBorder="1" applyAlignment="1">
      <alignment horizontal="right"/>
    </xf>
    <xf numFmtId="167" fontId="11" fillId="0" borderId="2278" xfId="0" applyNumberFormat="1" applyFont="1" applyBorder="1" applyAlignment="1">
      <alignment horizontal="right"/>
    </xf>
    <xf numFmtId="167" fontId="11" fillId="0" borderId="2279" xfId="0" applyNumberFormat="1" applyFont="1" applyBorder="1" applyAlignment="1">
      <alignment horizontal="right"/>
    </xf>
    <xf numFmtId="167" fontId="11" fillId="0" borderId="2280" xfId="0" applyNumberFormat="1" applyFont="1" applyBorder="1" applyAlignment="1">
      <alignment horizontal="right"/>
    </xf>
    <xf numFmtId="167" fontId="11" fillId="0" borderId="2281" xfId="0" applyNumberFormat="1" applyFont="1" applyBorder="1" applyAlignment="1">
      <alignment horizontal="right"/>
    </xf>
    <xf numFmtId="167" fontId="11" fillId="0" borderId="2282" xfId="0" applyNumberFormat="1" applyFont="1" applyBorder="1" applyAlignment="1">
      <alignment horizontal="right"/>
    </xf>
    <xf numFmtId="167" fontId="11" fillId="0" borderId="2284" xfId="0" applyNumberFormat="1" applyFont="1" applyBorder="1" applyAlignment="1">
      <alignment horizontal="right"/>
    </xf>
    <xf numFmtId="167" fontId="11" fillId="0" borderId="2285" xfId="0" applyNumberFormat="1" applyFont="1" applyBorder="1" applyAlignment="1">
      <alignment horizontal="right"/>
    </xf>
    <xf numFmtId="167" fontId="11" fillId="0" borderId="2286" xfId="0" applyNumberFormat="1" applyFont="1" applyBorder="1" applyAlignment="1">
      <alignment horizontal="right"/>
    </xf>
    <xf numFmtId="167" fontId="11" fillId="0" borderId="2287" xfId="0" applyNumberFormat="1" applyFont="1" applyBorder="1" applyAlignment="1">
      <alignment horizontal="right"/>
    </xf>
    <xf numFmtId="167" fontId="11" fillId="0" borderId="2288" xfId="0" applyNumberFormat="1" applyFont="1" applyBorder="1" applyAlignment="1">
      <alignment horizontal="right"/>
    </xf>
    <xf numFmtId="167" fontId="11" fillId="0" borderId="2289" xfId="0" applyNumberFormat="1" applyFont="1" applyBorder="1" applyAlignment="1">
      <alignment horizontal="right"/>
    </xf>
    <xf numFmtId="167" fontId="11" fillId="0" borderId="2290" xfId="0" applyNumberFormat="1" applyFont="1" applyBorder="1" applyAlignment="1">
      <alignment horizontal="right"/>
    </xf>
    <xf numFmtId="167" fontId="11" fillId="0" borderId="2292" xfId="0" applyNumberFormat="1" applyFont="1" applyBorder="1" applyAlignment="1">
      <alignment horizontal="right"/>
    </xf>
    <xf numFmtId="167" fontId="11" fillId="0" borderId="2293" xfId="0" applyNumberFormat="1" applyFont="1" applyBorder="1" applyAlignment="1">
      <alignment horizontal="right"/>
    </xf>
    <xf numFmtId="167" fontId="11" fillId="0" borderId="2294" xfId="0" applyNumberFormat="1" applyFont="1" applyBorder="1" applyAlignment="1">
      <alignment horizontal="right"/>
    </xf>
    <xf numFmtId="167" fontId="11" fillId="0" borderId="2295" xfId="0" applyNumberFormat="1" applyFont="1" applyBorder="1" applyAlignment="1">
      <alignment horizontal="right"/>
    </xf>
    <xf numFmtId="167" fontId="11" fillId="0" borderId="2296" xfId="0" applyNumberFormat="1" applyFont="1" applyBorder="1" applyAlignment="1">
      <alignment horizontal="right"/>
    </xf>
    <xf numFmtId="167" fontId="11" fillId="0" borderId="2297" xfId="0" applyNumberFormat="1" applyFont="1" applyBorder="1" applyAlignment="1">
      <alignment horizontal="right"/>
    </xf>
    <xf numFmtId="167" fontId="11" fillId="0" borderId="2298" xfId="0" applyNumberFormat="1" applyFont="1" applyBorder="1" applyAlignment="1">
      <alignment horizontal="right"/>
    </xf>
    <xf numFmtId="167" fontId="11" fillId="0" borderId="2300" xfId="0" applyNumberFormat="1" applyFont="1" applyBorder="1" applyAlignment="1">
      <alignment horizontal="right"/>
    </xf>
    <xf numFmtId="167" fontId="11" fillId="0" borderId="2301" xfId="0" applyNumberFormat="1" applyFont="1" applyBorder="1" applyAlignment="1">
      <alignment horizontal="right"/>
    </xf>
    <xf numFmtId="167" fontId="11" fillId="0" borderId="2302" xfId="0" applyNumberFormat="1" applyFont="1" applyBorder="1" applyAlignment="1">
      <alignment horizontal="right"/>
    </xf>
    <xf numFmtId="167" fontId="11" fillId="0" borderId="2303" xfId="0" applyNumberFormat="1" applyFont="1" applyBorder="1" applyAlignment="1">
      <alignment horizontal="right"/>
    </xf>
    <xf numFmtId="167" fontId="11" fillId="0" borderId="2304" xfId="0" applyNumberFormat="1" applyFont="1" applyBorder="1" applyAlignment="1">
      <alignment horizontal="right"/>
    </xf>
    <xf numFmtId="167" fontId="11" fillId="0" borderId="2305" xfId="0" applyNumberFormat="1" applyFont="1" applyBorder="1" applyAlignment="1">
      <alignment horizontal="right"/>
    </xf>
    <xf numFmtId="167" fontId="11" fillId="0" borderId="2306" xfId="0" applyNumberFormat="1" applyFont="1" applyBorder="1" applyAlignment="1">
      <alignment horizontal="right"/>
    </xf>
    <xf numFmtId="167" fontId="11" fillId="0" borderId="2308" xfId="0" applyNumberFormat="1" applyFont="1" applyBorder="1" applyAlignment="1">
      <alignment horizontal="right"/>
    </xf>
    <xf numFmtId="167" fontId="11" fillId="0" borderId="2309" xfId="0" applyNumberFormat="1" applyFont="1" applyBorder="1" applyAlignment="1">
      <alignment horizontal="right"/>
    </xf>
    <xf numFmtId="167" fontId="11" fillId="0" borderId="2310" xfId="0" applyNumberFormat="1" applyFont="1" applyBorder="1" applyAlignment="1">
      <alignment horizontal="right"/>
    </xf>
    <xf numFmtId="167" fontId="11" fillId="0" borderId="2311" xfId="0" applyNumberFormat="1" applyFont="1" applyBorder="1" applyAlignment="1">
      <alignment horizontal="right"/>
    </xf>
    <xf numFmtId="167" fontId="11" fillId="0" borderId="2312" xfId="0" applyNumberFormat="1" applyFont="1" applyBorder="1" applyAlignment="1">
      <alignment horizontal="right"/>
    </xf>
    <xf numFmtId="167" fontId="11" fillId="0" borderId="2313" xfId="0" applyNumberFormat="1" applyFont="1" applyBorder="1" applyAlignment="1">
      <alignment horizontal="right"/>
    </xf>
    <xf numFmtId="167" fontId="11" fillId="0" borderId="2314" xfId="0" applyNumberFormat="1" applyFont="1" applyBorder="1" applyAlignment="1">
      <alignment horizontal="right"/>
    </xf>
    <xf numFmtId="167" fontId="11" fillId="0" borderId="2316" xfId="0" applyNumberFormat="1" applyFont="1" applyBorder="1" applyAlignment="1">
      <alignment horizontal="right"/>
    </xf>
    <xf numFmtId="167" fontId="11" fillId="0" borderId="2317" xfId="0" applyNumberFormat="1" applyFont="1" applyBorder="1" applyAlignment="1">
      <alignment horizontal="right"/>
    </xf>
    <xf numFmtId="167" fontId="11" fillId="0" borderId="2318" xfId="0" applyNumberFormat="1" applyFont="1" applyBorder="1" applyAlignment="1">
      <alignment horizontal="right"/>
    </xf>
    <xf numFmtId="167" fontId="11" fillId="0" borderId="2319" xfId="0" applyNumberFormat="1" applyFont="1" applyBorder="1" applyAlignment="1">
      <alignment horizontal="right"/>
    </xf>
    <xf numFmtId="167" fontId="11" fillId="0" borderId="2320" xfId="0" applyNumberFormat="1" applyFont="1" applyBorder="1" applyAlignment="1">
      <alignment horizontal="right"/>
    </xf>
    <xf numFmtId="167" fontId="11" fillId="0" borderId="2321" xfId="0" applyNumberFormat="1" applyFont="1" applyBorder="1" applyAlignment="1">
      <alignment horizontal="right"/>
    </xf>
    <xf numFmtId="167" fontId="11" fillId="0" borderId="2322" xfId="0" applyNumberFormat="1" applyFont="1" applyBorder="1" applyAlignment="1">
      <alignment horizontal="right"/>
    </xf>
    <xf numFmtId="167" fontId="11" fillId="0" borderId="2324" xfId="0" applyNumberFormat="1" applyFont="1" applyBorder="1" applyAlignment="1">
      <alignment horizontal="right"/>
    </xf>
    <xf numFmtId="167" fontId="11" fillId="0" borderId="2325" xfId="0" applyNumberFormat="1" applyFont="1" applyBorder="1" applyAlignment="1">
      <alignment horizontal="right"/>
    </xf>
    <xf numFmtId="167" fontId="11" fillId="0" borderId="2326" xfId="0" applyNumberFormat="1" applyFont="1" applyBorder="1" applyAlignment="1">
      <alignment horizontal="right"/>
    </xf>
    <xf numFmtId="167" fontId="11" fillId="0" borderId="2327" xfId="0" applyNumberFormat="1" applyFont="1" applyBorder="1" applyAlignment="1">
      <alignment horizontal="right"/>
    </xf>
    <xf numFmtId="167" fontId="11" fillId="0" borderId="2328" xfId="0" applyNumberFormat="1" applyFont="1" applyBorder="1" applyAlignment="1">
      <alignment horizontal="right"/>
    </xf>
    <xf numFmtId="167" fontId="11" fillId="0" borderId="2329" xfId="0" applyNumberFormat="1" applyFont="1" applyBorder="1" applyAlignment="1">
      <alignment horizontal="right"/>
    </xf>
    <xf numFmtId="167" fontId="11" fillId="0" borderId="2330" xfId="0" applyNumberFormat="1" applyFont="1" applyBorder="1" applyAlignment="1">
      <alignment horizontal="right"/>
    </xf>
    <xf numFmtId="167" fontId="11" fillId="0" borderId="2332" xfId="0" applyNumberFormat="1" applyFont="1" applyBorder="1" applyAlignment="1">
      <alignment horizontal="right"/>
    </xf>
    <xf numFmtId="167" fontId="11" fillId="0" borderId="2333" xfId="0" applyNumberFormat="1" applyFont="1" applyBorder="1" applyAlignment="1">
      <alignment horizontal="right"/>
    </xf>
    <xf numFmtId="167" fontId="11" fillId="0" borderId="2334" xfId="0" applyNumberFormat="1" applyFont="1" applyBorder="1" applyAlignment="1">
      <alignment horizontal="right"/>
    </xf>
    <xf numFmtId="167" fontId="11" fillId="0" borderId="2335" xfId="0" applyNumberFormat="1" applyFont="1" applyBorder="1" applyAlignment="1">
      <alignment horizontal="right"/>
    </xf>
    <xf numFmtId="167" fontId="11" fillId="0" borderId="2336" xfId="0" applyNumberFormat="1" applyFont="1" applyBorder="1" applyAlignment="1">
      <alignment horizontal="right"/>
    </xf>
    <xf numFmtId="167" fontId="11" fillId="0" borderId="2337" xfId="0" applyNumberFormat="1" applyFont="1" applyBorder="1" applyAlignment="1">
      <alignment horizontal="right"/>
    </xf>
    <xf numFmtId="167" fontId="11" fillId="0" borderId="2338" xfId="0" applyNumberFormat="1" applyFont="1" applyBorder="1" applyAlignment="1">
      <alignment horizontal="right"/>
    </xf>
    <xf numFmtId="167" fontId="11" fillId="0" borderId="2340" xfId="0" applyNumberFormat="1" applyFont="1" applyBorder="1" applyAlignment="1">
      <alignment horizontal="right"/>
    </xf>
    <xf numFmtId="167" fontId="11" fillId="0" borderId="2341" xfId="0" applyNumberFormat="1" applyFont="1" applyBorder="1" applyAlignment="1">
      <alignment horizontal="right"/>
    </xf>
    <xf numFmtId="167" fontId="11" fillId="0" borderId="2342" xfId="0" applyNumberFormat="1" applyFont="1" applyBorder="1" applyAlignment="1">
      <alignment horizontal="right"/>
    </xf>
    <xf numFmtId="167" fontId="11" fillId="0" borderId="2343" xfId="0" applyNumberFormat="1" applyFont="1" applyBorder="1" applyAlignment="1">
      <alignment horizontal="right"/>
    </xf>
    <xf numFmtId="167" fontId="11" fillId="0" borderId="2344" xfId="0" applyNumberFormat="1" applyFont="1" applyBorder="1" applyAlignment="1">
      <alignment horizontal="right"/>
    </xf>
    <xf numFmtId="167" fontId="11" fillId="0" borderId="2345" xfId="0" applyNumberFormat="1" applyFont="1" applyBorder="1" applyAlignment="1">
      <alignment horizontal="right"/>
    </xf>
    <xf numFmtId="167" fontId="11" fillId="0" borderId="2346" xfId="0" applyNumberFormat="1" applyFont="1" applyBorder="1" applyAlignment="1">
      <alignment horizontal="right"/>
    </xf>
    <xf numFmtId="167" fontId="11" fillId="0" borderId="2348" xfId="0" applyNumberFormat="1" applyFont="1" applyBorder="1" applyAlignment="1">
      <alignment horizontal="right"/>
    </xf>
    <xf numFmtId="167" fontId="11" fillId="0" borderId="2349" xfId="0" applyNumberFormat="1" applyFont="1" applyBorder="1" applyAlignment="1">
      <alignment horizontal="right"/>
    </xf>
    <xf numFmtId="167" fontId="11" fillId="0" borderId="2350" xfId="0" applyNumberFormat="1" applyFont="1" applyBorder="1" applyAlignment="1">
      <alignment horizontal="right"/>
    </xf>
    <xf numFmtId="167" fontId="11" fillId="0" borderId="2351" xfId="0" applyNumberFormat="1" applyFont="1" applyBorder="1" applyAlignment="1">
      <alignment horizontal="right"/>
    </xf>
    <xf numFmtId="167" fontId="11" fillId="0" borderId="2352" xfId="0" applyNumberFormat="1" applyFont="1" applyBorder="1" applyAlignment="1">
      <alignment horizontal="right"/>
    </xf>
    <xf numFmtId="167" fontId="11" fillId="0" borderId="2353" xfId="0" applyNumberFormat="1" applyFont="1" applyBorder="1" applyAlignment="1">
      <alignment horizontal="right"/>
    </xf>
    <xf numFmtId="167" fontId="11" fillId="0" borderId="2354" xfId="0" applyNumberFormat="1" applyFont="1" applyBorder="1" applyAlignment="1">
      <alignment horizontal="right"/>
    </xf>
    <xf numFmtId="167" fontId="11" fillId="0" borderId="2356" xfId="0" applyNumberFormat="1" applyFont="1" applyBorder="1" applyAlignment="1">
      <alignment horizontal="right"/>
    </xf>
    <xf numFmtId="167" fontId="11" fillId="0" borderId="2357" xfId="0" applyNumberFormat="1" applyFont="1" applyBorder="1" applyAlignment="1">
      <alignment horizontal="right"/>
    </xf>
    <xf numFmtId="167" fontId="11" fillId="0" borderId="2358" xfId="0" applyNumberFormat="1" applyFont="1" applyBorder="1" applyAlignment="1">
      <alignment horizontal="right"/>
    </xf>
    <xf numFmtId="167" fontId="11" fillId="0" borderId="2359" xfId="0" applyNumberFormat="1" applyFont="1" applyBorder="1" applyAlignment="1">
      <alignment horizontal="right"/>
    </xf>
    <xf numFmtId="167" fontId="11" fillId="0" borderId="2360" xfId="0" applyNumberFormat="1" applyFont="1" applyBorder="1" applyAlignment="1">
      <alignment horizontal="right"/>
    </xf>
    <xf numFmtId="167" fontId="11" fillId="0" borderId="2361" xfId="0" applyNumberFormat="1" applyFont="1" applyBorder="1" applyAlignment="1">
      <alignment horizontal="right"/>
    </xf>
    <xf numFmtId="167" fontId="11" fillId="0" borderId="2362" xfId="0" applyNumberFormat="1" applyFont="1" applyBorder="1" applyAlignment="1">
      <alignment horizontal="right"/>
    </xf>
    <xf numFmtId="167" fontId="11" fillId="0" borderId="2364" xfId="0" applyNumberFormat="1" applyFont="1" applyBorder="1" applyAlignment="1">
      <alignment horizontal="right"/>
    </xf>
    <xf numFmtId="167" fontId="11" fillId="0" borderId="2365" xfId="0" applyNumberFormat="1" applyFont="1" applyBorder="1" applyAlignment="1">
      <alignment horizontal="right"/>
    </xf>
    <xf numFmtId="167" fontId="11" fillId="0" borderId="2366" xfId="0" applyNumberFormat="1" applyFont="1" applyBorder="1" applyAlignment="1">
      <alignment horizontal="right"/>
    </xf>
    <xf numFmtId="167" fontId="11" fillId="0" borderId="2367" xfId="0" applyNumberFormat="1" applyFont="1" applyBorder="1" applyAlignment="1">
      <alignment horizontal="right"/>
    </xf>
    <xf numFmtId="167" fontId="11" fillId="0" borderId="2368" xfId="0" applyNumberFormat="1" applyFont="1" applyBorder="1" applyAlignment="1">
      <alignment horizontal="right"/>
    </xf>
    <xf numFmtId="167" fontId="11" fillId="0" borderId="2369" xfId="0" applyNumberFormat="1" applyFont="1" applyBorder="1" applyAlignment="1">
      <alignment horizontal="right"/>
    </xf>
    <xf numFmtId="167" fontId="11" fillId="0" borderId="2370" xfId="0" applyNumberFormat="1" applyFont="1" applyBorder="1" applyAlignment="1">
      <alignment horizontal="right"/>
    </xf>
    <xf numFmtId="167" fontId="11" fillId="0" borderId="2372" xfId="0" applyNumberFormat="1" applyFont="1" applyBorder="1" applyAlignment="1">
      <alignment horizontal="right"/>
    </xf>
    <xf numFmtId="167" fontId="11" fillId="0" borderId="2373" xfId="0" applyNumberFormat="1" applyFont="1" applyBorder="1" applyAlignment="1">
      <alignment horizontal="right"/>
    </xf>
    <xf numFmtId="167" fontId="11" fillId="0" borderId="2374" xfId="0" applyNumberFormat="1" applyFont="1" applyBorder="1" applyAlignment="1">
      <alignment horizontal="right"/>
    </xf>
    <xf numFmtId="167" fontId="11" fillId="0" borderId="2375" xfId="0" applyNumberFormat="1" applyFont="1" applyBorder="1" applyAlignment="1">
      <alignment horizontal="right"/>
    </xf>
    <xf numFmtId="167" fontId="11" fillId="0" borderId="2376" xfId="0" applyNumberFormat="1" applyFont="1" applyBorder="1" applyAlignment="1">
      <alignment horizontal="right"/>
    </xf>
    <xf numFmtId="167" fontId="11" fillId="0" borderId="2377" xfId="0" applyNumberFormat="1" applyFont="1" applyBorder="1" applyAlignment="1">
      <alignment horizontal="right"/>
    </xf>
    <xf numFmtId="167" fontId="11" fillId="0" borderId="2378" xfId="0" applyNumberFormat="1" applyFont="1" applyBorder="1" applyAlignment="1">
      <alignment horizontal="right"/>
    </xf>
    <xf numFmtId="167" fontId="11" fillId="0" borderId="2380" xfId="0" applyNumberFormat="1" applyFont="1" applyBorder="1" applyAlignment="1">
      <alignment horizontal="right"/>
    </xf>
    <xf numFmtId="167" fontId="11" fillId="0" borderId="2381" xfId="0" applyNumberFormat="1" applyFont="1" applyBorder="1" applyAlignment="1">
      <alignment horizontal="right"/>
    </xf>
    <xf numFmtId="167" fontId="11" fillId="0" borderId="2382" xfId="0" applyNumberFormat="1" applyFont="1" applyBorder="1" applyAlignment="1">
      <alignment horizontal="right"/>
    </xf>
    <xf numFmtId="167" fontId="11" fillId="0" borderId="2383" xfId="0" applyNumberFormat="1" applyFont="1" applyBorder="1" applyAlignment="1">
      <alignment horizontal="right"/>
    </xf>
    <xf numFmtId="167" fontId="11" fillId="0" borderId="2384" xfId="0" applyNumberFormat="1" applyFont="1" applyBorder="1" applyAlignment="1">
      <alignment horizontal="right"/>
    </xf>
    <xf numFmtId="167" fontId="11" fillId="0" borderId="2385" xfId="0" applyNumberFormat="1" applyFont="1" applyBorder="1" applyAlignment="1">
      <alignment horizontal="right"/>
    </xf>
    <xf numFmtId="167" fontId="11" fillId="0" borderId="2386" xfId="0" applyNumberFormat="1" applyFont="1" applyBorder="1" applyAlignment="1">
      <alignment horizontal="right"/>
    </xf>
    <xf numFmtId="167" fontId="11" fillId="0" borderId="2388" xfId="0" applyNumberFormat="1" applyFont="1" applyBorder="1" applyAlignment="1">
      <alignment horizontal="right"/>
    </xf>
    <xf numFmtId="167" fontId="11" fillId="0" borderId="2389" xfId="0" applyNumberFormat="1" applyFont="1" applyBorder="1" applyAlignment="1">
      <alignment horizontal="right"/>
    </xf>
    <xf numFmtId="167" fontId="11" fillId="0" borderId="2390" xfId="0" applyNumberFormat="1" applyFont="1" applyBorder="1" applyAlignment="1">
      <alignment horizontal="right"/>
    </xf>
    <xf numFmtId="167" fontId="11" fillId="0" borderId="2391" xfId="0" applyNumberFormat="1" applyFont="1" applyBorder="1" applyAlignment="1">
      <alignment horizontal="right"/>
    </xf>
    <xf numFmtId="167" fontId="11" fillId="0" borderId="2392" xfId="0" applyNumberFormat="1" applyFont="1" applyBorder="1" applyAlignment="1">
      <alignment horizontal="right"/>
    </xf>
    <xf numFmtId="167" fontId="11" fillId="0" borderId="2393" xfId="0" applyNumberFormat="1" applyFont="1" applyBorder="1" applyAlignment="1">
      <alignment horizontal="right"/>
    </xf>
    <xf numFmtId="167" fontId="11" fillId="0" borderId="2394" xfId="0" applyNumberFormat="1" applyFont="1" applyBorder="1" applyAlignment="1">
      <alignment horizontal="right"/>
    </xf>
    <xf numFmtId="167" fontId="11" fillId="0" borderId="2396" xfId="0" applyNumberFormat="1" applyFont="1" applyBorder="1" applyAlignment="1">
      <alignment horizontal="right"/>
    </xf>
    <xf numFmtId="167" fontId="11" fillId="0" borderId="2397" xfId="0" applyNumberFormat="1" applyFont="1" applyBorder="1" applyAlignment="1">
      <alignment horizontal="right"/>
    </xf>
    <xf numFmtId="167" fontId="11" fillId="0" borderId="2398" xfId="0" applyNumberFormat="1" applyFont="1" applyBorder="1" applyAlignment="1">
      <alignment horizontal="right"/>
    </xf>
    <xf numFmtId="167" fontId="11" fillId="0" borderId="2399" xfId="0" applyNumberFormat="1" applyFont="1" applyBorder="1" applyAlignment="1">
      <alignment horizontal="right"/>
    </xf>
    <xf numFmtId="167" fontId="11" fillId="0" borderId="2400" xfId="0" applyNumberFormat="1" applyFont="1" applyBorder="1" applyAlignment="1">
      <alignment horizontal="right"/>
    </xf>
    <xf numFmtId="167" fontId="11" fillId="0" borderId="2401" xfId="0" applyNumberFormat="1" applyFont="1" applyBorder="1" applyAlignment="1">
      <alignment horizontal="right"/>
    </xf>
    <xf numFmtId="167" fontId="11" fillId="0" borderId="2402" xfId="0" applyNumberFormat="1" applyFont="1" applyBorder="1" applyAlignment="1">
      <alignment horizontal="right"/>
    </xf>
    <xf numFmtId="167" fontId="11" fillId="0" borderId="2404" xfId="0" applyNumberFormat="1" applyFont="1" applyBorder="1" applyAlignment="1">
      <alignment horizontal="right"/>
    </xf>
    <xf numFmtId="167" fontId="11" fillId="0" borderId="2405" xfId="0" applyNumberFormat="1" applyFont="1" applyBorder="1" applyAlignment="1">
      <alignment horizontal="right"/>
    </xf>
    <xf numFmtId="167" fontId="11" fillId="0" borderId="2406" xfId="0" applyNumberFormat="1" applyFont="1" applyBorder="1" applyAlignment="1">
      <alignment horizontal="right"/>
    </xf>
    <xf numFmtId="167" fontId="11" fillId="0" borderId="2408" xfId="0" applyNumberFormat="1" applyFont="1" applyBorder="1" applyAlignment="1">
      <alignment horizontal="right"/>
    </xf>
    <xf numFmtId="167" fontId="11" fillId="0" borderId="2409" xfId="0" applyNumberFormat="1" applyFont="1" applyBorder="1" applyAlignment="1">
      <alignment horizontal="right"/>
    </xf>
    <xf numFmtId="167" fontId="11" fillId="0" borderId="2410" xfId="0" applyNumberFormat="1" applyFont="1" applyBorder="1" applyAlignment="1">
      <alignment horizontal="right"/>
    </xf>
    <xf numFmtId="167" fontId="11" fillId="0" borderId="2412" xfId="0" applyNumberFormat="1" applyFont="1" applyBorder="1" applyAlignment="1">
      <alignment horizontal="right"/>
    </xf>
    <xf numFmtId="167" fontId="11" fillId="0" borderId="2413" xfId="0" applyNumberFormat="1" applyFont="1" applyBorder="1" applyAlignment="1">
      <alignment horizontal="right"/>
    </xf>
    <xf numFmtId="167" fontId="11" fillId="0" borderId="2414" xfId="0" applyNumberFormat="1" applyFont="1" applyBorder="1" applyAlignment="1">
      <alignment horizontal="right"/>
    </xf>
    <xf numFmtId="167" fontId="11" fillId="0" borderId="2416" xfId="0" applyNumberFormat="1" applyFont="1" applyBorder="1" applyAlignment="1">
      <alignment horizontal="right"/>
    </xf>
    <xf numFmtId="167" fontId="11" fillId="0" borderId="2417" xfId="0" applyNumberFormat="1" applyFont="1" applyBorder="1" applyAlignment="1">
      <alignment horizontal="right"/>
    </xf>
    <xf numFmtId="167" fontId="11" fillId="0" borderId="2418" xfId="0" applyNumberFormat="1" applyFont="1" applyBorder="1" applyAlignment="1">
      <alignment horizontal="right"/>
    </xf>
    <xf numFmtId="167" fontId="11" fillId="0" borderId="2420" xfId="0" applyNumberFormat="1" applyFont="1" applyBorder="1" applyAlignment="1">
      <alignment horizontal="right"/>
    </xf>
    <xf numFmtId="167" fontId="11" fillId="0" borderId="2421" xfId="0" applyNumberFormat="1" applyFont="1" applyBorder="1" applyAlignment="1">
      <alignment horizontal="right"/>
    </xf>
    <xf numFmtId="167" fontId="11" fillId="0" borderId="2422" xfId="0" applyNumberFormat="1" applyFont="1" applyBorder="1" applyAlignment="1">
      <alignment horizontal="right"/>
    </xf>
    <xf numFmtId="167" fontId="11" fillId="0" borderId="2424" xfId="0" applyNumberFormat="1" applyFont="1" applyBorder="1" applyAlignment="1">
      <alignment horizontal="right"/>
    </xf>
    <xf numFmtId="167" fontId="11" fillId="0" borderId="2425" xfId="0" applyNumberFormat="1" applyFont="1" applyBorder="1" applyAlignment="1">
      <alignment horizontal="right"/>
    </xf>
    <xf numFmtId="167" fontId="11" fillId="0" borderId="2426" xfId="0" applyNumberFormat="1" applyFont="1" applyBorder="1" applyAlignment="1">
      <alignment horizontal="right"/>
    </xf>
    <xf numFmtId="167" fontId="11" fillId="0" borderId="2428" xfId="0" applyNumberFormat="1" applyFont="1" applyBorder="1" applyAlignment="1">
      <alignment horizontal="right"/>
    </xf>
    <xf numFmtId="167" fontId="11" fillId="0" borderId="2429" xfId="0" applyNumberFormat="1" applyFont="1" applyBorder="1" applyAlignment="1">
      <alignment horizontal="right"/>
    </xf>
    <xf numFmtId="167" fontId="11" fillId="0" borderId="2430" xfId="0" applyNumberFormat="1" applyFont="1" applyBorder="1" applyAlignment="1">
      <alignment horizontal="right"/>
    </xf>
    <xf numFmtId="167" fontId="11" fillId="0" borderId="2431" xfId="0" applyNumberFormat="1" applyFont="1" applyBorder="1" applyAlignment="1">
      <alignment horizontal="right"/>
    </xf>
    <xf numFmtId="167" fontId="11" fillId="0" borderId="2432" xfId="0" applyNumberFormat="1" applyFont="1" applyBorder="1" applyAlignment="1">
      <alignment horizontal="right"/>
    </xf>
    <xf numFmtId="167" fontId="11" fillId="0" borderId="2433" xfId="0" applyNumberFormat="1" applyFont="1" applyBorder="1" applyAlignment="1">
      <alignment horizontal="right"/>
    </xf>
    <xf numFmtId="167" fontId="11" fillId="0" borderId="2434" xfId="0" applyNumberFormat="1" applyFont="1" applyBorder="1" applyAlignment="1">
      <alignment horizontal="right"/>
    </xf>
    <xf numFmtId="167" fontId="11" fillId="0" borderId="2436" xfId="0" applyNumberFormat="1" applyFont="1" applyBorder="1" applyAlignment="1">
      <alignment horizontal="right"/>
    </xf>
    <xf numFmtId="167" fontId="11" fillId="0" borderId="2437" xfId="0" applyNumberFormat="1" applyFont="1" applyBorder="1" applyAlignment="1">
      <alignment horizontal="right"/>
    </xf>
    <xf numFmtId="167" fontId="11" fillId="0" borderId="2438" xfId="0" applyNumberFormat="1" applyFont="1" applyBorder="1" applyAlignment="1">
      <alignment horizontal="right"/>
    </xf>
    <xf numFmtId="167" fontId="11" fillId="0" borderId="2439" xfId="0" applyNumberFormat="1" applyFont="1" applyBorder="1" applyAlignment="1">
      <alignment horizontal="right"/>
    </xf>
    <xf numFmtId="167" fontId="11" fillId="0" borderId="2440" xfId="0" applyNumberFormat="1" applyFont="1" applyBorder="1" applyAlignment="1">
      <alignment horizontal="right"/>
    </xf>
    <xf numFmtId="167" fontId="11" fillId="0" borderId="2441" xfId="0" applyNumberFormat="1" applyFont="1" applyBorder="1" applyAlignment="1">
      <alignment horizontal="right"/>
    </xf>
    <xf numFmtId="167" fontId="11" fillId="0" borderId="2442" xfId="0" applyNumberFormat="1" applyFont="1" applyBorder="1" applyAlignment="1">
      <alignment horizontal="right"/>
    </xf>
    <xf numFmtId="167" fontId="11" fillId="0" borderId="2444" xfId="0" applyNumberFormat="1" applyFont="1" applyBorder="1" applyAlignment="1">
      <alignment horizontal="right"/>
    </xf>
    <xf numFmtId="167" fontId="11" fillId="0" borderId="2445" xfId="0" applyNumberFormat="1" applyFont="1" applyBorder="1" applyAlignment="1">
      <alignment horizontal="right"/>
    </xf>
    <xf numFmtId="167" fontId="11" fillId="0" borderId="2446" xfId="0" applyNumberFormat="1" applyFont="1" applyBorder="1" applyAlignment="1">
      <alignment horizontal="right"/>
    </xf>
    <xf numFmtId="167" fontId="11" fillId="0" borderId="2447" xfId="0" applyNumberFormat="1" applyFont="1" applyBorder="1" applyAlignment="1">
      <alignment horizontal="right"/>
    </xf>
    <xf numFmtId="167" fontId="11" fillId="0" borderId="2448" xfId="0" applyNumberFormat="1" applyFont="1" applyBorder="1" applyAlignment="1">
      <alignment horizontal="right"/>
    </xf>
    <xf numFmtId="167" fontId="11" fillId="0" borderId="2449" xfId="0" applyNumberFormat="1" applyFont="1" applyBorder="1" applyAlignment="1">
      <alignment horizontal="right"/>
    </xf>
    <xf numFmtId="167" fontId="11" fillId="0" borderId="2450" xfId="0" applyNumberFormat="1" applyFont="1" applyBorder="1" applyAlignment="1">
      <alignment horizontal="right"/>
    </xf>
    <xf numFmtId="167" fontId="11" fillId="0" borderId="2452" xfId="0" applyNumberFormat="1" applyFont="1" applyBorder="1" applyAlignment="1">
      <alignment horizontal="right"/>
    </xf>
    <xf numFmtId="167" fontId="11" fillId="0" borderId="2453" xfId="0" applyNumberFormat="1" applyFont="1" applyBorder="1" applyAlignment="1">
      <alignment horizontal="right"/>
    </xf>
    <xf numFmtId="167" fontId="11" fillId="0" borderId="2454" xfId="0" applyNumberFormat="1" applyFont="1" applyBorder="1" applyAlignment="1">
      <alignment horizontal="right"/>
    </xf>
    <xf numFmtId="167" fontId="11" fillId="0" borderId="2455" xfId="0" applyNumberFormat="1" applyFont="1" applyBorder="1" applyAlignment="1">
      <alignment horizontal="right"/>
    </xf>
    <xf numFmtId="167" fontId="11" fillId="0" borderId="2456" xfId="0" applyNumberFormat="1" applyFont="1" applyBorder="1" applyAlignment="1">
      <alignment horizontal="right"/>
    </xf>
    <xf numFmtId="167" fontId="11" fillId="0" borderId="2457" xfId="0" applyNumberFormat="1" applyFont="1" applyBorder="1" applyAlignment="1">
      <alignment horizontal="right"/>
    </xf>
    <xf numFmtId="167" fontId="11" fillId="0" borderId="2458" xfId="0" applyNumberFormat="1" applyFont="1" applyBorder="1" applyAlignment="1">
      <alignment horizontal="right"/>
    </xf>
    <xf numFmtId="167" fontId="11" fillId="0" borderId="2460" xfId="0" applyNumberFormat="1" applyFont="1" applyBorder="1" applyAlignment="1">
      <alignment horizontal="right"/>
    </xf>
    <xf numFmtId="167" fontId="11" fillId="0" borderId="2461" xfId="0" applyNumberFormat="1" applyFont="1" applyBorder="1" applyAlignment="1">
      <alignment horizontal="right"/>
    </xf>
    <xf numFmtId="167" fontId="11" fillId="0" borderId="2462" xfId="0" applyNumberFormat="1" applyFont="1" applyBorder="1" applyAlignment="1">
      <alignment horizontal="right"/>
    </xf>
    <xf numFmtId="167" fontId="11" fillId="0" borderId="2463" xfId="0" applyNumberFormat="1" applyFont="1" applyBorder="1" applyAlignment="1">
      <alignment horizontal="right"/>
    </xf>
    <xf numFmtId="167" fontId="11" fillId="0" borderId="2464" xfId="0" applyNumberFormat="1" applyFont="1" applyBorder="1" applyAlignment="1">
      <alignment horizontal="right"/>
    </xf>
    <xf numFmtId="167" fontId="11" fillId="0" borderId="2465" xfId="0" applyNumberFormat="1" applyFont="1" applyBorder="1" applyAlignment="1">
      <alignment horizontal="right"/>
    </xf>
    <xf numFmtId="167" fontId="11" fillId="0" borderId="2466" xfId="0" applyNumberFormat="1" applyFont="1" applyBorder="1" applyAlignment="1">
      <alignment horizontal="right"/>
    </xf>
    <xf numFmtId="167" fontId="11" fillId="0" borderId="2468" xfId="0" applyNumberFormat="1" applyFont="1" applyBorder="1" applyAlignment="1">
      <alignment horizontal="right"/>
    </xf>
    <xf numFmtId="167" fontId="11" fillId="0" borderId="2469" xfId="0" applyNumberFormat="1" applyFont="1" applyBorder="1" applyAlignment="1">
      <alignment horizontal="right"/>
    </xf>
    <xf numFmtId="167" fontId="11" fillId="0" borderId="2470" xfId="0" applyNumberFormat="1" applyFont="1" applyBorder="1" applyAlignment="1">
      <alignment horizontal="right"/>
    </xf>
    <xf numFmtId="167" fontId="11" fillId="0" borderId="2471" xfId="0" applyNumberFormat="1" applyFont="1" applyBorder="1" applyAlignment="1">
      <alignment horizontal="right"/>
    </xf>
    <xf numFmtId="167" fontId="11" fillId="0" borderId="2472" xfId="0" applyNumberFormat="1" applyFont="1" applyBorder="1" applyAlignment="1">
      <alignment horizontal="right"/>
    </xf>
    <xf numFmtId="167" fontId="11" fillId="0" borderId="2473" xfId="0" applyNumberFormat="1" applyFont="1" applyBorder="1" applyAlignment="1">
      <alignment horizontal="right"/>
    </xf>
    <xf numFmtId="167" fontId="11" fillId="0" borderId="2474" xfId="0" applyNumberFormat="1" applyFont="1" applyBorder="1" applyAlignment="1">
      <alignment horizontal="right"/>
    </xf>
    <xf numFmtId="167" fontId="11" fillId="0" borderId="2476" xfId="0" applyNumberFormat="1" applyFont="1" applyBorder="1" applyAlignment="1">
      <alignment horizontal="right"/>
    </xf>
    <xf numFmtId="167" fontId="11" fillId="0" borderId="2477" xfId="0" applyNumberFormat="1" applyFont="1" applyBorder="1" applyAlignment="1">
      <alignment horizontal="right"/>
    </xf>
    <xf numFmtId="167" fontId="11" fillId="0" borderId="2478" xfId="0" applyNumberFormat="1" applyFont="1" applyBorder="1" applyAlignment="1">
      <alignment horizontal="right"/>
    </xf>
    <xf numFmtId="167" fontId="11" fillId="0" borderId="2479" xfId="0" applyNumberFormat="1" applyFont="1" applyBorder="1" applyAlignment="1">
      <alignment horizontal="right"/>
    </xf>
    <xf numFmtId="167" fontId="11" fillId="0" borderId="2480" xfId="0" applyNumberFormat="1" applyFont="1" applyBorder="1" applyAlignment="1">
      <alignment horizontal="right"/>
    </xf>
    <xf numFmtId="167" fontId="11" fillId="0" borderId="2481" xfId="0" applyNumberFormat="1" applyFont="1" applyBorder="1" applyAlignment="1">
      <alignment horizontal="right"/>
    </xf>
    <xf numFmtId="167" fontId="11" fillId="0" borderId="2482" xfId="0" applyNumberFormat="1" applyFont="1" applyBorder="1" applyAlignment="1">
      <alignment horizontal="right"/>
    </xf>
    <xf numFmtId="167" fontId="11" fillId="0" borderId="2484" xfId="0" applyNumberFormat="1" applyFont="1" applyBorder="1" applyAlignment="1">
      <alignment horizontal="right"/>
    </xf>
    <xf numFmtId="167" fontId="11" fillId="0" borderId="2485" xfId="0" applyNumberFormat="1" applyFont="1" applyBorder="1" applyAlignment="1">
      <alignment horizontal="right"/>
    </xf>
    <xf numFmtId="167" fontId="11" fillId="0" borderId="2486" xfId="0" applyNumberFormat="1" applyFont="1" applyBorder="1" applyAlignment="1">
      <alignment horizontal="right"/>
    </xf>
    <xf numFmtId="167" fontId="11" fillId="0" borderId="2487" xfId="0" applyNumberFormat="1" applyFont="1" applyBorder="1" applyAlignment="1">
      <alignment horizontal="right"/>
    </xf>
    <xf numFmtId="167" fontId="11" fillId="0" borderId="2488" xfId="0" applyNumberFormat="1" applyFont="1" applyBorder="1" applyAlignment="1">
      <alignment horizontal="right"/>
    </xf>
    <xf numFmtId="167" fontId="11" fillId="0" borderId="2489" xfId="0" applyNumberFormat="1" applyFont="1" applyBorder="1" applyAlignment="1">
      <alignment horizontal="right"/>
    </xf>
    <xf numFmtId="167" fontId="11" fillId="0" borderId="2490" xfId="0" applyNumberFormat="1" applyFont="1" applyBorder="1" applyAlignment="1">
      <alignment horizontal="right"/>
    </xf>
    <xf numFmtId="167" fontId="11" fillId="0" borderId="2492" xfId="0" applyNumberFormat="1" applyFont="1" applyBorder="1" applyAlignment="1">
      <alignment horizontal="right"/>
    </xf>
    <xf numFmtId="167" fontId="11" fillId="0" borderId="2493" xfId="0" applyNumberFormat="1" applyFont="1" applyBorder="1" applyAlignment="1">
      <alignment horizontal="right"/>
    </xf>
    <xf numFmtId="167" fontId="11" fillId="0" borderId="2494" xfId="0" applyNumberFormat="1" applyFont="1" applyBorder="1" applyAlignment="1">
      <alignment horizontal="right"/>
    </xf>
    <xf numFmtId="167" fontId="11" fillId="0" borderId="2495" xfId="0" applyNumberFormat="1" applyFont="1" applyBorder="1" applyAlignment="1">
      <alignment horizontal="right"/>
    </xf>
    <xf numFmtId="167" fontId="11" fillId="0" borderId="2496" xfId="0" applyNumberFormat="1" applyFont="1" applyBorder="1" applyAlignment="1">
      <alignment horizontal="right"/>
    </xf>
    <xf numFmtId="167" fontId="11" fillId="0" borderId="2497" xfId="0" applyNumberFormat="1" applyFont="1" applyBorder="1" applyAlignment="1">
      <alignment horizontal="right"/>
    </xf>
    <xf numFmtId="167" fontId="11" fillId="0" borderId="2498" xfId="0" applyNumberFormat="1" applyFont="1" applyBorder="1" applyAlignment="1">
      <alignment horizontal="right"/>
    </xf>
    <xf numFmtId="167" fontId="11" fillId="0" borderId="2500" xfId="0" applyNumberFormat="1" applyFont="1" applyBorder="1" applyAlignment="1">
      <alignment horizontal="right"/>
    </xf>
    <xf numFmtId="167" fontId="11" fillId="0" borderId="2501" xfId="0" applyNumberFormat="1" applyFont="1" applyBorder="1" applyAlignment="1">
      <alignment horizontal="right"/>
    </xf>
    <xf numFmtId="167" fontId="11" fillId="0" borderId="2502" xfId="0" applyNumberFormat="1" applyFont="1" applyBorder="1" applyAlignment="1">
      <alignment horizontal="right"/>
    </xf>
    <xf numFmtId="167" fontId="11" fillId="0" borderId="2503" xfId="0" applyNumberFormat="1" applyFont="1" applyBorder="1" applyAlignment="1">
      <alignment horizontal="right"/>
    </xf>
    <xf numFmtId="167" fontId="11" fillId="0" borderId="2504" xfId="0" applyNumberFormat="1" applyFont="1" applyBorder="1" applyAlignment="1">
      <alignment horizontal="right"/>
    </xf>
    <xf numFmtId="167" fontId="11" fillId="0" borderId="2505" xfId="0" applyNumberFormat="1" applyFont="1" applyBorder="1" applyAlignment="1">
      <alignment horizontal="right"/>
    </xf>
    <xf numFmtId="167" fontId="11" fillId="0" borderId="2506" xfId="0" applyNumberFormat="1" applyFont="1" applyBorder="1" applyAlignment="1">
      <alignment horizontal="right"/>
    </xf>
    <xf numFmtId="167" fontId="11" fillId="0" borderId="2508" xfId="0" applyNumberFormat="1" applyFont="1" applyBorder="1" applyAlignment="1">
      <alignment horizontal="right"/>
    </xf>
    <xf numFmtId="167" fontId="11" fillId="0" borderId="2509" xfId="0" applyNumberFormat="1" applyFont="1" applyBorder="1" applyAlignment="1">
      <alignment horizontal="right"/>
    </xf>
    <xf numFmtId="167" fontId="11" fillId="0" borderId="2510" xfId="0" applyNumberFormat="1" applyFont="1" applyBorder="1" applyAlignment="1">
      <alignment horizontal="right"/>
    </xf>
    <xf numFmtId="167" fontId="11" fillId="0" borderId="2511" xfId="0" applyNumberFormat="1" applyFont="1" applyBorder="1" applyAlignment="1">
      <alignment horizontal="right"/>
    </xf>
    <xf numFmtId="167" fontId="11" fillId="0" borderId="2512" xfId="0" applyNumberFormat="1" applyFont="1" applyBorder="1" applyAlignment="1">
      <alignment horizontal="right"/>
    </xf>
    <xf numFmtId="167" fontId="11" fillId="0" borderId="2513" xfId="0" applyNumberFormat="1" applyFont="1" applyBorder="1" applyAlignment="1">
      <alignment horizontal="right"/>
    </xf>
    <xf numFmtId="167" fontId="11" fillId="0" borderId="2514" xfId="0" applyNumberFormat="1" applyFont="1" applyBorder="1" applyAlignment="1">
      <alignment horizontal="right"/>
    </xf>
    <xf numFmtId="167" fontId="11" fillId="0" borderId="2516" xfId="0" applyNumberFormat="1" applyFont="1" applyBorder="1" applyAlignment="1">
      <alignment horizontal="right"/>
    </xf>
    <xf numFmtId="167" fontId="11" fillId="0" borderId="2517" xfId="0" applyNumberFormat="1" applyFont="1" applyBorder="1" applyAlignment="1">
      <alignment horizontal="right"/>
    </xf>
    <xf numFmtId="167" fontId="11" fillId="0" borderId="2518" xfId="0" applyNumberFormat="1" applyFont="1" applyBorder="1" applyAlignment="1">
      <alignment horizontal="right"/>
    </xf>
    <xf numFmtId="167" fontId="11" fillId="0" borderId="2519" xfId="0" applyNumberFormat="1" applyFont="1" applyBorder="1" applyAlignment="1">
      <alignment horizontal="right"/>
    </xf>
    <xf numFmtId="167" fontId="11" fillId="0" borderId="2520" xfId="0" applyNumberFormat="1" applyFont="1" applyBorder="1" applyAlignment="1">
      <alignment horizontal="right"/>
    </xf>
    <xf numFmtId="167" fontId="11" fillId="0" borderId="2521" xfId="0" applyNumberFormat="1" applyFont="1" applyBorder="1" applyAlignment="1">
      <alignment horizontal="right"/>
    </xf>
    <xf numFmtId="167" fontId="11" fillId="0" borderId="2522" xfId="0" applyNumberFormat="1" applyFont="1" applyBorder="1" applyAlignment="1">
      <alignment horizontal="right"/>
    </xf>
    <xf numFmtId="167" fontId="11" fillId="0" borderId="2524" xfId="0" applyNumberFormat="1" applyFont="1" applyBorder="1" applyAlignment="1">
      <alignment horizontal="right"/>
    </xf>
    <xf numFmtId="167" fontId="11" fillId="0" borderId="2525" xfId="0" applyNumberFormat="1" applyFont="1" applyBorder="1" applyAlignment="1">
      <alignment horizontal="right"/>
    </xf>
    <xf numFmtId="167" fontId="11" fillId="0" borderId="2526" xfId="0" applyNumberFormat="1" applyFont="1" applyBorder="1" applyAlignment="1">
      <alignment horizontal="right"/>
    </xf>
    <xf numFmtId="167" fontId="11" fillId="0" borderId="2527" xfId="0" applyNumberFormat="1" applyFont="1" applyBorder="1" applyAlignment="1">
      <alignment horizontal="right"/>
    </xf>
    <xf numFmtId="167" fontId="11" fillId="0" borderId="2528" xfId="0" applyNumberFormat="1" applyFont="1" applyBorder="1" applyAlignment="1">
      <alignment horizontal="right"/>
    </xf>
    <xf numFmtId="167" fontId="11" fillId="0" borderId="2529" xfId="0" applyNumberFormat="1" applyFont="1" applyBorder="1" applyAlignment="1">
      <alignment horizontal="right"/>
    </xf>
    <xf numFmtId="167" fontId="11" fillId="0" borderId="2530" xfId="0" applyNumberFormat="1" applyFont="1" applyBorder="1" applyAlignment="1">
      <alignment horizontal="right"/>
    </xf>
    <xf numFmtId="167" fontId="11" fillId="0" borderId="2532" xfId="0" applyNumberFormat="1" applyFont="1" applyBorder="1" applyAlignment="1">
      <alignment horizontal="right"/>
    </xf>
    <xf numFmtId="167" fontId="11" fillId="0" borderId="2533" xfId="0" applyNumberFormat="1" applyFont="1" applyBorder="1" applyAlignment="1">
      <alignment horizontal="right"/>
    </xf>
    <xf numFmtId="167" fontId="11" fillId="0" borderId="2534" xfId="0" applyNumberFormat="1" applyFont="1" applyBorder="1" applyAlignment="1">
      <alignment horizontal="right"/>
    </xf>
    <xf numFmtId="167" fontId="11" fillId="0" borderId="2535" xfId="0" applyNumberFormat="1" applyFont="1" applyBorder="1" applyAlignment="1">
      <alignment horizontal="right"/>
    </xf>
    <xf numFmtId="167" fontId="11" fillId="0" borderId="2536" xfId="0" applyNumberFormat="1" applyFont="1" applyBorder="1" applyAlignment="1">
      <alignment horizontal="right"/>
    </xf>
    <xf numFmtId="167" fontId="11" fillId="0" borderId="2537" xfId="0" applyNumberFormat="1" applyFont="1" applyBorder="1" applyAlignment="1">
      <alignment horizontal="right"/>
    </xf>
    <xf numFmtId="167" fontId="11" fillId="0" borderId="2538" xfId="0" applyNumberFormat="1" applyFont="1" applyBorder="1" applyAlignment="1">
      <alignment horizontal="right"/>
    </xf>
    <xf numFmtId="167" fontId="11" fillId="0" borderId="2540" xfId="0" applyNumberFormat="1" applyFont="1" applyBorder="1" applyAlignment="1">
      <alignment horizontal="right"/>
    </xf>
    <xf numFmtId="167" fontId="11" fillId="0" borderId="2541" xfId="0" applyNumberFormat="1" applyFont="1" applyBorder="1" applyAlignment="1">
      <alignment horizontal="right"/>
    </xf>
    <xf numFmtId="167" fontId="11" fillId="0" borderId="2542" xfId="0" applyNumberFormat="1" applyFont="1" applyBorder="1" applyAlignment="1">
      <alignment horizontal="right"/>
    </xf>
    <xf numFmtId="167" fontId="11" fillId="0" borderId="2543" xfId="0" applyNumberFormat="1" applyFont="1" applyBorder="1" applyAlignment="1">
      <alignment horizontal="right"/>
    </xf>
    <xf numFmtId="167" fontId="11" fillId="0" borderId="2544" xfId="0" applyNumberFormat="1" applyFont="1" applyBorder="1" applyAlignment="1">
      <alignment horizontal="right"/>
    </xf>
    <xf numFmtId="167" fontId="11" fillId="0" borderId="2545" xfId="0" applyNumberFormat="1" applyFont="1" applyBorder="1" applyAlignment="1">
      <alignment horizontal="right"/>
    </xf>
    <xf numFmtId="167" fontId="11" fillId="0" borderId="2546" xfId="0" applyNumberFormat="1" applyFont="1" applyBorder="1" applyAlignment="1">
      <alignment horizontal="right"/>
    </xf>
    <xf numFmtId="167" fontId="11" fillId="0" borderId="2548" xfId="0" applyNumberFormat="1" applyFont="1" applyBorder="1" applyAlignment="1">
      <alignment horizontal="right"/>
    </xf>
    <xf numFmtId="167" fontId="11" fillId="0" borderId="2549" xfId="0" applyNumberFormat="1" applyFont="1" applyBorder="1" applyAlignment="1">
      <alignment horizontal="right"/>
    </xf>
    <xf numFmtId="167" fontId="11" fillId="0" borderId="2550" xfId="0" applyNumberFormat="1" applyFont="1" applyBorder="1" applyAlignment="1">
      <alignment horizontal="right"/>
    </xf>
    <xf numFmtId="167" fontId="11" fillId="0" borderId="2551" xfId="0" applyNumberFormat="1" applyFont="1" applyBorder="1" applyAlignment="1">
      <alignment horizontal="right"/>
    </xf>
    <xf numFmtId="167" fontId="11" fillId="0" borderId="2552" xfId="0" applyNumberFormat="1" applyFont="1" applyBorder="1" applyAlignment="1">
      <alignment horizontal="right"/>
    </xf>
    <xf numFmtId="167" fontId="11" fillId="0" borderId="2553" xfId="0" applyNumberFormat="1" applyFont="1" applyBorder="1" applyAlignment="1">
      <alignment horizontal="right"/>
    </xf>
    <xf numFmtId="167" fontId="11" fillId="0" borderId="2554" xfId="0" applyNumberFormat="1" applyFont="1" applyBorder="1" applyAlignment="1">
      <alignment horizontal="right"/>
    </xf>
    <xf numFmtId="167" fontId="11" fillId="0" borderId="2556" xfId="0" applyNumberFormat="1" applyFont="1" applyBorder="1" applyAlignment="1">
      <alignment horizontal="right"/>
    </xf>
    <xf numFmtId="167" fontId="11" fillId="0" borderId="2557" xfId="0" applyNumberFormat="1" applyFont="1" applyBorder="1" applyAlignment="1">
      <alignment horizontal="right"/>
    </xf>
    <xf numFmtId="167" fontId="11" fillId="0" borderId="2558" xfId="0" applyNumberFormat="1" applyFont="1" applyBorder="1" applyAlignment="1">
      <alignment horizontal="right"/>
    </xf>
    <xf numFmtId="167" fontId="11" fillId="0" borderId="2559" xfId="0" applyNumberFormat="1" applyFont="1" applyBorder="1" applyAlignment="1">
      <alignment horizontal="right"/>
    </xf>
    <xf numFmtId="167" fontId="11" fillId="0" borderId="2560" xfId="0" applyNumberFormat="1" applyFont="1" applyBorder="1" applyAlignment="1">
      <alignment horizontal="right"/>
    </xf>
    <xf numFmtId="167" fontId="11" fillId="0" borderId="2561" xfId="0" applyNumberFormat="1" applyFont="1" applyBorder="1" applyAlignment="1">
      <alignment horizontal="right"/>
    </xf>
    <xf numFmtId="167" fontId="11" fillId="0" borderId="2562" xfId="0" applyNumberFormat="1" applyFont="1" applyBorder="1" applyAlignment="1">
      <alignment horizontal="right"/>
    </xf>
    <xf numFmtId="167" fontId="11" fillId="0" borderId="2564" xfId="0" applyNumberFormat="1" applyFont="1" applyBorder="1" applyAlignment="1">
      <alignment horizontal="right"/>
    </xf>
    <xf numFmtId="167" fontId="11" fillId="0" borderId="2565" xfId="0" applyNumberFormat="1" applyFont="1" applyBorder="1" applyAlignment="1">
      <alignment horizontal="right"/>
    </xf>
    <xf numFmtId="167" fontId="11" fillId="0" borderId="2566" xfId="0" applyNumberFormat="1" applyFont="1" applyBorder="1" applyAlignment="1">
      <alignment horizontal="right"/>
    </xf>
    <xf numFmtId="167" fontId="11" fillId="0" borderId="2567" xfId="0" applyNumberFormat="1" applyFont="1" applyBorder="1" applyAlignment="1">
      <alignment horizontal="right"/>
    </xf>
    <xf numFmtId="167" fontId="11" fillId="0" borderId="2568" xfId="0" applyNumberFormat="1" applyFont="1" applyBorder="1" applyAlignment="1">
      <alignment horizontal="right"/>
    </xf>
    <xf numFmtId="167" fontId="11" fillId="0" borderId="2569" xfId="0" applyNumberFormat="1" applyFont="1" applyBorder="1" applyAlignment="1">
      <alignment horizontal="right"/>
    </xf>
    <xf numFmtId="167" fontId="11" fillId="0" borderId="2570" xfId="0" applyNumberFormat="1" applyFont="1" applyBorder="1" applyAlignment="1">
      <alignment horizontal="right"/>
    </xf>
    <xf numFmtId="167" fontId="11" fillId="0" borderId="2572" xfId="0" applyNumberFormat="1" applyFont="1" applyBorder="1" applyAlignment="1">
      <alignment horizontal="right"/>
    </xf>
    <xf numFmtId="167" fontId="11" fillId="0" borderId="2573" xfId="0" applyNumberFormat="1" applyFont="1" applyBorder="1" applyAlignment="1">
      <alignment horizontal="right"/>
    </xf>
    <xf numFmtId="167" fontId="11" fillId="0" borderId="2574" xfId="0" applyNumberFormat="1" applyFont="1" applyBorder="1" applyAlignment="1">
      <alignment horizontal="right"/>
    </xf>
    <xf numFmtId="167" fontId="11" fillId="0" borderId="2575" xfId="0" applyNumberFormat="1" applyFont="1" applyBorder="1" applyAlignment="1">
      <alignment horizontal="right"/>
    </xf>
    <xf numFmtId="167" fontId="11" fillId="0" borderId="2576" xfId="0" applyNumberFormat="1" applyFont="1" applyBorder="1" applyAlignment="1">
      <alignment horizontal="right"/>
    </xf>
    <xf numFmtId="167" fontId="11" fillId="0" borderId="2577" xfId="0" applyNumberFormat="1" applyFont="1" applyBorder="1" applyAlignment="1">
      <alignment horizontal="right"/>
    </xf>
    <xf numFmtId="167" fontId="11" fillId="0" borderId="2578" xfId="0" applyNumberFormat="1" applyFont="1" applyBorder="1" applyAlignment="1">
      <alignment horizontal="right"/>
    </xf>
    <xf numFmtId="167" fontId="11" fillId="0" borderId="2580" xfId="0" applyNumberFormat="1" applyFont="1" applyBorder="1" applyAlignment="1">
      <alignment horizontal="right"/>
    </xf>
    <xf numFmtId="167" fontId="11" fillId="0" borderId="2581" xfId="0" applyNumberFormat="1" applyFont="1" applyBorder="1" applyAlignment="1">
      <alignment horizontal="right"/>
    </xf>
    <xf numFmtId="167" fontId="11" fillId="0" borderId="2582" xfId="0" applyNumberFormat="1" applyFont="1" applyBorder="1" applyAlignment="1">
      <alignment horizontal="right"/>
    </xf>
    <xf numFmtId="167" fontId="11" fillId="0" borderId="2583" xfId="0" applyNumberFormat="1" applyFont="1" applyBorder="1" applyAlignment="1">
      <alignment horizontal="right"/>
    </xf>
    <xf numFmtId="167" fontId="11" fillId="0" borderId="2584" xfId="0" applyNumberFormat="1" applyFont="1" applyBorder="1" applyAlignment="1">
      <alignment horizontal="right"/>
    </xf>
    <xf numFmtId="167" fontId="11" fillId="0" borderId="2585" xfId="0" applyNumberFormat="1" applyFont="1" applyBorder="1" applyAlignment="1">
      <alignment horizontal="right"/>
    </xf>
    <xf numFmtId="167" fontId="11" fillId="0" borderId="2586" xfId="0" applyNumberFormat="1" applyFont="1" applyBorder="1" applyAlignment="1">
      <alignment horizontal="right"/>
    </xf>
    <xf numFmtId="167" fontId="11" fillId="0" borderId="2588" xfId="0" applyNumberFormat="1" applyFont="1" applyBorder="1" applyAlignment="1">
      <alignment horizontal="right"/>
    </xf>
    <xf numFmtId="167" fontId="11" fillId="0" borderId="2589" xfId="0" applyNumberFormat="1" applyFont="1" applyBorder="1" applyAlignment="1">
      <alignment horizontal="right"/>
    </xf>
    <xf numFmtId="167" fontId="11" fillId="0" borderId="2590" xfId="0" applyNumberFormat="1" applyFont="1" applyBorder="1" applyAlignment="1">
      <alignment horizontal="right"/>
    </xf>
    <xf numFmtId="167" fontId="11" fillId="0" borderId="2591" xfId="0" applyNumberFormat="1" applyFont="1" applyBorder="1" applyAlignment="1">
      <alignment horizontal="right"/>
    </xf>
    <xf numFmtId="167" fontId="11" fillId="0" borderId="2592" xfId="0" applyNumberFormat="1" applyFont="1" applyBorder="1" applyAlignment="1">
      <alignment horizontal="right"/>
    </xf>
    <xf numFmtId="167" fontId="11" fillId="0" borderId="2593" xfId="0" applyNumberFormat="1" applyFont="1" applyBorder="1" applyAlignment="1">
      <alignment horizontal="right"/>
    </xf>
    <xf numFmtId="167" fontId="11" fillId="0" borderId="2594" xfId="0" applyNumberFormat="1" applyFont="1" applyBorder="1" applyAlignment="1">
      <alignment horizontal="right"/>
    </xf>
    <xf numFmtId="167" fontId="11" fillId="0" borderId="2596" xfId="0" applyNumberFormat="1" applyFont="1" applyBorder="1" applyAlignment="1">
      <alignment horizontal="right"/>
    </xf>
    <xf numFmtId="167" fontId="11" fillId="0" borderId="2597" xfId="0" applyNumberFormat="1" applyFont="1" applyBorder="1" applyAlignment="1">
      <alignment horizontal="right"/>
    </xf>
    <xf numFmtId="167" fontId="11" fillId="0" borderId="2598" xfId="0" applyNumberFormat="1" applyFont="1" applyBorder="1" applyAlignment="1">
      <alignment horizontal="right"/>
    </xf>
    <xf numFmtId="167" fontId="11" fillId="0" borderId="2599" xfId="0" applyNumberFormat="1" applyFont="1" applyBorder="1" applyAlignment="1">
      <alignment horizontal="right"/>
    </xf>
    <xf numFmtId="167" fontId="11" fillId="0" borderId="2600" xfId="0" applyNumberFormat="1" applyFont="1" applyBorder="1" applyAlignment="1">
      <alignment horizontal="right"/>
    </xf>
    <xf numFmtId="167" fontId="11" fillId="0" borderId="2601" xfId="0" applyNumberFormat="1" applyFont="1" applyBorder="1" applyAlignment="1">
      <alignment horizontal="right"/>
    </xf>
    <xf numFmtId="167" fontId="11" fillId="0" borderId="2602" xfId="0" applyNumberFormat="1" applyFont="1" applyBorder="1" applyAlignment="1">
      <alignment horizontal="right"/>
    </xf>
    <xf numFmtId="167" fontId="11" fillId="0" borderId="2604" xfId="0" applyNumberFormat="1" applyFont="1" applyBorder="1" applyAlignment="1">
      <alignment horizontal="right"/>
    </xf>
    <xf numFmtId="167" fontId="11" fillId="0" borderId="2605" xfId="0" applyNumberFormat="1" applyFont="1" applyBorder="1" applyAlignment="1">
      <alignment horizontal="right"/>
    </xf>
    <xf numFmtId="167" fontId="11" fillId="0" borderId="2606" xfId="0" applyNumberFormat="1" applyFont="1" applyBorder="1" applyAlignment="1">
      <alignment horizontal="right"/>
    </xf>
    <xf numFmtId="167" fontId="11" fillId="0" borderId="2607" xfId="0" applyNumberFormat="1" applyFont="1" applyBorder="1" applyAlignment="1">
      <alignment horizontal="right"/>
    </xf>
    <xf numFmtId="167" fontId="11" fillId="0" borderId="2608" xfId="0" applyNumberFormat="1" applyFont="1" applyBorder="1" applyAlignment="1">
      <alignment horizontal="right"/>
    </xf>
    <xf numFmtId="167" fontId="11" fillId="0" borderId="2609" xfId="0" applyNumberFormat="1" applyFont="1" applyBorder="1" applyAlignment="1">
      <alignment horizontal="right"/>
    </xf>
    <xf numFmtId="167" fontId="11" fillId="0" borderId="2610" xfId="0" applyNumberFormat="1" applyFont="1" applyBorder="1" applyAlignment="1">
      <alignment horizontal="right"/>
    </xf>
    <xf numFmtId="167" fontId="11" fillId="0" borderId="2612" xfId="0" applyNumberFormat="1" applyFont="1" applyBorder="1" applyAlignment="1">
      <alignment horizontal="right"/>
    </xf>
    <xf numFmtId="167" fontId="11" fillId="0" borderId="2613" xfId="0" applyNumberFormat="1" applyFont="1" applyBorder="1" applyAlignment="1">
      <alignment horizontal="right"/>
    </xf>
    <xf numFmtId="167" fontId="11" fillId="0" borderId="2614" xfId="0" applyNumberFormat="1" applyFont="1" applyBorder="1" applyAlignment="1">
      <alignment horizontal="right"/>
    </xf>
    <xf numFmtId="167" fontId="11" fillId="0" borderId="2615" xfId="0" applyNumberFormat="1" applyFont="1" applyBorder="1" applyAlignment="1">
      <alignment horizontal="right"/>
    </xf>
    <xf numFmtId="167" fontId="11" fillId="0" borderId="2616" xfId="0" applyNumberFormat="1" applyFont="1" applyBorder="1" applyAlignment="1">
      <alignment horizontal="right"/>
    </xf>
    <xf numFmtId="167" fontId="11" fillId="0" borderId="2617" xfId="0" applyNumberFormat="1" applyFont="1" applyBorder="1" applyAlignment="1">
      <alignment horizontal="right"/>
    </xf>
    <xf numFmtId="167" fontId="11" fillId="0" borderId="2618" xfId="0" applyNumberFormat="1" applyFont="1" applyBorder="1" applyAlignment="1">
      <alignment horizontal="right"/>
    </xf>
    <xf numFmtId="167" fontId="11" fillId="0" borderId="2620" xfId="0" applyNumberFormat="1" applyFont="1" applyBorder="1" applyAlignment="1">
      <alignment horizontal="right"/>
    </xf>
    <xf numFmtId="167" fontId="11" fillId="0" borderId="2621" xfId="0" applyNumberFormat="1" applyFont="1" applyBorder="1" applyAlignment="1">
      <alignment horizontal="right"/>
    </xf>
    <xf numFmtId="167" fontId="11" fillId="0" borderId="2622" xfId="0" applyNumberFormat="1" applyFont="1" applyBorder="1" applyAlignment="1">
      <alignment horizontal="right"/>
    </xf>
    <xf numFmtId="167" fontId="11" fillId="0" borderId="2623" xfId="0" applyNumberFormat="1" applyFont="1" applyBorder="1" applyAlignment="1">
      <alignment horizontal="right"/>
    </xf>
    <xf numFmtId="167" fontId="11" fillId="0" borderId="2624" xfId="0" applyNumberFormat="1" applyFont="1" applyBorder="1" applyAlignment="1">
      <alignment horizontal="right"/>
    </xf>
    <xf numFmtId="167" fontId="11" fillId="0" borderId="2625" xfId="0" applyNumberFormat="1" applyFont="1" applyBorder="1" applyAlignment="1">
      <alignment horizontal="right"/>
    </xf>
    <xf numFmtId="167" fontId="11" fillId="0" borderId="2626" xfId="0" applyNumberFormat="1" applyFont="1" applyBorder="1" applyAlignment="1">
      <alignment horizontal="right"/>
    </xf>
    <xf numFmtId="167" fontId="11" fillId="0" borderId="2628" xfId="0" applyNumberFormat="1" applyFont="1" applyBorder="1" applyAlignment="1">
      <alignment horizontal="right"/>
    </xf>
    <xf numFmtId="167" fontId="11" fillId="0" borderId="2629" xfId="0" applyNumberFormat="1" applyFont="1" applyBorder="1" applyAlignment="1">
      <alignment horizontal="right"/>
    </xf>
    <xf numFmtId="167" fontId="11" fillId="0" borderId="2630" xfId="0" applyNumberFormat="1" applyFont="1" applyBorder="1" applyAlignment="1">
      <alignment horizontal="right"/>
    </xf>
    <xf numFmtId="167" fontId="11" fillId="0" borderId="2631" xfId="0" applyNumberFormat="1" applyFont="1" applyBorder="1" applyAlignment="1">
      <alignment horizontal="right"/>
    </xf>
    <xf numFmtId="167" fontId="11" fillId="0" borderId="2632" xfId="0" applyNumberFormat="1" applyFont="1" applyBorder="1" applyAlignment="1">
      <alignment horizontal="right"/>
    </xf>
    <xf numFmtId="167" fontId="11" fillId="0" borderId="2633" xfId="0" applyNumberFormat="1" applyFont="1" applyBorder="1" applyAlignment="1">
      <alignment horizontal="right"/>
    </xf>
    <xf numFmtId="167" fontId="11" fillId="0" borderId="2634" xfId="0" applyNumberFormat="1" applyFont="1" applyBorder="1" applyAlignment="1">
      <alignment horizontal="right"/>
    </xf>
    <xf numFmtId="167" fontId="11" fillId="0" borderId="2636" xfId="0" applyNumberFormat="1" applyFont="1" applyBorder="1" applyAlignment="1">
      <alignment horizontal="right"/>
    </xf>
    <xf numFmtId="167" fontId="11" fillId="0" borderId="2637" xfId="0" applyNumberFormat="1" applyFont="1" applyBorder="1" applyAlignment="1">
      <alignment horizontal="right"/>
    </xf>
    <xf numFmtId="167" fontId="11" fillId="0" borderId="2638" xfId="0" applyNumberFormat="1" applyFont="1" applyBorder="1" applyAlignment="1">
      <alignment horizontal="right"/>
    </xf>
    <xf numFmtId="167" fontId="11" fillId="0" borderId="2639" xfId="0" applyNumberFormat="1" applyFont="1" applyBorder="1" applyAlignment="1">
      <alignment horizontal="right"/>
    </xf>
    <xf numFmtId="167" fontId="11" fillId="0" borderId="2640" xfId="0" applyNumberFormat="1" applyFont="1" applyBorder="1" applyAlignment="1">
      <alignment horizontal="right"/>
    </xf>
    <xf numFmtId="167" fontId="11" fillId="0" borderId="2641" xfId="0" applyNumberFormat="1" applyFont="1" applyBorder="1" applyAlignment="1">
      <alignment horizontal="right"/>
    </xf>
    <xf numFmtId="167" fontId="11" fillId="0" borderId="2642" xfId="0" applyNumberFormat="1" applyFont="1" applyBorder="1" applyAlignment="1">
      <alignment horizontal="right"/>
    </xf>
    <xf numFmtId="167" fontId="11" fillId="0" borderId="2644" xfId="0" applyNumberFormat="1" applyFont="1" applyBorder="1" applyAlignment="1">
      <alignment horizontal="right"/>
    </xf>
    <xf numFmtId="167" fontId="11" fillId="0" borderId="2645" xfId="0" applyNumberFormat="1" applyFont="1" applyBorder="1" applyAlignment="1">
      <alignment horizontal="right"/>
    </xf>
    <xf numFmtId="167" fontId="11" fillId="0" borderId="2646" xfId="0" applyNumberFormat="1" applyFont="1" applyBorder="1" applyAlignment="1">
      <alignment horizontal="right"/>
    </xf>
    <xf numFmtId="167" fontId="11" fillId="0" borderId="2647" xfId="0" applyNumberFormat="1" applyFont="1" applyBorder="1" applyAlignment="1">
      <alignment horizontal="right"/>
    </xf>
    <xf numFmtId="167" fontId="11" fillId="0" borderId="2648" xfId="0" applyNumberFormat="1" applyFont="1" applyBorder="1" applyAlignment="1">
      <alignment horizontal="right"/>
    </xf>
    <xf numFmtId="167" fontId="11" fillId="0" borderId="2649" xfId="0" applyNumberFormat="1" applyFont="1" applyBorder="1" applyAlignment="1">
      <alignment horizontal="right"/>
    </xf>
    <xf numFmtId="167" fontId="11" fillId="0" borderId="2650" xfId="0" applyNumberFormat="1" applyFont="1" applyBorder="1" applyAlignment="1">
      <alignment horizontal="right"/>
    </xf>
    <xf numFmtId="167" fontId="11" fillId="0" borderId="2652" xfId="0" applyNumberFormat="1" applyFont="1" applyBorder="1" applyAlignment="1">
      <alignment horizontal="right"/>
    </xf>
    <xf numFmtId="167" fontId="11" fillId="0" borderId="2653" xfId="0" applyNumberFormat="1" applyFont="1" applyBorder="1" applyAlignment="1">
      <alignment horizontal="right"/>
    </xf>
    <xf numFmtId="167" fontId="11" fillId="0" borderId="2654" xfId="0" applyNumberFormat="1" applyFont="1" applyBorder="1" applyAlignment="1">
      <alignment horizontal="right"/>
    </xf>
    <xf numFmtId="167" fontId="11" fillId="0" borderId="2655" xfId="0" applyNumberFormat="1" applyFont="1" applyBorder="1" applyAlignment="1">
      <alignment horizontal="right"/>
    </xf>
    <xf numFmtId="167" fontId="11" fillId="0" borderId="2656" xfId="0" applyNumberFormat="1" applyFont="1" applyBorder="1" applyAlignment="1">
      <alignment horizontal="right"/>
    </xf>
    <xf numFmtId="167" fontId="11" fillId="0" borderId="2657" xfId="0" applyNumberFormat="1" applyFont="1" applyBorder="1" applyAlignment="1">
      <alignment horizontal="right"/>
    </xf>
    <xf numFmtId="167" fontId="11" fillId="0" borderId="2658" xfId="0" applyNumberFormat="1" applyFont="1" applyBorder="1" applyAlignment="1">
      <alignment horizontal="right"/>
    </xf>
    <xf numFmtId="167" fontId="11" fillId="0" borderId="2660" xfId="0" applyNumberFormat="1" applyFont="1" applyBorder="1" applyAlignment="1">
      <alignment horizontal="right"/>
    </xf>
    <xf numFmtId="167" fontId="11" fillId="0" borderId="2661" xfId="0" applyNumberFormat="1" applyFont="1" applyBorder="1" applyAlignment="1">
      <alignment horizontal="right"/>
    </xf>
    <xf numFmtId="167" fontId="11" fillId="0" borderId="2662" xfId="0" applyNumberFormat="1" applyFont="1" applyBorder="1" applyAlignment="1">
      <alignment horizontal="right"/>
    </xf>
    <xf numFmtId="167" fontId="11" fillId="0" borderId="2663" xfId="0" applyNumberFormat="1" applyFont="1" applyBorder="1" applyAlignment="1">
      <alignment horizontal="right"/>
    </xf>
    <xf numFmtId="167" fontId="11" fillId="0" borderId="2664" xfId="0" applyNumberFormat="1" applyFont="1" applyBorder="1" applyAlignment="1">
      <alignment horizontal="right"/>
    </xf>
    <xf numFmtId="167" fontId="11" fillId="0" borderId="2665" xfId="0" applyNumberFormat="1" applyFont="1" applyBorder="1" applyAlignment="1">
      <alignment horizontal="right"/>
    </xf>
    <xf numFmtId="167" fontId="11" fillId="0" borderId="2666" xfId="0" applyNumberFormat="1" applyFont="1" applyBorder="1" applyAlignment="1">
      <alignment horizontal="right"/>
    </xf>
    <xf numFmtId="167" fontId="11" fillId="0" borderId="2668" xfId="0" applyNumberFormat="1" applyFont="1" applyBorder="1" applyAlignment="1">
      <alignment horizontal="right"/>
    </xf>
    <xf numFmtId="167" fontId="11" fillId="0" borderId="2669" xfId="0" applyNumberFormat="1" applyFont="1" applyBorder="1" applyAlignment="1">
      <alignment horizontal="right"/>
    </xf>
    <xf numFmtId="167" fontId="11" fillId="0" borderId="2670" xfId="0" applyNumberFormat="1" applyFont="1" applyBorder="1" applyAlignment="1">
      <alignment horizontal="right"/>
    </xf>
    <xf numFmtId="167" fontId="11" fillId="0" borderId="2671" xfId="0" applyNumberFormat="1" applyFont="1" applyBorder="1" applyAlignment="1">
      <alignment horizontal="right"/>
    </xf>
    <xf numFmtId="167" fontId="11" fillId="0" borderId="2672" xfId="0" applyNumberFormat="1" applyFont="1" applyBorder="1" applyAlignment="1">
      <alignment horizontal="right"/>
    </xf>
    <xf numFmtId="167" fontId="11" fillId="0" borderId="2673" xfId="0" applyNumberFormat="1" applyFont="1" applyBorder="1" applyAlignment="1">
      <alignment horizontal="right"/>
    </xf>
    <xf numFmtId="167" fontId="11" fillId="0" borderId="2674" xfId="0" applyNumberFormat="1" applyFont="1" applyBorder="1" applyAlignment="1">
      <alignment horizontal="right"/>
    </xf>
    <xf numFmtId="167" fontId="11" fillId="0" borderId="2676" xfId="0" applyNumberFormat="1" applyFont="1" applyBorder="1" applyAlignment="1">
      <alignment horizontal="right"/>
    </xf>
    <xf numFmtId="167" fontId="11" fillId="0" borderId="2677" xfId="0" applyNumberFormat="1" applyFont="1" applyBorder="1" applyAlignment="1">
      <alignment horizontal="right"/>
    </xf>
    <xf numFmtId="167" fontId="11" fillId="0" borderId="2678" xfId="0" applyNumberFormat="1" applyFont="1" applyBorder="1" applyAlignment="1">
      <alignment horizontal="right"/>
    </xf>
    <xf numFmtId="167" fontId="11" fillId="0" borderId="2679" xfId="0" applyNumberFormat="1" applyFont="1" applyBorder="1" applyAlignment="1">
      <alignment horizontal="right"/>
    </xf>
    <xf numFmtId="167" fontId="11" fillId="0" borderId="2680" xfId="0" applyNumberFormat="1" applyFont="1" applyBorder="1" applyAlignment="1">
      <alignment horizontal="right"/>
    </xf>
    <xf numFmtId="167" fontId="11" fillId="0" borderId="2681" xfId="0" applyNumberFormat="1" applyFont="1" applyBorder="1" applyAlignment="1">
      <alignment horizontal="right"/>
    </xf>
    <xf numFmtId="167" fontId="11" fillId="0" borderId="2682" xfId="0" applyNumberFormat="1" applyFont="1" applyBorder="1" applyAlignment="1">
      <alignment horizontal="right"/>
    </xf>
    <xf numFmtId="167" fontId="11" fillId="0" borderId="2684" xfId="0" applyNumberFormat="1" applyFont="1" applyBorder="1" applyAlignment="1">
      <alignment horizontal="right"/>
    </xf>
    <xf numFmtId="167" fontId="11" fillId="0" borderId="2685" xfId="0" applyNumberFormat="1" applyFont="1" applyBorder="1" applyAlignment="1">
      <alignment horizontal="right"/>
    </xf>
    <xf numFmtId="167" fontId="11" fillId="0" borderId="2686" xfId="0" applyNumberFormat="1" applyFont="1" applyBorder="1" applyAlignment="1">
      <alignment horizontal="right"/>
    </xf>
    <xf numFmtId="167" fontId="11" fillId="0" borderId="2687" xfId="0" applyNumberFormat="1" applyFont="1" applyBorder="1" applyAlignment="1">
      <alignment horizontal="right"/>
    </xf>
    <xf numFmtId="167" fontId="11" fillId="0" borderId="2688" xfId="0" applyNumberFormat="1" applyFont="1" applyBorder="1" applyAlignment="1">
      <alignment horizontal="right"/>
    </xf>
    <xf numFmtId="167" fontId="11" fillId="0" borderId="2689" xfId="0" applyNumberFormat="1" applyFont="1" applyBorder="1" applyAlignment="1">
      <alignment horizontal="right"/>
    </xf>
    <xf numFmtId="167" fontId="11" fillId="0" borderId="2690" xfId="0" applyNumberFormat="1" applyFont="1" applyBorder="1" applyAlignment="1">
      <alignment horizontal="right"/>
    </xf>
    <xf numFmtId="167" fontId="11" fillId="0" borderId="2692" xfId="0" applyNumberFormat="1" applyFont="1" applyBorder="1" applyAlignment="1">
      <alignment horizontal="right"/>
    </xf>
    <xf numFmtId="167" fontId="11" fillId="0" borderId="2693" xfId="0" applyNumberFormat="1" applyFont="1" applyBorder="1" applyAlignment="1">
      <alignment horizontal="right"/>
    </xf>
    <xf numFmtId="167" fontId="11" fillId="0" borderId="2694" xfId="0" applyNumberFormat="1" applyFont="1" applyBorder="1" applyAlignment="1">
      <alignment horizontal="right"/>
    </xf>
    <xf numFmtId="167" fontId="11" fillId="0" borderId="2695" xfId="0" applyNumberFormat="1" applyFont="1" applyBorder="1" applyAlignment="1">
      <alignment horizontal="right"/>
    </xf>
    <xf numFmtId="167" fontId="11" fillId="0" borderId="2696" xfId="0" applyNumberFormat="1" applyFont="1" applyBorder="1" applyAlignment="1">
      <alignment horizontal="right"/>
    </xf>
    <xf numFmtId="167" fontId="11" fillId="0" borderId="2697" xfId="0" applyNumberFormat="1" applyFont="1" applyBorder="1" applyAlignment="1">
      <alignment horizontal="right"/>
    </xf>
    <xf numFmtId="167" fontId="11" fillId="0" borderId="2698" xfId="0" applyNumberFormat="1" applyFont="1" applyBorder="1" applyAlignment="1">
      <alignment horizontal="right"/>
    </xf>
    <xf numFmtId="167" fontId="11" fillId="0" borderId="2700" xfId="0" applyNumberFormat="1" applyFont="1" applyBorder="1" applyAlignment="1">
      <alignment horizontal="right"/>
    </xf>
    <xf numFmtId="167" fontId="11" fillId="0" borderId="2701" xfId="0" applyNumberFormat="1" applyFont="1" applyBorder="1" applyAlignment="1">
      <alignment horizontal="right"/>
    </xf>
    <xf numFmtId="167" fontId="11" fillId="0" borderId="2702" xfId="0" applyNumberFormat="1" applyFont="1" applyBorder="1" applyAlignment="1">
      <alignment horizontal="right"/>
    </xf>
    <xf numFmtId="167" fontId="11" fillId="0" borderId="2703" xfId="0" applyNumberFormat="1" applyFont="1" applyBorder="1" applyAlignment="1">
      <alignment horizontal="right"/>
    </xf>
    <xf numFmtId="167" fontId="11" fillId="0" borderId="2704" xfId="0" applyNumberFormat="1" applyFont="1" applyBorder="1" applyAlignment="1">
      <alignment horizontal="right"/>
    </xf>
    <xf numFmtId="167" fontId="11" fillId="0" borderId="2705" xfId="0" applyNumberFormat="1" applyFont="1" applyBorder="1" applyAlignment="1">
      <alignment horizontal="right"/>
    </xf>
    <xf numFmtId="167" fontId="11" fillId="0" borderId="2706" xfId="0" applyNumberFormat="1" applyFont="1" applyBorder="1" applyAlignment="1">
      <alignment horizontal="right"/>
    </xf>
    <xf numFmtId="167" fontId="11" fillId="0" borderId="2708" xfId="0" applyNumberFormat="1" applyFont="1" applyBorder="1" applyAlignment="1">
      <alignment horizontal="right"/>
    </xf>
    <xf numFmtId="167" fontId="11" fillId="0" borderId="2709" xfId="0" applyNumberFormat="1" applyFont="1" applyBorder="1" applyAlignment="1">
      <alignment horizontal="right"/>
    </xf>
    <xf numFmtId="167" fontId="11" fillId="0" borderId="2710" xfId="0" applyNumberFormat="1" applyFont="1" applyBorder="1" applyAlignment="1">
      <alignment horizontal="right"/>
    </xf>
    <xf numFmtId="167" fontId="11" fillId="0" borderId="2711" xfId="0" applyNumberFormat="1" applyFont="1" applyBorder="1" applyAlignment="1">
      <alignment horizontal="right"/>
    </xf>
    <xf numFmtId="167" fontId="11" fillId="0" borderId="2712" xfId="0" applyNumberFormat="1" applyFont="1" applyBorder="1" applyAlignment="1">
      <alignment horizontal="right"/>
    </xf>
    <xf numFmtId="167" fontId="11" fillId="0" borderId="2713" xfId="0" applyNumberFormat="1" applyFont="1" applyBorder="1" applyAlignment="1">
      <alignment horizontal="right"/>
    </xf>
    <xf numFmtId="167" fontId="11" fillId="0" borderId="2714" xfId="0" applyNumberFormat="1" applyFont="1" applyBorder="1" applyAlignment="1">
      <alignment horizontal="right"/>
    </xf>
    <xf numFmtId="166" fontId="11" fillId="0" borderId="2741" xfId="0" applyNumberFormat="1" applyFont="1" applyBorder="1" applyAlignment="1">
      <alignment horizontal="right"/>
    </xf>
    <xf numFmtId="166" fontId="11" fillId="0" borderId="2742" xfId="0" applyNumberFormat="1" applyFont="1" applyBorder="1" applyAlignment="1">
      <alignment horizontal="right"/>
    </xf>
    <xf numFmtId="166" fontId="11" fillId="0" borderId="2743" xfId="0" applyNumberFormat="1" applyFont="1" applyBorder="1" applyAlignment="1">
      <alignment horizontal="right"/>
    </xf>
    <xf numFmtId="166" fontId="11" fillId="0" borderId="2744" xfId="0" applyNumberFormat="1" applyFont="1" applyBorder="1" applyAlignment="1">
      <alignment horizontal="right"/>
    </xf>
    <xf numFmtId="166" fontId="11" fillId="0" borderId="2745" xfId="0" applyNumberFormat="1" applyFont="1" applyBorder="1" applyAlignment="1">
      <alignment horizontal="right"/>
    </xf>
    <xf numFmtId="166" fontId="11" fillId="0" borderId="2746" xfId="0" applyNumberFormat="1" applyFont="1" applyBorder="1" applyAlignment="1">
      <alignment horizontal="right"/>
    </xf>
    <xf numFmtId="166" fontId="11" fillId="0" borderId="2747" xfId="0" applyNumberFormat="1" applyFont="1" applyBorder="1" applyAlignment="1">
      <alignment horizontal="right"/>
    </xf>
    <xf numFmtId="166" fontId="11" fillId="0" borderId="2749" xfId="0" applyNumberFormat="1" applyFont="1" applyBorder="1" applyAlignment="1">
      <alignment horizontal="right"/>
    </xf>
    <xf numFmtId="166" fontId="11" fillId="0" borderId="2750" xfId="0" applyNumberFormat="1" applyFont="1" applyBorder="1" applyAlignment="1">
      <alignment horizontal="right"/>
    </xf>
    <xf numFmtId="166" fontId="11" fillId="0" borderId="2751" xfId="0" applyNumberFormat="1" applyFont="1" applyBorder="1" applyAlignment="1">
      <alignment horizontal="right"/>
    </xf>
    <xf numFmtId="166" fontId="11" fillId="0" borderId="2752" xfId="0" applyNumberFormat="1" applyFont="1" applyBorder="1" applyAlignment="1">
      <alignment horizontal="right"/>
    </xf>
    <xf numFmtId="166" fontId="11" fillId="0" borderId="2753" xfId="0" applyNumberFormat="1" applyFont="1" applyBorder="1" applyAlignment="1">
      <alignment horizontal="right"/>
    </xf>
    <xf numFmtId="166" fontId="11" fillId="0" borderId="2754" xfId="0" applyNumberFormat="1" applyFont="1" applyBorder="1" applyAlignment="1">
      <alignment horizontal="right"/>
    </xf>
    <xf numFmtId="166" fontId="11" fillId="0" borderId="2755" xfId="0" applyNumberFormat="1" applyFont="1" applyBorder="1" applyAlignment="1">
      <alignment horizontal="right"/>
    </xf>
    <xf numFmtId="166" fontId="11" fillId="0" borderId="2757" xfId="0" applyNumberFormat="1" applyFont="1" applyBorder="1" applyAlignment="1">
      <alignment horizontal="right"/>
    </xf>
    <xf numFmtId="166" fontId="11" fillId="0" borderId="2758" xfId="0" applyNumberFormat="1" applyFont="1" applyBorder="1" applyAlignment="1">
      <alignment horizontal="right"/>
    </xf>
    <xf numFmtId="166" fontId="11" fillId="0" borderId="2759" xfId="0" applyNumberFormat="1" applyFont="1" applyBorder="1" applyAlignment="1">
      <alignment horizontal="right"/>
    </xf>
    <xf numFmtId="166" fontId="11" fillId="0" borderId="2760" xfId="0" applyNumberFormat="1" applyFont="1" applyBorder="1" applyAlignment="1">
      <alignment horizontal="right"/>
    </xf>
    <xf numFmtId="166" fontId="11" fillId="0" borderId="2761" xfId="0" applyNumberFormat="1" applyFont="1" applyBorder="1" applyAlignment="1">
      <alignment horizontal="right"/>
    </xf>
    <xf numFmtId="166" fontId="11" fillId="0" borderId="2762" xfId="0" applyNumberFormat="1" applyFont="1" applyBorder="1" applyAlignment="1">
      <alignment horizontal="right"/>
    </xf>
    <xf numFmtId="166" fontId="11" fillId="0" borderId="2763" xfId="0" applyNumberFormat="1" applyFont="1" applyBorder="1" applyAlignment="1">
      <alignment horizontal="right"/>
    </xf>
    <xf numFmtId="166" fontId="11" fillId="0" borderId="2765" xfId="0" applyNumberFormat="1" applyFont="1" applyBorder="1" applyAlignment="1">
      <alignment horizontal="right"/>
    </xf>
    <xf numFmtId="166" fontId="11" fillId="0" borderId="2766" xfId="0" applyNumberFormat="1" applyFont="1" applyBorder="1" applyAlignment="1">
      <alignment horizontal="right"/>
    </xf>
    <xf numFmtId="166" fontId="11" fillId="0" borderId="2767" xfId="0" applyNumberFormat="1" applyFont="1" applyBorder="1" applyAlignment="1">
      <alignment horizontal="right"/>
    </xf>
    <xf numFmtId="166" fontId="11" fillId="0" borderId="2768" xfId="0" applyNumberFormat="1" applyFont="1" applyBorder="1" applyAlignment="1">
      <alignment horizontal="right"/>
    </xf>
    <xf numFmtId="166" fontId="11" fillId="0" borderId="2769" xfId="0" applyNumberFormat="1" applyFont="1" applyBorder="1" applyAlignment="1">
      <alignment horizontal="right"/>
    </xf>
    <xf numFmtId="166" fontId="11" fillId="0" borderId="2770" xfId="0" applyNumberFormat="1" applyFont="1" applyBorder="1" applyAlignment="1">
      <alignment horizontal="right"/>
    </xf>
    <xf numFmtId="166" fontId="11" fillId="0" borderId="2771" xfId="0" applyNumberFormat="1" applyFont="1" applyBorder="1" applyAlignment="1">
      <alignment horizontal="right"/>
    </xf>
    <xf numFmtId="166" fontId="11" fillId="0" borderId="2773" xfId="0" applyNumberFormat="1" applyFont="1" applyBorder="1" applyAlignment="1">
      <alignment horizontal="right"/>
    </xf>
    <xf numFmtId="166" fontId="11" fillId="0" borderId="2774" xfId="0" applyNumberFormat="1" applyFont="1" applyBorder="1" applyAlignment="1">
      <alignment horizontal="right"/>
    </xf>
    <xf numFmtId="166" fontId="11" fillId="0" borderId="2775" xfId="0" applyNumberFormat="1" applyFont="1" applyBorder="1" applyAlignment="1">
      <alignment horizontal="right"/>
    </xf>
    <xf numFmtId="166" fontId="11" fillId="0" borderId="2776" xfId="0" applyNumberFormat="1" applyFont="1" applyBorder="1" applyAlignment="1">
      <alignment horizontal="right"/>
    </xf>
    <xf numFmtId="166" fontId="11" fillId="0" borderId="2777" xfId="0" applyNumberFormat="1" applyFont="1" applyBorder="1" applyAlignment="1">
      <alignment horizontal="right"/>
    </xf>
    <xf numFmtId="166" fontId="11" fillId="0" borderId="2778" xfId="0" applyNumberFormat="1" applyFont="1" applyBorder="1" applyAlignment="1">
      <alignment horizontal="right"/>
    </xf>
    <xf numFmtId="166" fontId="11" fillId="0" borderId="2779" xfId="0" applyNumberFormat="1" applyFont="1" applyBorder="1" applyAlignment="1">
      <alignment horizontal="right"/>
    </xf>
    <xf numFmtId="166" fontId="11" fillId="0" borderId="2781" xfId="0" applyNumberFormat="1" applyFont="1" applyBorder="1" applyAlignment="1">
      <alignment horizontal="right"/>
    </xf>
    <xf numFmtId="166" fontId="11" fillId="0" borderId="2782" xfId="0" applyNumberFormat="1" applyFont="1" applyBorder="1" applyAlignment="1">
      <alignment horizontal="right"/>
    </xf>
    <xf numFmtId="166" fontId="11" fillId="0" borderId="2783" xfId="0" applyNumberFormat="1" applyFont="1" applyBorder="1" applyAlignment="1">
      <alignment horizontal="right"/>
    </xf>
    <xf numFmtId="166" fontId="11" fillId="0" borderId="2784" xfId="0" applyNumberFormat="1" applyFont="1" applyBorder="1" applyAlignment="1">
      <alignment horizontal="right"/>
    </xf>
    <xf numFmtId="166" fontId="11" fillId="0" borderId="2785" xfId="0" applyNumberFormat="1" applyFont="1" applyBorder="1" applyAlignment="1">
      <alignment horizontal="right"/>
    </xf>
    <xf numFmtId="166" fontId="11" fillId="0" borderId="2786" xfId="0" applyNumberFormat="1" applyFont="1" applyBorder="1" applyAlignment="1">
      <alignment horizontal="right"/>
    </xf>
    <xf numFmtId="166" fontId="11" fillId="0" borderId="2787" xfId="0" applyNumberFormat="1" applyFont="1" applyBorder="1" applyAlignment="1">
      <alignment horizontal="right"/>
    </xf>
    <xf numFmtId="166" fontId="11" fillId="0" borderId="2789" xfId="0" applyNumberFormat="1" applyFont="1" applyBorder="1" applyAlignment="1">
      <alignment horizontal="right"/>
    </xf>
    <xf numFmtId="166" fontId="11" fillId="0" borderId="2790" xfId="0" applyNumberFormat="1" applyFont="1" applyBorder="1" applyAlignment="1">
      <alignment horizontal="right"/>
    </xf>
    <xf numFmtId="166" fontId="11" fillId="0" borderId="2791" xfId="0" applyNumberFormat="1" applyFont="1" applyBorder="1" applyAlignment="1">
      <alignment horizontal="right"/>
    </xf>
    <xf numFmtId="166" fontId="11" fillId="0" borderId="2792" xfId="0" applyNumberFormat="1" applyFont="1" applyBorder="1" applyAlignment="1">
      <alignment horizontal="right"/>
    </xf>
    <xf numFmtId="166" fontId="11" fillId="0" borderId="2793" xfId="0" applyNumberFormat="1" applyFont="1" applyBorder="1" applyAlignment="1">
      <alignment horizontal="right"/>
    </xf>
    <xf numFmtId="166" fontId="11" fillId="0" borderId="2794" xfId="0" applyNumberFormat="1" applyFont="1" applyBorder="1" applyAlignment="1">
      <alignment horizontal="right"/>
    </xf>
    <xf numFmtId="166" fontId="11" fillId="0" borderId="2795" xfId="0" applyNumberFormat="1" applyFont="1" applyBorder="1" applyAlignment="1">
      <alignment horizontal="right"/>
    </xf>
    <xf numFmtId="166" fontId="11" fillId="0" borderId="2797" xfId="0" applyNumberFormat="1" applyFont="1" applyBorder="1" applyAlignment="1">
      <alignment horizontal="right"/>
    </xf>
    <xf numFmtId="166" fontId="11" fillId="0" borderId="2798" xfId="0" applyNumberFormat="1" applyFont="1" applyBorder="1" applyAlignment="1">
      <alignment horizontal="right"/>
    </xf>
    <xf numFmtId="166" fontId="11" fillId="0" borderId="2799" xfId="0" applyNumberFormat="1" applyFont="1" applyBorder="1" applyAlignment="1">
      <alignment horizontal="right"/>
    </xf>
    <xf numFmtId="166" fontId="11" fillId="0" borderId="2800" xfId="0" applyNumberFormat="1" applyFont="1" applyBorder="1" applyAlignment="1">
      <alignment horizontal="right"/>
    </xf>
    <xf numFmtId="166" fontId="11" fillId="0" borderId="2801" xfId="0" applyNumberFormat="1" applyFont="1" applyBorder="1" applyAlignment="1">
      <alignment horizontal="right"/>
    </xf>
    <xf numFmtId="166" fontId="11" fillId="0" borderId="2802" xfId="0" applyNumberFormat="1" applyFont="1" applyBorder="1" applyAlignment="1">
      <alignment horizontal="right"/>
    </xf>
    <xf numFmtId="166" fontId="11" fillId="0" borderId="2803" xfId="0" applyNumberFormat="1" applyFont="1" applyBorder="1" applyAlignment="1">
      <alignment horizontal="right"/>
    </xf>
    <xf numFmtId="166" fontId="11" fillId="0" borderId="2805" xfId="0" applyNumberFormat="1" applyFont="1" applyBorder="1" applyAlignment="1">
      <alignment horizontal="right"/>
    </xf>
    <xf numFmtId="166" fontId="11" fillId="0" borderId="2806" xfId="0" applyNumberFormat="1" applyFont="1" applyBorder="1" applyAlignment="1">
      <alignment horizontal="right"/>
    </xf>
    <xf numFmtId="166" fontId="11" fillId="0" borderId="2807" xfId="0" applyNumberFormat="1" applyFont="1" applyBorder="1" applyAlignment="1">
      <alignment horizontal="right"/>
    </xf>
    <xf numFmtId="166" fontId="11" fillId="0" borderId="2808" xfId="0" applyNumberFormat="1" applyFont="1" applyBorder="1" applyAlignment="1">
      <alignment horizontal="right"/>
    </xf>
    <xf numFmtId="166" fontId="11" fillId="0" borderId="2809" xfId="0" applyNumberFormat="1" applyFont="1" applyBorder="1" applyAlignment="1">
      <alignment horizontal="right"/>
    </xf>
    <xf numFmtId="166" fontId="11" fillId="0" borderId="2810" xfId="0" applyNumberFormat="1" applyFont="1" applyBorder="1" applyAlignment="1">
      <alignment horizontal="right"/>
    </xf>
    <xf numFmtId="166" fontId="11" fillId="0" borderId="2811" xfId="0" applyNumberFormat="1" applyFont="1" applyBorder="1" applyAlignment="1">
      <alignment horizontal="right"/>
    </xf>
    <xf numFmtId="166" fontId="11" fillId="0" borderId="2813" xfId="0" applyNumberFormat="1" applyFont="1" applyBorder="1" applyAlignment="1">
      <alignment horizontal="right"/>
    </xf>
    <xf numFmtId="166" fontId="11" fillId="0" borderId="2814" xfId="0" applyNumberFormat="1" applyFont="1" applyBorder="1" applyAlignment="1">
      <alignment horizontal="right"/>
    </xf>
    <xf numFmtId="166" fontId="11" fillId="0" borderId="2815" xfId="0" applyNumberFormat="1" applyFont="1" applyBorder="1" applyAlignment="1">
      <alignment horizontal="right"/>
    </xf>
    <xf numFmtId="166" fontId="11" fillId="0" borderId="2816" xfId="0" applyNumberFormat="1" applyFont="1" applyBorder="1" applyAlignment="1">
      <alignment horizontal="right"/>
    </xf>
    <xf numFmtId="166" fontId="11" fillId="0" borderId="2817" xfId="0" applyNumberFormat="1" applyFont="1" applyBorder="1" applyAlignment="1">
      <alignment horizontal="right"/>
    </xf>
    <xf numFmtId="166" fontId="11" fillId="0" borderId="2818" xfId="0" applyNumberFormat="1" applyFont="1" applyBorder="1" applyAlignment="1">
      <alignment horizontal="right"/>
    </xf>
    <xf numFmtId="166" fontId="11" fillId="0" borderId="2819" xfId="0" applyNumberFormat="1" applyFont="1" applyBorder="1" applyAlignment="1">
      <alignment horizontal="right"/>
    </xf>
    <xf numFmtId="166" fontId="11" fillId="0" borderId="2821" xfId="0" applyNumberFormat="1" applyFont="1" applyBorder="1" applyAlignment="1">
      <alignment horizontal="right"/>
    </xf>
    <xf numFmtId="166" fontId="11" fillId="0" borderId="2822" xfId="0" applyNumberFormat="1" applyFont="1" applyBorder="1" applyAlignment="1">
      <alignment horizontal="right"/>
    </xf>
    <xf numFmtId="166" fontId="11" fillId="0" borderId="2823" xfId="0" applyNumberFormat="1" applyFont="1" applyBorder="1" applyAlignment="1">
      <alignment horizontal="right"/>
    </xf>
    <xf numFmtId="166" fontId="11" fillId="0" borderId="2824" xfId="0" applyNumberFormat="1" applyFont="1" applyBorder="1" applyAlignment="1">
      <alignment horizontal="right"/>
    </xf>
    <xf numFmtId="166" fontId="11" fillId="0" borderId="2825" xfId="0" applyNumberFormat="1" applyFont="1" applyBorder="1" applyAlignment="1">
      <alignment horizontal="right"/>
    </xf>
    <xf numFmtId="166" fontId="11" fillId="0" borderId="2826" xfId="0" applyNumberFormat="1" applyFont="1" applyBorder="1" applyAlignment="1">
      <alignment horizontal="right"/>
    </xf>
    <xf numFmtId="166" fontId="11" fillId="0" borderId="2827" xfId="0" applyNumberFormat="1" applyFont="1" applyBorder="1" applyAlignment="1">
      <alignment horizontal="right"/>
    </xf>
    <xf numFmtId="166" fontId="11" fillId="0" borderId="2829" xfId="0" applyNumberFormat="1" applyFont="1" applyBorder="1" applyAlignment="1">
      <alignment horizontal="right"/>
    </xf>
    <xf numFmtId="166" fontId="11" fillId="0" borderId="2830" xfId="0" applyNumberFormat="1" applyFont="1" applyBorder="1" applyAlignment="1">
      <alignment horizontal="right"/>
    </xf>
    <xf numFmtId="166" fontId="11" fillId="0" borderId="2831" xfId="0" applyNumberFormat="1" applyFont="1" applyBorder="1" applyAlignment="1">
      <alignment horizontal="right"/>
    </xf>
    <xf numFmtId="166" fontId="11" fillId="0" borderId="2832" xfId="0" applyNumberFormat="1" applyFont="1" applyBorder="1" applyAlignment="1">
      <alignment horizontal="right"/>
    </xf>
    <xf numFmtId="166" fontId="11" fillId="0" borderId="2833" xfId="0" applyNumberFormat="1" applyFont="1" applyBorder="1" applyAlignment="1">
      <alignment horizontal="right"/>
    </xf>
    <xf numFmtId="166" fontId="11" fillId="0" borderId="2834" xfId="0" applyNumberFormat="1" applyFont="1" applyBorder="1" applyAlignment="1">
      <alignment horizontal="right"/>
    </xf>
    <xf numFmtId="166" fontId="11" fillId="0" borderId="2835" xfId="0" applyNumberFormat="1" applyFont="1" applyBorder="1" applyAlignment="1">
      <alignment horizontal="right"/>
    </xf>
    <xf numFmtId="166" fontId="11" fillId="0" borderId="2837" xfId="0" applyNumberFormat="1" applyFont="1" applyBorder="1" applyAlignment="1">
      <alignment horizontal="right"/>
    </xf>
    <xf numFmtId="166" fontId="11" fillId="0" borderId="2838" xfId="0" applyNumberFormat="1" applyFont="1" applyBorder="1" applyAlignment="1">
      <alignment horizontal="right"/>
    </xf>
    <xf numFmtId="166" fontId="11" fillId="0" borderId="2839" xfId="0" applyNumberFormat="1" applyFont="1" applyBorder="1" applyAlignment="1">
      <alignment horizontal="right"/>
    </xf>
    <xf numFmtId="166" fontId="11" fillId="0" borderId="2840" xfId="0" applyNumberFormat="1" applyFont="1" applyBorder="1" applyAlignment="1">
      <alignment horizontal="right"/>
    </xf>
    <xf numFmtId="166" fontId="11" fillId="0" borderId="2841" xfId="0" applyNumberFormat="1" applyFont="1" applyBorder="1" applyAlignment="1">
      <alignment horizontal="right"/>
    </xf>
    <xf numFmtId="166" fontId="11" fillId="0" borderId="2842" xfId="0" applyNumberFormat="1" applyFont="1" applyBorder="1" applyAlignment="1">
      <alignment horizontal="right"/>
    </xf>
    <xf numFmtId="166" fontId="11" fillId="0" borderId="2843" xfId="0" applyNumberFormat="1" applyFont="1" applyBorder="1" applyAlignment="1">
      <alignment horizontal="right"/>
    </xf>
    <xf numFmtId="166" fontId="11" fillId="0" borderId="2845" xfId="0" applyNumberFormat="1" applyFont="1" applyBorder="1" applyAlignment="1">
      <alignment horizontal="right"/>
    </xf>
    <xf numFmtId="166" fontId="11" fillId="0" borderId="2846" xfId="0" applyNumberFormat="1" applyFont="1" applyBorder="1" applyAlignment="1">
      <alignment horizontal="right"/>
    </xf>
    <xf numFmtId="166" fontId="11" fillId="0" borderId="2847" xfId="0" applyNumberFormat="1" applyFont="1" applyBorder="1" applyAlignment="1">
      <alignment horizontal="right"/>
    </xf>
    <xf numFmtId="166" fontId="11" fillId="0" borderId="2848" xfId="0" applyNumberFormat="1" applyFont="1" applyBorder="1" applyAlignment="1">
      <alignment horizontal="right"/>
    </xf>
    <xf numFmtId="166" fontId="11" fillId="0" borderId="2849" xfId="0" applyNumberFormat="1" applyFont="1" applyBorder="1" applyAlignment="1">
      <alignment horizontal="right"/>
    </xf>
    <xf numFmtId="166" fontId="11" fillId="0" borderId="2850" xfId="0" applyNumberFormat="1" applyFont="1" applyBorder="1" applyAlignment="1">
      <alignment horizontal="right"/>
    </xf>
    <xf numFmtId="166" fontId="11" fillId="0" borderId="2851" xfId="0" applyNumberFormat="1" applyFont="1" applyBorder="1" applyAlignment="1">
      <alignment horizontal="right"/>
    </xf>
    <xf numFmtId="166" fontId="11" fillId="0" borderId="2853" xfId="0" applyNumberFormat="1" applyFont="1" applyBorder="1" applyAlignment="1">
      <alignment horizontal="right"/>
    </xf>
    <xf numFmtId="166" fontId="11" fillId="0" borderId="2854" xfId="0" applyNumberFormat="1" applyFont="1" applyBorder="1" applyAlignment="1">
      <alignment horizontal="right"/>
    </xf>
    <xf numFmtId="166" fontId="11" fillId="0" borderId="2855" xfId="0" applyNumberFormat="1" applyFont="1" applyBorder="1" applyAlignment="1">
      <alignment horizontal="right"/>
    </xf>
    <xf numFmtId="166" fontId="11" fillId="0" borderId="2856" xfId="0" applyNumberFormat="1" applyFont="1" applyBorder="1" applyAlignment="1">
      <alignment horizontal="right"/>
    </xf>
    <xf numFmtId="166" fontId="11" fillId="0" borderId="2857" xfId="0" applyNumberFormat="1" applyFont="1" applyBorder="1" applyAlignment="1">
      <alignment horizontal="right"/>
    </xf>
    <xf numFmtId="166" fontId="11" fillId="0" borderId="2858" xfId="0" applyNumberFormat="1" applyFont="1" applyBorder="1" applyAlignment="1">
      <alignment horizontal="right"/>
    </xf>
    <xf numFmtId="166" fontId="11" fillId="0" borderId="2859" xfId="0" applyNumberFormat="1" applyFont="1" applyBorder="1" applyAlignment="1">
      <alignment horizontal="right"/>
    </xf>
    <xf numFmtId="166" fontId="11" fillId="0" borderId="2861" xfId="0" applyNumberFormat="1" applyFont="1" applyBorder="1" applyAlignment="1">
      <alignment horizontal="right"/>
    </xf>
    <xf numFmtId="166" fontId="11" fillId="0" borderId="2862" xfId="0" applyNumberFormat="1" applyFont="1" applyBorder="1" applyAlignment="1">
      <alignment horizontal="right"/>
    </xf>
    <xf numFmtId="166" fontId="11" fillId="0" borderId="2863" xfId="0" applyNumberFormat="1" applyFont="1" applyBorder="1" applyAlignment="1">
      <alignment horizontal="right"/>
    </xf>
    <xf numFmtId="166" fontId="11" fillId="0" borderId="2864" xfId="0" applyNumberFormat="1" applyFont="1" applyBorder="1" applyAlignment="1">
      <alignment horizontal="right"/>
    </xf>
    <xf numFmtId="166" fontId="11" fillId="0" borderId="2865" xfId="0" applyNumberFormat="1" applyFont="1" applyBorder="1" applyAlignment="1">
      <alignment horizontal="right"/>
    </xf>
    <xf numFmtId="166" fontId="11" fillId="0" borderId="2866" xfId="0" applyNumberFormat="1" applyFont="1" applyBorder="1" applyAlignment="1">
      <alignment horizontal="right"/>
    </xf>
    <xf numFmtId="166" fontId="11" fillId="0" borderId="2867" xfId="0" applyNumberFormat="1" applyFont="1" applyBorder="1" applyAlignment="1">
      <alignment horizontal="right"/>
    </xf>
    <xf numFmtId="166" fontId="11" fillId="0" borderId="2869" xfId="0" applyNumberFormat="1" applyFont="1" applyBorder="1" applyAlignment="1">
      <alignment horizontal="right"/>
    </xf>
    <xf numFmtId="166" fontId="11" fillId="0" borderId="2870" xfId="0" applyNumberFormat="1" applyFont="1" applyBorder="1" applyAlignment="1">
      <alignment horizontal="right"/>
    </xf>
    <xf numFmtId="166" fontId="11" fillId="0" borderId="2871" xfId="0" applyNumberFormat="1" applyFont="1" applyBorder="1" applyAlignment="1">
      <alignment horizontal="right"/>
    </xf>
    <xf numFmtId="166" fontId="11" fillId="0" borderId="2872" xfId="0" applyNumberFormat="1" applyFont="1" applyBorder="1" applyAlignment="1">
      <alignment horizontal="right"/>
    </xf>
    <xf numFmtId="166" fontId="11" fillId="0" borderId="2873" xfId="0" applyNumberFormat="1" applyFont="1" applyBorder="1" applyAlignment="1">
      <alignment horizontal="right"/>
    </xf>
    <xf numFmtId="166" fontId="11" fillId="0" borderId="2874" xfId="0" applyNumberFormat="1" applyFont="1" applyBorder="1" applyAlignment="1">
      <alignment horizontal="right"/>
    </xf>
    <xf numFmtId="166" fontId="11" fillId="0" borderId="2875" xfId="0" applyNumberFormat="1" applyFont="1" applyBorder="1" applyAlignment="1">
      <alignment horizontal="right"/>
    </xf>
    <xf numFmtId="166" fontId="11" fillId="0" borderId="2877" xfId="0" applyNumberFormat="1" applyFont="1" applyBorder="1" applyAlignment="1">
      <alignment horizontal="right"/>
    </xf>
    <xf numFmtId="166" fontId="11" fillId="0" borderId="2878" xfId="0" applyNumberFormat="1" applyFont="1" applyBorder="1" applyAlignment="1">
      <alignment horizontal="right"/>
    </xf>
    <xf numFmtId="166" fontId="11" fillId="0" borderId="2879" xfId="0" applyNumberFormat="1" applyFont="1" applyBorder="1" applyAlignment="1">
      <alignment horizontal="right"/>
    </xf>
    <xf numFmtId="166" fontId="11" fillId="0" borderId="2880" xfId="0" applyNumberFormat="1" applyFont="1" applyBorder="1" applyAlignment="1">
      <alignment horizontal="right"/>
    </xf>
    <xf numFmtId="166" fontId="11" fillId="0" borderId="2881" xfId="0" applyNumberFormat="1" applyFont="1" applyBorder="1" applyAlignment="1">
      <alignment horizontal="right"/>
    </xf>
    <xf numFmtId="166" fontId="11" fillId="0" borderId="2882" xfId="0" applyNumberFormat="1" applyFont="1" applyBorder="1" applyAlignment="1">
      <alignment horizontal="right"/>
    </xf>
    <xf numFmtId="166" fontId="11" fillId="0" borderId="2883" xfId="0" applyNumberFormat="1" applyFont="1" applyBorder="1" applyAlignment="1">
      <alignment horizontal="right"/>
    </xf>
    <xf numFmtId="166" fontId="11" fillId="0" borderId="2885" xfId="0" applyNumberFormat="1" applyFont="1" applyBorder="1" applyAlignment="1">
      <alignment horizontal="right"/>
    </xf>
    <xf numFmtId="166" fontId="11" fillId="0" borderId="2886" xfId="0" applyNumberFormat="1" applyFont="1" applyBorder="1" applyAlignment="1">
      <alignment horizontal="right"/>
    </xf>
    <xf numFmtId="166" fontId="11" fillId="0" borderId="2887" xfId="0" applyNumberFormat="1" applyFont="1" applyBorder="1" applyAlignment="1">
      <alignment horizontal="right"/>
    </xf>
    <xf numFmtId="166" fontId="11" fillId="0" borderId="2888" xfId="0" applyNumberFormat="1" applyFont="1" applyBorder="1" applyAlignment="1">
      <alignment horizontal="right"/>
    </xf>
    <xf numFmtId="166" fontId="11" fillId="0" borderId="2889" xfId="0" applyNumberFormat="1" applyFont="1" applyBorder="1" applyAlignment="1">
      <alignment horizontal="right"/>
    </xf>
    <xf numFmtId="166" fontId="11" fillId="0" borderId="2890" xfId="0" applyNumberFormat="1" applyFont="1" applyBorder="1" applyAlignment="1">
      <alignment horizontal="right"/>
    </xf>
    <xf numFmtId="166" fontId="11" fillId="0" borderId="2891" xfId="0" applyNumberFormat="1" applyFont="1" applyBorder="1" applyAlignment="1">
      <alignment horizontal="right"/>
    </xf>
    <xf numFmtId="166" fontId="11" fillId="0" borderId="2893" xfId="0" applyNumberFormat="1" applyFont="1" applyBorder="1" applyAlignment="1">
      <alignment horizontal="right"/>
    </xf>
    <xf numFmtId="166" fontId="11" fillId="0" borderId="2894" xfId="0" applyNumberFormat="1" applyFont="1" applyBorder="1" applyAlignment="1">
      <alignment horizontal="right"/>
    </xf>
    <xf numFmtId="166" fontId="11" fillId="0" borderId="2895" xfId="0" applyNumberFormat="1" applyFont="1" applyBorder="1" applyAlignment="1">
      <alignment horizontal="right"/>
    </xf>
    <xf numFmtId="166" fontId="11" fillId="0" borderId="2896" xfId="0" applyNumberFormat="1" applyFont="1" applyBorder="1" applyAlignment="1">
      <alignment horizontal="right"/>
    </xf>
    <xf numFmtId="166" fontId="11" fillId="0" borderId="2897" xfId="0" applyNumberFormat="1" applyFont="1" applyBorder="1" applyAlignment="1">
      <alignment horizontal="right"/>
    </xf>
    <xf numFmtId="166" fontId="11" fillId="0" borderId="2898" xfId="0" applyNumberFormat="1" applyFont="1" applyBorder="1" applyAlignment="1">
      <alignment horizontal="right"/>
    </xf>
    <xf numFmtId="166" fontId="11" fillId="0" borderId="2899" xfId="0" applyNumberFormat="1" applyFont="1" applyBorder="1" applyAlignment="1">
      <alignment horizontal="right"/>
    </xf>
    <xf numFmtId="166" fontId="11" fillId="0" borderId="2901" xfId="0" applyNumberFormat="1" applyFont="1" applyBorder="1" applyAlignment="1">
      <alignment horizontal="right"/>
    </xf>
    <xf numFmtId="166" fontId="11" fillId="0" borderId="2902" xfId="0" applyNumberFormat="1" applyFont="1" applyBorder="1" applyAlignment="1">
      <alignment horizontal="right"/>
    </xf>
    <xf numFmtId="166" fontId="11" fillId="0" borderId="2903" xfId="0" applyNumberFormat="1" applyFont="1" applyBorder="1" applyAlignment="1">
      <alignment horizontal="right"/>
    </xf>
    <xf numFmtId="166" fontId="11" fillId="0" borderId="2904" xfId="0" applyNumberFormat="1" applyFont="1" applyBorder="1" applyAlignment="1">
      <alignment horizontal="right"/>
    </xf>
    <xf numFmtId="166" fontId="11" fillId="0" borderId="2905" xfId="0" applyNumberFormat="1" applyFont="1" applyBorder="1" applyAlignment="1">
      <alignment horizontal="right"/>
    </xf>
    <xf numFmtId="166" fontId="11" fillId="0" borderId="2906" xfId="0" applyNumberFormat="1" applyFont="1" applyBorder="1" applyAlignment="1">
      <alignment horizontal="right"/>
    </xf>
    <xf numFmtId="166" fontId="11" fillId="0" borderId="2907" xfId="0" applyNumberFormat="1" applyFont="1" applyBorder="1" applyAlignment="1">
      <alignment horizontal="right"/>
    </xf>
    <xf numFmtId="166" fontId="11" fillId="0" borderId="2909" xfId="0" applyNumberFormat="1" applyFont="1" applyBorder="1" applyAlignment="1">
      <alignment horizontal="right"/>
    </xf>
    <xf numFmtId="166" fontId="11" fillId="0" borderId="2910" xfId="0" applyNumberFormat="1" applyFont="1" applyBorder="1" applyAlignment="1">
      <alignment horizontal="right"/>
    </xf>
    <xf numFmtId="166" fontId="11" fillId="0" borderId="2911" xfId="0" applyNumberFormat="1" applyFont="1" applyBorder="1" applyAlignment="1">
      <alignment horizontal="right"/>
    </xf>
    <xf numFmtId="166" fontId="11" fillId="0" borderId="2912" xfId="0" applyNumberFormat="1" applyFont="1" applyBorder="1" applyAlignment="1">
      <alignment horizontal="right"/>
    </xf>
    <xf numFmtId="166" fontId="11" fillId="0" borderId="2913" xfId="0" applyNumberFormat="1" applyFont="1" applyBorder="1" applyAlignment="1">
      <alignment horizontal="right"/>
    </xf>
    <xf numFmtId="166" fontId="11" fillId="0" borderId="2914" xfId="0" applyNumberFormat="1" applyFont="1" applyBorder="1" applyAlignment="1">
      <alignment horizontal="right"/>
    </xf>
    <xf numFmtId="166" fontId="11" fillId="0" borderId="2915" xfId="0" applyNumberFormat="1" applyFont="1" applyBorder="1" applyAlignment="1">
      <alignment horizontal="right"/>
    </xf>
    <xf numFmtId="166" fontId="11" fillId="0" borderId="2917" xfId="0" applyNumberFormat="1" applyFont="1" applyBorder="1" applyAlignment="1">
      <alignment horizontal="right"/>
    </xf>
    <xf numFmtId="166" fontId="11" fillId="0" borderId="2918" xfId="0" applyNumberFormat="1" applyFont="1" applyBorder="1" applyAlignment="1">
      <alignment horizontal="right"/>
    </xf>
    <xf numFmtId="166" fontId="11" fillId="0" borderId="2919" xfId="0" applyNumberFormat="1" applyFont="1" applyBorder="1" applyAlignment="1">
      <alignment horizontal="right"/>
    </xf>
    <xf numFmtId="166" fontId="11" fillId="0" borderId="2920" xfId="0" applyNumberFormat="1" applyFont="1" applyBorder="1" applyAlignment="1">
      <alignment horizontal="right"/>
    </xf>
    <xf numFmtId="166" fontId="11" fillId="0" borderId="2921" xfId="0" applyNumberFormat="1" applyFont="1" applyBorder="1" applyAlignment="1">
      <alignment horizontal="right"/>
    </xf>
    <xf numFmtId="166" fontId="11" fillId="0" borderId="2922" xfId="0" applyNumberFormat="1" applyFont="1" applyBorder="1" applyAlignment="1">
      <alignment horizontal="right"/>
    </xf>
    <xf numFmtId="166" fontId="11" fillId="0" borderId="2923" xfId="0" applyNumberFormat="1" applyFont="1" applyBorder="1" applyAlignment="1">
      <alignment horizontal="right"/>
    </xf>
    <xf numFmtId="166" fontId="11" fillId="0" borderId="2925" xfId="0" applyNumberFormat="1" applyFont="1" applyBorder="1" applyAlignment="1">
      <alignment horizontal="right"/>
    </xf>
    <xf numFmtId="166" fontId="11" fillId="0" borderId="2926" xfId="0" applyNumberFormat="1" applyFont="1" applyBorder="1" applyAlignment="1">
      <alignment horizontal="right"/>
    </xf>
    <xf numFmtId="166" fontId="11" fillId="0" borderId="2927" xfId="0" applyNumberFormat="1" applyFont="1" applyBorder="1" applyAlignment="1">
      <alignment horizontal="right"/>
    </xf>
    <xf numFmtId="166" fontId="11" fillId="0" borderId="2928" xfId="0" applyNumberFormat="1" applyFont="1" applyBorder="1" applyAlignment="1">
      <alignment horizontal="right"/>
    </xf>
    <xf numFmtId="166" fontId="11" fillId="0" borderId="2929" xfId="0" applyNumberFormat="1" applyFont="1" applyBorder="1" applyAlignment="1">
      <alignment horizontal="right"/>
    </xf>
    <xf numFmtId="166" fontId="11" fillId="0" borderId="2930" xfId="0" applyNumberFormat="1" applyFont="1" applyBorder="1" applyAlignment="1">
      <alignment horizontal="right"/>
    </xf>
    <xf numFmtId="166" fontId="11" fillId="0" borderId="2931" xfId="0" applyNumberFormat="1" applyFont="1" applyBorder="1" applyAlignment="1">
      <alignment horizontal="right"/>
    </xf>
    <xf numFmtId="166" fontId="11" fillId="0" borderId="2933" xfId="0" applyNumberFormat="1" applyFont="1" applyBorder="1" applyAlignment="1">
      <alignment horizontal="right"/>
    </xf>
    <xf numFmtId="166" fontId="11" fillId="0" borderId="2934" xfId="0" applyNumberFormat="1" applyFont="1" applyBorder="1" applyAlignment="1">
      <alignment horizontal="right"/>
    </xf>
    <xf numFmtId="166" fontId="11" fillId="0" borderId="2935" xfId="0" applyNumberFormat="1" applyFont="1" applyBorder="1" applyAlignment="1">
      <alignment horizontal="right"/>
    </xf>
    <xf numFmtId="166" fontId="11" fillId="0" borderId="2936" xfId="0" applyNumberFormat="1" applyFont="1" applyBorder="1" applyAlignment="1">
      <alignment horizontal="right"/>
    </xf>
    <xf numFmtId="166" fontId="11" fillId="0" borderId="2937" xfId="0" applyNumberFormat="1" applyFont="1" applyBorder="1" applyAlignment="1">
      <alignment horizontal="right"/>
    </xf>
    <xf numFmtId="166" fontId="11" fillId="0" borderId="2938" xfId="0" applyNumberFormat="1" applyFont="1" applyBorder="1" applyAlignment="1">
      <alignment horizontal="right"/>
    </xf>
    <xf numFmtId="166" fontId="11" fillId="0" borderId="2939" xfId="0" applyNumberFormat="1" applyFont="1" applyBorder="1" applyAlignment="1">
      <alignment horizontal="right"/>
    </xf>
    <xf numFmtId="166" fontId="11" fillId="0" borderId="2941" xfId="0" applyNumberFormat="1" applyFont="1" applyBorder="1" applyAlignment="1">
      <alignment horizontal="right"/>
    </xf>
    <xf numFmtId="166" fontId="11" fillId="0" borderId="2942" xfId="0" applyNumberFormat="1" applyFont="1" applyBorder="1" applyAlignment="1">
      <alignment horizontal="right"/>
    </xf>
    <xf numFmtId="166" fontId="11" fillId="0" borderId="2943" xfId="0" applyNumberFormat="1" applyFont="1" applyBorder="1" applyAlignment="1">
      <alignment horizontal="right"/>
    </xf>
    <xf numFmtId="166" fontId="11" fillId="0" borderId="2944" xfId="0" applyNumberFormat="1" applyFont="1" applyBorder="1" applyAlignment="1">
      <alignment horizontal="right"/>
    </xf>
    <xf numFmtId="166" fontId="11" fillId="0" borderId="2945" xfId="0" applyNumberFormat="1" applyFont="1" applyBorder="1" applyAlignment="1">
      <alignment horizontal="right"/>
    </xf>
    <xf numFmtId="166" fontId="11" fillId="0" borderId="2946" xfId="0" applyNumberFormat="1" applyFont="1" applyBorder="1" applyAlignment="1">
      <alignment horizontal="right"/>
    </xf>
    <xf numFmtId="166" fontId="11" fillId="0" borderId="2947" xfId="0" applyNumberFormat="1" applyFont="1" applyBorder="1" applyAlignment="1">
      <alignment horizontal="right"/>
    </xf>
    <xf numFmtId="166" fontId="11" fillId="0" borderId="2949" xfId="0" applyNumberFormat="1" applyFont="1" applyBorder="1" applyAlignment="1">
      <alignment horizontal="right"/>
    </xf>
    <xf numFmtId="166" fontId="11" fillId="0" borderId="2950" xfId="0" applyNumberFormat="1" applyFont="1" applyBorder="1" applyAlignment="1">
      <alignment horizontal="right"/>
    </xf>
    <xf numFmtId="166" fontId="11" fillId="0" borderId="2951" xfId="0" applyNumberFormat="1" applyFont="1" applyBorder="1" applyAlignment="1">
      <alignment horizontal="right"/>
    </xf>
    <xf numFmtId="166" fontId="11" fillId="0" borderId="2952" xfId="0" applyNumberFormat="1" applyFont="1" applyBorder="1" applyAlignment="1">
      <alignment horizontal="right"/>
    </xf>
    <xf numFmtId="166" fontId="11" fillId="0" borderId="2953" xfId="0" applyNumberFormat="1" applyFont="1" applyBorder="1" applyAlignment="1">
      <alignment horizontal="right"/>
    </xf>
    <xf numFmtId="166" fontId="11" fillId="0" borderId="2954" xfId="0" applyNumberFormat="1" applyFont="1" applyBorder="1" applyAlignment="1">
      <alignment horizontal="right"/>
    </xf>
    <xf numFmtId="166" fontId="11" fillId="0" borderId="2955" xfId="0" applyNumberFormat="1" applyFont="1" applyBorder="1" applyAlignment="1">
      <alignment horizontal="right"/>
    </xf>
    <xf numFmtId="166" fontId="11" fillId="0" borderId="2957" xfId="0" applyNumberFormat="1" applyFont="1" applyBorder="1" applyAlignment="1">
      <alignment horizontal="right"/>
    </xf>
    <xf numFmtId="166" fontId="11" fillId="0" borderId="2958" xfId="0" applyNumberFormat="1" applyFont="1" applyBorder="1" applyAlignment="1">
      <alignment horizontal="right"/>
    </xf>
    <xf numFmtId="166" fontId="11" fillId="0" borderId="2959" xfId="0" applyNumberFormat="1" applyFont="1" applyBorder="1" applyAlignment="1">
      <alignment horizontal="right"/>
    </xf>
    <xf numFmtId="166" fontId="11" fillId="0" borderId="2960" xfId="0" applyNumberFormat="1" applyFont="1" applyBorder="1" applyAlignment="1">
      <alignment horizontal="right"/>
    </xf>
    <xf numFmtId="166" fontId="11" fillId="0" borderId="2961" xfId="0" applyNumberFormat="1" applyFont="1" applyBorder="1" applyAlignment="1">
      <alignment horizontal="right"/>
    </xf>
    <xf numFmtId="166" fontId="11" fillId="0" borderId="2962" xfId="0" applyNumberFormat="1" applyFont="1" applyBorder="1" applyAlignment="1">
      <alignment horizontal="right"/>
    </xf>
    <xf numFmtId="166" fontId="11" fillId="0" borderId="2963" xfId="0" applyNumberFormat="1" applyFont="1" applyBorder="1" applyAlignment="1">
      <alignment horizontal="right"/>
    </xf>
    <xf numFmtId="166" fontId="11" fillId="0" borderId="2965" xfId="0" applyNumberFormat="1" applyFont="1" applyBorder="1" applyAlignment="1">
      <alignment horizontal="right"/>
    </xf>
    <xf numFmtId="166" fontId="11" fillId="0" borderId="2966" xfId="0" applyNumberFormat="1" applyFont="1" applyBorder="1" applyAlignment="1">
      <alignment horizontal="right"/>
    </xf>
    <xf numFmtId="166" fontId="11" fillId="0" borderId="2967" xfId="0" applyNumberFormat="1" applyFont="1" applyBorder="1" applyAlignment="1">
      <alignment horizontal="right"/>
    </xf>
    <xf numFmtId="166" fontId="11" fillId="0" borderId="2968" xfId="0" applyNumberFormat="1" applyFont="1" applyBorder="1" applyAlignment="1">
      <alignment horizontal="right"/>
    </xf>
    <xf numFmtId="166" fontId="11" fillId="0" borderId="2969" xfId="0" applyNumberFormat="1" applyFont="1" applyBorder="1" applyAlignment="1">
      <alignment horizontal="right"/>
    </xf>
    <xf numFmtId="166" fontId="11" fillId="0" borderId="2970" xfId="0" applyNumberFormat="1" applyFont="1" applyBorder="1" applyAlignment="1">
      <alignment horizontal="right"/>
    </xf>
    <xf numFmtId="166" fontId="11" fillId="0" borderId="2971" xfId="0" applyNumberFormat="1" applyFont="1" applyBorder="1" applyAlignment="1">
      <alignment horizontal="right"/>
    </xf>
    <xf numFmtId="166" fontId="11" fillId="0" borderId="2973" xfId="0" applyNumberFormat="1" applyFont="1" applyBorder="1" applyAlignment="1">
      <alignment horizontal="right"/>
    </xf>
    <xf numFmtId="166" fontId="11" fillId="0" borderId="2974" xfId="0" applyNumberFormat="1" applyFont="1" applyBorder="1" applyAlignment="1">
      <alignment horizontal="right"/>
    </xf>
    <xf numFmtId="166" fontId="11" fillId="0" borderId="2975" xfId="0" applyNumberFormat="1" applyFont="1" applyBorder="1" applyAlignment="1">
      <alignment horizontal="right"/>
    </xf>
    <xf numFmtId="166" fontId="11" fillId="0" borderId="2976" xfId="0" applyNumberFormat="1" applyFont="1" applyBorder="1" applyAlignment="1">
      <alignment horizontal="right"/>
    </xf>
    <xf numFmtId="166" fontId="11" fillId="0" borderId="2977" xfId="0" applyNumberFormat="1" applyFont="1" applyBorder="1" applyAlignment="1">
      <alignment horizontal="right"/>
    </xf>
    <xf numFmtId="166" fontId="11" fillId="0" borderId="2978" xfId="0" applyNumberFormat="1" applyFont="1" applyBorder="1" applyAlignment="1">
      <alignment horizontal="right"/>
    </xf>
    <xf numFmtId="166" fontId="11" fillId="0" borderId="2979" xfId="0" applyNumberFormat="1" applyFont="1" applyBorder="1" applyAlignment="1">
      <alignment horizontal="right"/>
    </xf>
    <xf numFmtId="166" fontId="11" fillId="0" borderId="2981" xfId="0" applyNumberFormat="1" applyFont="1" applyBorder="1" applyAlignment="1">
      <alignment horizontal="right"/>
    </xf>
    <xf numFmtId="166" fontId="11" fillId="0" borderId="2982" xfId="0" applyNumberFormat="1" applyFont="1" applyBorder="1" applyAlignment="1">
      <alignment horizontal="right"/>
    </xf>
    <xf numFmtId="166" fontId="11" fillId="0" borderId="2983" xfId="0" applyNumberFormat="1" applyFont="1" applyBorder="1" applyAlignment="1">
      <alignment horizontal="right"/>
    </xf>
    <xf numFmtId="166" fontId="11" fillId="0" borderId="2984" xfId="0" applyNumberFormat="1" applyFont="1" applyBorder="1" applyAlignment="1">
      <alignment horizontal="right"/>
    </xf>
    <xf numFmtId="166" fontId="11" fillId="0" borderId="2985" xfId="0" applyNumberFormat="1" applyFont="1" applyBorder="1" applyAlignment="1">
      <alignment horizontal="right"/>
    </xf>
    <xf numFmtId="166" fontId="11" fillId="0" borderId="2986" xfId="0" applyNumberFormat="1" applyFont="1" applyBorder="1" applyAlignment="1">
      <alignment horizontal="right"/>
    </xf>
    <xf numFmtId="166" fontId="11" fillId="0" borderId="2987" xfId="0" applyNumberFormat="1" applyFont="1" applyBorder="1" applyAlignment="1">
      <alignment horizontal="right"/>
    </xf>
    <xf numFmtId="166" fontId="11" fillId="0" borderId="2989" xfId="0" applyNumberFormat="1" applyFont="1" applyBorder="1" applyAlignment="1">
      <alignment horizontal="right"/>
    </xf>
    <xf numFmtId="166" fontId="11" fillId="0" borderId="2990" xfId="0" applyNumberFormat="1" applyFont="1" applyBorder="1" applyAlignment="1">
      <alignment horizontal="right"/>
    </xf>
    <xf numFmtId="166" fontId="11" fillId="0" borderId="2991" xfId="0" applyNumberFormat="1" applyFont="1" applyBorder="1" applyAlignment="1">
      <alignment horizontal="right"/>
    </xf>
    <xf numFmtId="166" fontId="11" fillId="0" borderId="2992" xfId="0" applyNumberFormat="1" applyFont="1" applyBorder="1" applyAlignment="1">
      <alignment horizontal="right"/>
    </xf>
    <xf numFmtId="166" fontId="11" fillId="0" borderId="2993" xfId="0" applyNumberFormat="1" applyFont="1" applyBorder="1" applyAlignment="1">
      <alignment horizontal="right"/>
    </xf>
    <xf numFmtId="166" fontId="11" fillId="0" borderId="2994" xfId="0" applyNumberFormat="1" applyFont="1" applyBorder="1" applyAlignment="1">
      <alignment horizontal="right"/>
    </xf>
    <xf numFmtId="166" fontId="11" fillId="0" borderId="2995" xfId="0" applyNumberFormat="1" applyFont="1" applyBorder="1" applyAlignment="1">
      <alignment horizontal="right"/>
    </xf>
    <xf numFmtId="166" fontId="11" fillId="0" borderId="2997" xfId="0" applyNumberFormat="1" applyFont="1" applyBorder="1" applyAlignment="1">
      <alignment horizontal="right"/>
    </xf>
    <xf numFmtId="166" fontId="11" fillId="0" borderId="2998" xfId="0" applyNumberFormat="1" applyFont="1" applyBorder="1" applyAlignment="1">
      <alignment horizontal="right"/>
    </xf>
    <xf numFmtId="166" fontId="11" fillId="0" borderId="2999" xfId="0" applyNumberFormat="1" applyFont="1" applyBorder="1" applyAlignment="1">
      <alignment horizontal="right"/>
    </xf>
    <xf numFmtId="166" fontId="11" fillId="0" borderId="3000" xfId="0" applyNumberFormat="1" applyFont="1" applyBorder="1" applyAlignment="1">
      <alignment horizontal="right"/>
    </xf>
    <xf numFmtId="166" fontId="11" fillId="0" borderId="3001" xfId="0" applyNumberFormat="1" applyFont="1" applyBorder="1" applyAlignment="1">
      <alignment horizontal="right"/>
    </xf>
    <xf numFmtId="166" fontId="11" fillId="0" borderId="3002" xfId="0" applyNumberFormat="1" applyFont="1" applyBorder="1" applyAlignment="1">
      <alignment horizontal="right"/>
    </xf>
    <xf numFmtId="166" fontId="11" fillId="0" borderId="3003" xfId="0" applyNumberFormat="1" applyFont="1" applyBorder="1" applyAlignment="1">
      <alignment horizontal="right"/>
    </xf>
    <xf numFmtId="166" fontId="11" fillId="0" borderId="3005" xfId="0" applyNumberFormat="1" applyFont="1" applyBorder="1" applyAlignment="1">
      <alignment horizontal="right"/>
    </xf>
    <xf numFmtId="166" fontId="11" fillId="0" borderId="3006" xfId="0" applyNumberFormat="1" applyFont="1" applyBorder="1" applyAlignment="1">
      <alignment horizontal="right"/>
    </xf>
    <xf numFmtId="166" fontId="11" fillId="0" borderId="3007" xfId="0" applyNumberFormat="1" applyFont="1" applyBorder="1" applyAlignment="1">
      <alignment horizontal="right"/>
    </xf>
    <xf numFmtId="166" fontId="11" fillId="0" borderId="3008" xfId="0" applyNumberFormat="1" applyFont="1" applyBorder="1" applyAlignment="1">
      <alignment horizontal="right"/>
    </xf>
    <xf numFmtId="166" fontId="11" fillId="0" borderId="3009" xfId="0" applyNumberFormat="1" applyFont="1" applyBorder="1" applyAlignment="1">
      <alignment horizontal="right"/>
    </xf>
    <xf numFmtId="166" fontId="11" fillId="0" borderId="3010" xfId="0" applyNumberFormat="1" applyFont="1" applyBorder="1" applyAlignment="1">
      <alignment horizontal="right"/>
    </xf>
    <xf numFmtId="166" fontId="11" fillId="0" borderId="3011" xfId="0" applyNumberFormat="1" applyFont="1" applyBorder="1" applyAlignment="1">
      <alignment horizontal="right"/>
    </xf>
    <xf numFmtId="166" fontId="11" fillId="0" borderId="3013" xfId="0" applyNumberFormat="1" applyFont="1" applyBorder="1" applyAlignment="1">
      <alignment horizontal="right"/>
    </xf>
    <xf numFmtId="166" fontId="11" fillId="0" borderId="3014" xfId="0" applyNumberFormat="1" applyFont="1" applyBorder="1" applyAlignment="1">
      <alignment horizontal="right"/>
    </xf>
    <xf numFmtId="166" fontId="11" fillId="0" borderId="3015" xfId="0" applyNumberFormat="1" applyFont="1" applyBorder="1" applyAlignment="1">
      <alignment horizontal="right"/>
    </xf>
    <xf numFmtId="166" fontId="11" fillId="0" borderId="3016" xfId="0" applyNumberFormat="1" applyFont="1" applyBorder="1" applyAlignment="1">
      <alignment horizontal="right"/>
    </xf>
    <xf numFmtId="166" fontId="11" fillId="0" borderId="3017" xfId="0" applyNumberFormat="1" applyFont="1" applyBorder="1" applyAlignment="1">
      <alignment horizontal="right"/>
    </xf>
    <xf numFmtId="166" fontId="11" fillId="0" borderId="3018" xfId="0" applyNumberFormat="1" applyFont="1" applyBorder="1" applyAlignment="1">
      <alignment horizontal="right"/>
    </xf>
    <xf numFmtId="166" fontId="11" fillId="0" borderId="3019" xfId="0" applyNumberFormat="1" applyFont="1" applyBorder="1" applyAlignment="1">
      <alignment horizontal="right"/>
    </xf>
    <xf numFmtId="166" fontId="11" fillId="0" borderId="3021" xfId="0" applyNumberFormat="1" applyFont="1" applyBorder="1" applyAlignment="1">
      <alignment horizontal="right"/>
    </xf>
    <xf numFmtId="166" fontId="11" fillId="0" borderId="3022" xfId="0" applyNumberFormat="1" applyFont="1" applyBorder="1" applyAlignment="1">
      <alignment horizontal="right"/>
    </xf>
    <xf numFmtId="166" fontId="11" fillId="0" borderId="3023" xfId="0" applyNumberFormat="1" applyFont="1" applyBorder="1" applyAlignment="1">
      <alignment horizontal="right"/>
    </xf>
    <xf numFmtId="166" fontId="11" fillId="0" borderId="3024" xfId="0" applyNumberFormat="1" applyFont="1" applyBorder="1" applyAlignment="1">
      <alignment horizontal="right"/>
    </xf>
    <xf numFmtId="166" fontId="11" fillId="0" borderId="3025" xfId="0" applyNumberFormat="1" applyFont="1" applyBorder="1" applyAlignment="1">
      <alignment horizontal="right"/>
    </xf>
    <xf numFmtId="166" fontId="11" fillId="0" borderId="3026" xfId="0" applyNumberFormat="1" applyFont="1" applyBorder="1" applyAlignment="1">
      <alignment horizontal="right"/>
    </xf>
    <xf numFmtId="166" fontId="11" fillId="0" borderId="3027" xfId="0" applyNumberFormat="1" applyFont="1" applyBorder="1" applyAlignment="1">
      <alignment horizontal="right"/>
    </xf>
    <xf numFmtId="166" fontId="11" fillId="0" borderId="3029" xfId="0" applyNumberFormat="1" applyFont="1" applyBorder="1" applyAlignment="1">
      <alignment horizontal="right"/>
    </xf>
    <xf numFmtId="166" fontId="11" fillId="0" borderId="3030" xfId="0" applyNumberFormat="1" applyFont="1" applyBorder="1" applyAlignment="1">
      <alignment horizontal="right"/>
    </xf>
    <xf numFmtId="166" fontId="11" fillId="0" borderId="3031" xfId="0" applyNumberFormat="1" applyFont="1" applyBorder="1" applyAlignment="1">
      <alignment horizontal="right"/>
    </xf>
    <xf numFmtId="166" fontId="11" fillId="0" borderId="3032" xfId="0" applyNumberFormat="1" applyFont="1" applyBorder="1" applyAlignment="1">
      <alignment horizontal="right"/>
    </xf>
    <xf numFmtId="166" fontId="11" fillId="0" borderId="3033" xfId="0" applyNumberFormat="1" applyFont="1" applyBorder="1" applyAlignment="1">
      <alignment horizontal="right"/>
    </xf>
    <xf numFmtId="166" fontId="11" fillId="0" borderId="3034" xfId="0" applyNumberFormat="1" applyFont="1" applyBorder="1" applyAlignment="1">
      <alignment horizontal="right"/>
    </xf>
    <xf numFmtId="166" fontId="11" fillId="0" borderId="3035" xfId="0" applyNumberFormat="1" applyFont="1" applyBorder="1" applyAlignment="1">
      <alignment horizontal="right"/>
    </xf>
    <xf numFmtId="166" fontId="11" fillId="0" borderId="3037" xfId="0" applyNumberFormat="1" applyFont="1" applyBorder="1" applyAlignment="1">
      <alignment horizontal="right"/>
    </xf>
    <xf numFmtId="166" fontId="11" fillId="0" borderId="3038" xfId="0" applyNumberFormat="1" applyFont="1" applyBorder="1" applyAlignment="1">
      <alignment horizontal="right"/>
    </xf>
    <xf numFmtId="166" fontId="11" fillId="0" borderId="3039" xfId="0" applyNumberFormat="1" applyFont="1" applyBorder="1" applyAlignment="1">
      <alignment horizontal="right"/>
    </xf>
    <xf numFmtId="166" fontId="11" fillId="0" borderId="3040" xfId="0" applyNumberFormat="1" applyFont="1" applyBorder="1" applyAlignment="1">
      <alignment horizontal="right"/>
    </xf>
    <xf numFmtId="166" fontId="11" fillId="0" borderId="3041" xfId="0" applyNumberFormat="1" applyFont="1" applyBorder="1" applyAlignment="1">
      <alignment horizontal="right"/>
    </xf>
    <xf numFmtId="166" fontId="11" fillId="0" borderId="3042" xfId="0" applyNumberFormat="1" applyFont="1" applyBorder="1" applyAlignment="1">
      <alignment horizontal="right"/>
    </xf>
    <xf numFmtId="166" fontId="11" fillId="0" borderId="3043" xfId="0" applyNumberFormat="1" applyFont="1" applyBorder="1" applyAlignment="1">
      <alignment horizontal="right"/>
    </xf>
    <xf numFmtId="166" fontId="11" fillId="0" borderId="3045" xfId="0" applyNumberFormat="1" applyFont="1" applyBorder="1" applyAlignment="1">
      <alignment horizontal="right"/>
    </xf>
    <xf numFmtId="166" fontId="11" fillId="0" borderId="3046" xfId="0" applyNumberFormat="1" applyFont="1" applyBorder="1" applyAlignment="1">
      <alignment horizontal="right"/>
    </xf>
    <xf numFmtId="166" fontId="11" fillId="0" borderId="3047" xfId="0" applyNumberFormat="1" applyFont="1" applyBorder="1" applyAlignment="1">
      <alignment horizontal="right"/>
    </xf>
    <xf numFmtId="166" fontId="11" fillId="0" borderId="3048" xfId="0" applyNumberFormat="1" applyFont="1" applyBorder="1" applyAlignment="1">
      <alignment horizontal="right"/>
    </xf>
    <xf numFmtId="166" fontId="11" fillId="0" borderId="3049" xfId="0" applyNumberFormat="1" applyFont="1" applyBorder="1" applyAlignment="1">
      <alignment horizontal="right"/>
    </xf>
    <xf numFmtId="166" fontId="11" fillId="0" borderId="3050" xfId="0" applyNumberFormat="1" applyFont="1" applyBorder="1" applyAlignment="1">
      <alignment horizontal="right"/>
    </xf>
    <xf numFmtId="166" fontId="11" fillId="0" borderId="3051" xfId="0" applyNumberFormat="1" applyFont="1" applyBorder="1" applyAlignment="1">
      <alignment horizontal="right"/>
    </xf>
    <xf numFmtId="166" fontId="11" fillId="0" borderId="3053" xfId="0" applyNumberFormat="1" applyFont="1" applyBorder="1" applyAlignment="1">
      <alignment horizontal="right"/>
    </xf>
    <xf numFmtId="166" fontId="11" fillId="0" borderId="3054" xfId="0" applyNumberFormat="1" applyFont="1" applyBorder="1" applyAlignment="1">
      <alignment horizontal="right"/>
    </xf>
    <xf numFmtId="166" fontId="11" fillId="0" borderId="3055" xfId="0" applyNumberFormat="1" applyFont="1" applyBorder="1" applyAlignment="1">
      <alignment horizontal="right"/>
    </xf>
    <xf numFmtId="166" fontId="11" fillId="0" borderId="3056" xfId="0" applyNumberFormat="1" applyFont="1" applyBorder="1" applyAlignment="1">
      <alignment horizontal="right"/>
    </xf>
    <xf numFmtId="166" fontId="11" fillId="0" borderId="3057" xfId="0" applyNumberFormat="1" applyFont="1" applyBorder="1" applyAlignment="1">
      <alignment horizontal="right"/>
    </xf>
    <xf numFmtId="166" fontId="11" fillId="0" borderId="3058" xfId="0" applyNumberFormat="1" applyFont="1" applyBorder="1" applyAlignment="1">
      <alignment horizontal="right"/>
    </xf>
    <xf numFmtId="166" fontId="11" fillId="0" borderId="3059" xfId="0" applyNumberFormat="1" applyFont="1" applyBorder="1" applyAlignment="1">
      <alignment horizontal="right"/>
    </xf>
    <xf numFmtId="166" fontId="11" fillId="0" borderId="3061" xfId="0" applyNumberFormat="1" applyFont="1" applyBorder="1" applyAlignment="1">
      <alignment horizontal="right"/>
    </xf>
    <xf numFmtId="166" fontId="11" fillId="0" borderId="3062" xfId="0" applyNumberFormat="1" applyFont="1" applyBorder="1" applyAlignment="1">
      <alignment horizontal="right"/>
    </xf>
    <xf numFmtId="166" fontId="11" fillId="0" borderId="3063" xfId="0" applyNumberFormat="1" applyFont="1" applyBorder="1" applyAlignment="1">
      <alignment horizontal="right"/>
    </xf>
    <xf numFmtId="166" fontId="11" fillId="0" borderId="3064" xfId="0" applyNumberFormat="1" applyFont="1" applyBorder="1" applyAlignment="1">
      <alignment horizontal="right"/>
    </xf>
    <xf numFmtId="166" fontId="11" fillId="0" borderId="3065" xfId="0" applyNumberFormat="1" applyFont="1" applyBorder="1" applyAlignment="1">
      <alignment horizontal="right"/>
    </xf>
    <xf numFmtId="166" fontId="11" fillId="0" borderId="3066" xfId="0" applyNumberFormat="1" applyFont="1" applyBorder="1" applyAlignment="1">
      <alignment horizontal="right"/>
    </xf>
    <xf numFmtId="166" fontId="11" fillId="0" borderId="3067" xfId="0" applyNumberFormat="1" applyFont="1" applyBorder="1" applyAlignment="1">
      <alignment horizontal="right"/>
    </xf>
    <xf numFmtId="166" fontId="11" fillId="0" borderId="3069" xfId="0" applyNumberFormat="1" applyFont="1" applyBorder="1" applyAlignment="1">
      <alignment horizontal="right"/>
    </xf>
    <xf numFmtId="166" fontId="11" fillId="0" borderId="3070" xfId="0" applyNumberFormat="1" applyFont="1" applyBorder="1" applyAlignment="1">
      <alignment horizontal="right"/>
    </xf>
    <xf numFmtId="166" fontId="11" fillId="0" borderId="3071" xfId="0" applyNumberFormat="1" applyFont="1" applyBorder="1" applyAlignment="1">
      <alignment horizontal="right"/>
    </xf>
    <xf numFmtId="166" fontId="11" fillId="0" borderId="3072" xfId="0" applyNumberFormat="1" applyFont="1" applyBorder="1" applyAlignment="1">
      <alignment horizontal="right"/>
    </xf>
    <xf numFmtId="166" fontId="11" fillId="0" borderId="3073" xfId="0" applyNumberFormat="1" applyFont="1" applyBorder="1" applyAlignment="1">
      <alignment horizontal="right"/>
    </xf>
    <xf numFmtId="166" fontId="11" fillId="0" borderId="3074" xfId="0" applyNumberFormat="1" applyFont="1" applyBorder="1" applyAlignment="1">
      <alignment horizontal="right"/>
    </xf>
    <xf numFmtId="166" fontId="11" fillId="0" borderId="3075" xfId="0" applyNumberFormat="1" applyFont="1" applyBorder="1" applyAlignment="1">
      <alignment horizontal="right"/>
    </xf>
    <xf numFmtId="166" fontId="11" fillId="0" borderId="3077" xfId="0" applyNumberFormat="1" applyFont="1" applyBorder="1" applyAlignment="1">
      <alignment horizontal="right"/>
    </xf>
    <xf numFmtId="166" fontId="11" fillId="0" borderId="3078" xfId="0" applyNumberFormat="1" applyFont="1" applyBorder="1" applyAlignment="1">
      <alignment horizontal="right"/>
    </xf>
    <xf numFmtId="166" fontId="11" fillId="0" borderId="3079" xfId="0" applyNumberFormat="1" applyFont="1" applyBorder="1" applyAlignment="1">
      <alignment horizontal="right"/>
    </xf>
    <xf numFmtId="166" fontId="11" fillId="0" borderId="3080" xfId="0" applyNumberFormat="1" applyFont="1" applyBorder="1" applyAlignment="1">
      <alignment horizontal="right"/>
    </xf>
    <xf numFmtId="166" fontId="11" fillId="0" borderId="3081" xfId="0" applyNumberFormat="1" applyFont="1" applyBorder="1" applyAlignment="1">
      <alignment horizontal="right"/>
    </xf>
    <xf numFmtId="166" fontId="11" fillId="0" borderId="3082" xfId="0" applyNumberFormat="1" applyFont="1" applyBorder="1" applyAlignment="1">
      <alignment horizontal="right"/>
    </xf>
    <xf numFmtId="166" fontId="11" fillId="0" borderId="3083" xfId="0" applyNumberFormat="1" applyFont="1" applyBorder="1" applyAlignment="1">
      <alignment horizontal="right"/>
    </xf>
    <xf numFmtId="166" fontId="11" fillId="0" borderId="3085" xfId="0" applyNumberFormat="1" applyFont="1" applyBorder="1" applyAlignment="1">
      <alignment horizontal="right"/>
    </xf>
    <xf numFmtId="166" fontId="11" fillId="0" borderId="3086" xfId="0" applyNumberFormat="1" applyFont="1" applyBorder="1" applyAlignment="1">
      <alignment horizontal="right"/>
    </xf>
    <xf numFmtId="166" fontId="11" fillId="0" borderId="3087" xfId="0" applyNumberFormat="1" applyFont="1" applyBorder="1" applyAlignment="1">
      <alignment horizontal="right"/>
    </xf>
    <xf numFmtId="166" fontId="11" fillId="0" borderId="3088" xfId="0" applyNumberFormat="1" applyFont="1" applyBorder="1" applyAlignment="1">
      <alignment horizontal="right"/>
    </xf>
    <xf numFmtId="166" fontId="11" fillId="0" borderId="3089" xfId="0" applyNumberFormat="1" applyFont="1" applyBorder="1" applyAlignment="1">
      <alignment horizontal="right"/>
    </xf>
    <xf numFmtId="166" fontId="11" fillId="0" borderId="3090" xfId="0" applyNumberFormat="1" applyFont="1" applyBorder="1" applyAlignment="1">
      <alignment horizontal="right"/>
    </xf>
    <xf numFmtId="166" fontId="11" fillId="0" borderId="3091" xfId="0" applyNumberFormat="1" applyFont="1" applyBorder="1" applyAlignment="1">
      <alignment horizontal="right"/>
    </xf>
    <xf numFmtId="166" fontId="11" fillId="0" borderId="3093" xfId="0" applyNumberFormat="1" applyFont="1" applyBorder="1" applyAlignment="1">
      <alignment horizontal="right"/>
    </xf>
    <xf numFmtId="166" fontId="11" fillId="0" borderId="3094" xfId="0" applyNumberFormat="1" applyFont="1" applyBorder="1" applyAlignment="1">
      <alignment horizontal="right"/>
    </xf>
    <xf numFmtId="166" fontId="11" fillId="0" borderId="3095" xfId="0" applyNumberFormat="1" applyFont="1" applyBorder="1" applyAlignment="1">
      <alignment horizontal="right"/>
    </xf>
    <xf numFmtId="166" fontId="11" fillId="0" borderId="3096" xfId="0" applyNumberFormat="1" applyFont="1" applyBorder="1" applyAlignment="1">
      <alignment horizontal="right"/>
    </xf>
    <xf numFmtId="166" fontId="11" fillId="0" borderId="3097" xfId="0" applyNumberFormat="1" applyFont="1" applyBorder="1" applyAlignment="1">
      <alignment horizontal="right"/>
    </xf>
    <xf numFmtId="166" fontId="11" fillId="0" borderId="3098" xfId="0" applyNumberFormat="1" applyFont="1" applyBorder="1" applyAlignment="1">
      <alignment horizontal="right"/>
    </xf>
    <xf numFmtId="166" fontId="11" fillId="0" borderId="3099" xfId="0" applyNumberFormat="1" applyFont="1" applyBorder="1" applyAlignment="1">
      <alignment horizontal="right"/>
    </xf>
    <xf numFmtId="166" fontId="11" fillId="0" borderId="3101" xfId="0" applyNumberFormat="1" applyFont="1" applyBorder="1" applyAlignment="1">
      <alignment horizontal="right"/>
    </xf>
    <xf numFmtId="166" fontId="11" fillId="0" borderId="3102" xfId="0" applyNumberFormat="1" applyFont="1" applyBorder="1" applyAlignment="1">
      <alignment horizontal="right"/>
    </xf>
    <xf numFmtId="166" fontId="11" fillId="0" borderId="3103" xfId="0" applyNumberFormat="1" applyFont="1" applyBorder="1" applyAlignment="1">
      <alignment horizontal="right"/>
    </xf>
    <xf numFmtId="166" fontId="11" fillId="0" borderId="3104" xfId="0" applyNumberFormat="1" applyFont="1" applyBorder="1" applyAlignment="1">
      <alignment horizontal="right"/>
    </xf>
    <xf numFmtId="166" fontId="11" fillId="0" borderId="3105" xfId="0" applyNumberFormat="1" applyFont="1" applyBorder="1" applyAlignment="1">
      <alignment horizontal="right"/>
    </xf>
    <xf numFmtId="166" fontId="11" fillId="0" borderId="3106" xfId="0" applyNumberFormat="1" applyFont="1" applyBorder="1" applyAlignment="1">
      <alignment horizontal="right"/>
    </xf>
    <xf numFmtId="166" fontId="11" fillId="0" borderId="3107" xfId="0" applyNumberFormat="1" applyFont="1" applyBorder="1" applyAlignment="1">
      <alignment horizontal="right"/>
    </xf>
    <xf numFmtId="166" fontId="11" fillId="0" borderId="3109" xfId="0" applyNumberFormat="1" applyFont="1" applyBorder="1" applyAlignment="1">
      <alignment horizontal="right"/>
    </xf>
    <xf numFmtId="166" fontId="11" fillId="0" borderId="3110" xfId="0" applyNumberFormat="1" applyFont="1" applyBorder="1" applyAlignment="1">
      <alignment horizontal="right"/>
    </xf>
    <xf numFmtId="166" fontId="11" fillId="0" borderId="3111" xfId="0" applyNumberFormat="1" applyFont="1" applyBorder="1" applyAlignment="1">
      <alignment horizontal="right"/>
    </xf>
    <xf numFmtId="166" fontId="11" fillId="0" borderId="3112" xfId="0" applyNumberFormat="1" applyFont="1" applyBorder="1" applyAlignment="1">
      <alignment horizontal="right"/>
    </xf>
    <xf numFmtId="166" fontId="11" fillId="0" borderId="3113" xfId="0" applyNumberFormat="1" applyFont="1" applyBorder="1" applyAlignment="1">
      <alignment horizontal="right"/>
    </xf>
    <xf numFmtId="166" fontId="11" fillId="0" borderId="3114" xfId="0" applyNumberFormat="1" applyFont="1" applyBorder="1" applyAlignment="1">
      <alignment horizontal="right"/>
    </xf>
    <xf numFmtId="166" fontId="11" fillId="0" borderId="3115" xfId="0" applyNumberFormat="1" applyFont="1" applyBorder="1" applyAlignment="1">
      <alignment horizontal="right"/>
    </xf>
    <xf numFmtId="166" fontId="11" fillId="0" borderId="3117" xfId="0" applyNumberFormat="1" applyFont="1" applyBorder="1" applyAlignment="1">
      <alignment horizontal="right"/>
    </xf>
    <xf numFmtId="166" fontId="11" fillId="0" borderId="3118" xfId="0" applyNumberFormat="1" applyFont="1" applyBorder="1" applyAlignment="1">
      <alignment horizontal="right"/>
    </xf>
    <xf numFmtId="166" fontId="11" fillId="0" borderId="3119" xfId="0" applyNumberFormat="1" applyFont="1" applyBorder="1" applyAlignment="1">
      <alignment horizontal="right"/>
    </xf>
    <xf numFmtId="166" fontId="11" fillId="0" borderId="3120" xfId="0" applyNumberFormat="1" applyFont="1" applyBorder="1" applyAlignment="1">
      <alignment horizontal="right"/>
    </xf>
    <xf numFmtId="166" fontId="11" fillId="0" borderId="3121" xfId="0" applyNumberFormat="1" applyFont="1" applyBorder="1" applyAlignment="1">
      <alignment horizontal="right"/>
    </xf>
    <xf numFmtId="166" fontId="11" fillId="0" borderId="3122" xfId="0" applyNumberFormat="1" applyFont="1" applyBorder="1" applyAlignment="1">
      <alignment horizontal="right"/>
    </xf>
    <xf numFmtId="166" fontId="11" fillId="0" borderId="3123" xfId="0" applyNumberFormat="1" applyFont="1" applyBorder="1" applyAlignment="1">
      <alignment horizontal="right"/>
    </xf>
    <xf numFmtId="166" fontId="11" fillId="0" borderId="3125" xfId="0" applyNumberFormat="1" applyFont="1" applyBorder="1" applyAlignment="1">
      <alignment horizontal="right"/>
    </xf>
    <xf numFmtId="166" fontId="11" fillId="0" borderId="3126" xfId="0" applyNumberFormat="1" applyFont="1" applyBorder="1" applyAlignment="1">
      <alignment horizontal="right"/>
    </xf>
    <xf numFmtId="166" fontId="11" fillId="0" borderId="3127" xfId="0" applyNumberFormat="1" applyFont="1" applyBorder="1" applyAlignment="1">
      <alignment horizontal="right"/>
    </xf>
    <xf numFmtId="166" fontId="11" fillId="0" borderId="3128" xfId="0" applyNumberFormat="1" applyFont="1" applyBorder="1" applyAlignment="1">
      <alignment horizontal="right"/>
    </xf>
    <xf numFmtId="166" fontId="11" fillId="0" borderId="3129" xfId="0" applyNumberFormat="1" applyFont="1" applyBorder="1" applyAlignment="1">
      <alignment horizontal="right"/>
    </xf>
    <xf numFmtId="166" fontId="11" fillId="0" borderId="3130" xfId="0" applyNumberFormat="1" applyFont="1" applyBorder="1" applyAlignment="1">
      <alignment horizontal="right"/>
    </xf>
    <xf numFmtId="166" fontId="11" fillId="0" borderId="3131" xfId="0" applyNumberFormat="1" applyFont="1" applyBorder="1" applyAlignment="1">
      <alignment horizontal="right"/>
    </xf>
    <xf numFmtId="166" fontId="11" fillId="0" borderId="3133" xfId="0" applyNumberFormat="1" applyFont="1" applyBorder="1" applyAlignment="1">
      <alignment horizontal="right"/>
    </xf>
    <xf numFmtId="166" fontId="11" fillId="0" borderId="3134" xfId="0" applyNumberFormat="1" applyFont="1" applyBorder="1" applyAlignment="1">
      <alignment horizontal="right"/>
    </xf>
    <xf numFmtId="166" fontId="11" fillId="0" borderId="3135" xfId="0" applyNumberFormat="1" applyFont="1" applyBorder="1" applyAlignment="1">
      <alignment horizontal="right"/>
    </xf>
    <xf numFmtId="166" fontId="11" fillId="0" borderId="3136" xfId="0" applyNumberFormat="1" applyFont="1" applyBorder="1" applyAlignment="1">
      <alignment horizontal="right"/>
    </xf>
    <xf numFmtId="166" fontId="11" fillId="0" borderId="3137" xfId="0" applyNumberFormat="1" applyFont="1" applyBorder="1" applyAlignment="1">
      <alignment horizontal="right"/>
    </xf>
    <xf numFmtId="166" fontId="11" fillId="0" borderId="3138" xfId="0" applyNumberFormat="1" applyFont="1" applyBorder="1" applyAlignment="1">
      <alignment horizontal="right"/>
    </xf>
    <xf numFmtId="166" fontId="11" fillId="0" borderId="3139" xfId="0" applyNumberFormat="1" applyFont="1" applyBorder="1" applyAlignment="1">
      <alignment horizontal="right"/>
    </xf>
    <xf numFmtId="166" fontId="11" fillId="0" borderId="3141" xfId="0" applyNumberFormat="1" applyFont="1" applyBorder="1" applyAlignment="1">
      <alignment horizontal="right"/>
    </xf>
    <xf numFmtId="166" fontId="11" fillId="0" borderId="3142" xfId="0" applyNumberFormat="1" applyFont="1" applyBorder="1" applyAlignment="1">
      <alignment horizontal="right"/>
    </xf>
    <xf numFmtId="166" fontId="11" fillId="0" borderId="3143" xfId="0" applyNumberFormat="1" applyFont="1" applyBorder="1" applyAlignment="1">
      <alignment horizontal="right"/>
    </xf>
    <xf numFmtId="166" fontId="11" fillId="0" borderId="3144" xfId="0" applyNumberFormat="1" applyFont="1" applyBorder="1" applyAlignment="1">
      <alignment horizontal="right"/>
    </xf>
    <xf numFmtId="166" fontId="11" fillId="0" borderId="3145" xfId="0" applyNumberFormat="1" applyFont="1" applyBorder="1" applyAlignment="1">
      <alignment horizontal="right"/>
    </xf>
    <xf numFmtId="166" fontId="11" fillId="0" borderId="3146" xfId="0" applyNumberFormat="1" applyFont="1" applyBorder="1" applyAlignment="1">
      <alignment horizontal="right"/>
    </xf>
    <xf numFmtId="166" fontId="11" fillId="0" borderId="3147" xfId="0" applyNumberFormat="1" applyFont="1" applyBorder="1" applyAlignment="1">
      <alignment horizontal="right"/>
    </xf>
    <xf numFmtId="166" fontId="11" fillId="0" borderId="3149" xfId="0" applyNumberFormat="1" applyFont="1" applyBorder="1" applyAlignment="1">
      <alignment horizontal="right"/>
    </xf>
    <xf numFmtId="166" fontId="11" fillId="0" borderId="3150" xfId="0" applyNumberFormat="1" applyFont="1" applyBorder="1" applyAlignment="1">
      <alignment horizontal="right"/>
    </xf>
    <xf numFmtId="166" fontId="11" fillId="0" borderId="3151" xfId="0" applyNumberFormat="1" applyFont="1" applyBorder="1" applyAlignment="1">
      <alignment horizontal="right"/>
    </xf>
    <xf numFmtId="166" fontId="11" fillId="0" borderId="3152" xfId="0" applyNumberFormat="1" applyFont="1" applyBorder="1" applyAlignment="1">
      <alignment horizontal="right"/>
    </xf>
    <xf numFmtId="166" fontId="11" fillId="0" borderId="3153" xfId="0" applyNumberFormat="1" applyFont="1" applyBorder="1" applyAlignment="1">
      <alignment horizontal="right"/>
    </xf>
    <xf numFmtId="166" fontId="11" fillId="0" borderId="3154" xfId="0" applyNumberFormat="1" applyFont="1" applyBorder="1" applyAlignment="1">
      <alignment horizontal="right"/>
    </xf>
    <xf numFmtId="166" fontId="11" fillId="0" borderId="3155" xfId="0" applyNumberFormat="1" applyFont="1" applyBorder="1" applyAlignment="1">
      <alignment horizontal="right"/>
    </xf>
    <xf numFmtId="166" fontId="11" fillId="0" borderId="3157" xfId="0" applyNumberFormat="1" applyFont="1" applyBorder="1" applyAlignment="1">
      <alignment horizontal="right"/>
    </xf>
    <xf numFmtId="166" fontId="11" fillId="0" borderId="3158" xfId="0" applyNumberFormat="1" applyFont="1" applyBorder="1" applyAlignment="1">
      <alignment horizontal="right"/>
    </xf>
    <xf numFmtId="166" fontId="11" fillId="0" borderId="3159" xfId="0" applyNumberFormat="1" applyFont="1" applyBorder="1" applyAlignment="1">
      <alignment horizontal="right"/>
    </xf>
    <xf numFmtId="166" fontId="11" fillId="0" borderId="3160" xfId="0" applyNumberFormat="1" applyFont="1" applyBorder="1" applyAlignment="1">
      <alignment horizontal="right"/>
    </xf>
    <xf numFmtId="166" fontId="11" fillId="0" borderId="3161" xfId="0" applyNumberFormat="1" applyFont="1" applyBorder="1" applyAlignment="1">
      <alignment horizontal="right"/>
    </xf>
    <xf numFmtId="166" fontId="11" fillId="0" borderId="3162" xfId="0" applyNumberFormat="1" applyFont="1" applyBorder="1" applyAlignment="1">
      <alignment horizontal="right"/>
    </xf>
    <xf numFmtId="166" fontId="11" fillId="0" borderId="3163" xfId="0" applyNumberFormat="1" applyFont="1" applyBorder="1" applyAlignment="1">
      <alignment horizontal="right"/>
    </xf>
    <xf numFmtId="166" fontId="11" fillId="0" borderId="3165" xfId="0" applyNumberFormat="1" applyFont="1" applyBorder="1" applyAlignment="1">
      <alignment horizontal="right"/>
    </xf>
    <xf numFmtId="166" fontId="11" fillId="0" borderId="3166" xfId="0" applyNumberFormat="1" applyFont="1" applyBorder="1" applyAlignment="1">
      <alignment horizontal="right"/>
    </xf>
    <xf numFmtId="166" fontId="11" fillId="0" borderId="3167" xfId="0" applyNumberFormat="1" applyFont="1" applyBorder="1" applyAlignment="1">
      <alignment horizontal="right"/>
    </xf>
    <xf numFmtId="166" fontId="11" fillId="0" borderId="3168" xfId="0" applyNumberFormat="1" applyFont="1" applyBorder="1" applyAlignment="1">
      <alignment horizontal="right"/>
    </xf>
    <xf numFmtId="166" fontId="11" fillId="0" borderId="3169" xfId="0" applyNumberFormat="1" applyFont="1" applyBorder="1" applyAlignment="1">
      <alignment horizontal="right"/>
    </xf>
    <xf numFmtId="166" fontId="11" fillId="0" borderId="3170" xfId="0" applyNumberFormat="1" applyFont="1" applyBorder="1" applyAlignment="1">
      <alignment horizontal="right"/>
    </xf>
    <xf numFmtId="166" fontId="11" fillId="0" borderId="3171" xfId="0" applyNumberFormat="1" applyFont="1" applyBorder="1" applyAlignment="1">
      <alignment horizontal="right"/>
    </xf>
    <xf numFmtId="166" fontId="11" fillId="0" borderId="3173" xfId="0" applyNumberFormat="1" applyFont="1" applyBorder="1" applyAlignment="1">
      <alignment horizontal="right"/>
    </xf>
    <xf numFmtId="166" fontId="11" fillId="0" borderId="3174" xfId="0" applyNumberFormat="1" applyFont="1" applyBorder="1" applyAlignment="1">
      <alignment horizontal="right"/>
    </xf>
    <xf numFmtId="166" fontId="11" fillId="0" borderId="3175" xfId="0" applyNumberFormat="1" applyFont="1" applyBorder="1" applyAlignment="1">
      <alignment horizontal="right"/>
    </xf>
    <xf numFmtId="166" fontId="11" fillId="0" borderId="3177" xfId="0" applyNumberFormat="1" applyFont="1" applyBorder="1" applyAlignment="1">
      <alignment horizontal="right"/>
    </xf>
    <xf numFmtId="166" fontId="11" fillId="0" borderId="3178" xfId="0" applyNumberFormat="1" applyFont="1" applyBorder="1" applyAlignment="1">
      <alignment horizontal="right"/>
    </xf>
    <xf numFmtId="166" fontId="11" fillId="0" borderId="3179" xfId="0" applyNumberFormat="1" applyFont="1" applyBorder="1" applyAlignment="1">
      <alignment horizontal="right"/>
    </xf>
    <xf numFmtId="166" fontId="11" fillId="0" borderId="3181" xfId="0" applyNumberFormat="1" applyFont="1" applyBorder="1" applyAlignment="1">
      <alignment horizontal="right"/>
    </xf>
    <xf numFmtId="166" fontId="11" fillId="0" borderId="3182" xfId="0" applyNumberFormat="1" applyFont="1" applyBorder="1" applyAlignment="1">
      <alignment horizontal="right"/>
    </xf>
    <xf numFmtId="166" fontId="11" fillId="0" borderId="3183" xfId="0" applyNumberFormat="1" applyFont="1" applyBorder="1" applyAlignment="1">
      <alignment horizontal="right"/>
    </xf>
    <xf numFmtId="166" fontId="11" fillId="0" borderId="3185" xfId="0" applyNumberFormat="1" applyFont="1" applyBorder="1" applyAlignment="1">
      <alignment horizontal="right"/>
    </xf>
    <xf numFmtId="166" fontId="11" fillId="0" borderId="3186" xfId="0" applyNumberFormat="1" applyFont="1" applyBorder="1" applyAlignment="1">
      <alignment horizontal="right"/>
    </xf>
    <xf numFmtId="166" fontId="11" fillId="0" borderId="3187" xfId="0" applyNumberFormat="1" applyFont="1" applyBorder="1" applyAlignment="1">
      <alignment horizontal="right"/>
    </xf>
    <xf numFmtId="166" fontId="11" fillId="0" borderId="3189" xfId="0" applyNumberFormat="1" applyFont="1" applyBorder="1" applyAlignment="1">
      <alignment horizontal="right"/>
    </xf>
    <xf numFmtId="166" fontId="11" fillId="0" borderId="3190" xfId="0" applyNumberFormat="1" applyFont="1" applyBorder="1" applyAlignment="1">
      <alignment horizontal="right"/>
    </xf>
    <xf numFmtId="166" fontId="11" fillId="0" borderId="3191" xfId="0" applyNumberFormat="1" applyFont="1" applyBorder="1" applyAlignment="1">
      <alignment horizontal="right"/>
    </xf>
    <xf numFmtId="166" fontId="11" fillId="0" borderId="3193" xfId="0" applyNumberFormat="1" applyFont="1" applyBorder="1" applyAlignment="1">
      <alignment horizontal="right"/>
    </xf>
    <xf numFmtId="166" fontId="11" fillId="0" borderId="3194" xfId="0" applyNumberFormat="1" applyFont="1" applyBorder="1" applyAlignment="1">
      <alignment horizontal="right"/>
    </xf>
    <xf numFmtId="166" fontId="11" fillId="0" borderId="3195" xfId="0" applyNumberFormat="1" applyFont="1" applyBorder="1" applyAlignment="1">
      <alignment horizontal="right"/>
    </xf>
    <xf numFmtId="166" fontId="11" fillId="0" borderId="3197" xfId="0" applyNumberFormat="1" applyFont="1" applyBorder="1" applyAlignment="1">
      <alignment horizontal="right"/>
    </xf>
    <xf numFmtId="166" fontId="11" fillId="0" borderId="3198" xfId="0" applyNumberFormat="1" applyFont="1" applyBorder="1" applyAlignment="1">
      <alignment horizontal="right"/>
    </xf>
    <xf numFmtId="166" fontId="11" fillId="0" borderId="3199" xfId="0" applyNumberFormat="1" applyFont="1" applyBorder="1" applyAlignment="1">
      <alignment horizontal="right"/>
    </xf>
    <xf numFmtId="166" fontId="11" fillId="0" borderId="3200" xfId="0" applyNumberFormat="1" applyFont="1" applyBorder="1" applyAlignment="1">
      <alignment horizontal="right"/>
    </xf>
    <xf numFmtId="166" fontId="11" fillId="0" borderId="3201" xfId="0" applyNumberFormat="1" applyFont="1" applyBorder="1" applyAlignment="1">
      <alignment horizontal="right"/>
    </xf>
    <xf numFmtId="166" fontId="11" fillId="0" borderId="3202" xfId="0" applyNumberFormat="1" applyFont="1" applyBorder="1" applyAlignment="1">
      <alignment horizontal="right"/>
    </xf>
    <xf numFmtId="166" fontId="11" fillId="0" borderId="3203" xfId="0" applyNumberFormat="1" applyFont="1" applyBorder="1" applyAlignment="1">
      <alignment horizontal="right"/>
    </xf>
    <xf numFmtId="166" fontId="11" fillId="0" borderId="3205" xfId="0" applyNumberFormat="1" applyFont="1" applyBorder="1" applyAlignment="1">
      <alignment horizontal="right"/>
    </xf>
    <xf numFmtId="166" fontId="11" fillId="0" borderId="3206" xfId="0" applyNumberFormat="1" applyFont="1" applyBorder="1" applyAlignment="1">
      <alignment horizontal="right"/>
    </xf>
    <xf numFmtId="166" fontId="11" fillId="0" borderId="3207" xfId="0" applyNumberFormat="1" applyFont="1" applyBorder="1" applyAlignment="1">
      <alignment horizontal="right"/>
    </xf>
    <xf numFmtId="166" fontId="11" fillId="0" borderId="3208" xfId="0" applyNumberFormat="1" applyFont="1" applyBorder="1" applyAlignment="1">
      <alignment horizontal="right"/>
    </xf>
    <xf numFmtId="166" fontId="11" fillId="0" borderId="3209" xfId="0" applyNumberFormat="1" applyFont="1" applyBorder="1" applyAlignment="1">
      <alignment horizontal="right"/>
    </xf>
    <xf numFmtId="166" fontId="11" fillId="0" borderId="3210" xfId="0" applyNumberFormat="1" applyFont="1" applyBorder="1" applyAlignment="1">
      <alignment horizontal="right"/>
    </xf>
    <xf numFmtId="166" fontId="11" fillId="0" borderId="3211" xfId="0" applyNumberFormat="1" applyFont="1" applyBorder="1" applyAlignment="1">
      <alignment horizontal="right"/>
    </xf>
    <xf numFmtId="166" fontId="11" fillId="0" borderId="3213" xfId="0" applyNumberFormat="1" applyFont="1" applyBorder="1" applyAlignment="1">
      <alignment horizontal="right"/>
    </xf>
    <xf numFmtId="166" fontId="11" fillId="0" borderId="3214" xfId="0" applyNumberFormat="1" applyFont="1" applyBorder="1" applyAlignment="1">
      <alignment horizontal="right"/>
    </xf>
    <xf numFmtId="166" fontId="11" fillId="0" borderId="3215" xfId="0" applyNumberFormat="1" applyFont="1" applyBorder="1" applyAlignment="1">
      <alignment horizontal="right"/>
    </xf>
    <xf numFmtId="166" fontId="11" fillId="0" borderId="3216" xfId="0" applyNumberFormat="1" applyFont="1" applyBorder="1" applyAlignment="1">
      <alignment horizontal="right"/>
    </xf>
    <xf numFmtId="166" fontId="11" fillId="0" borderId="3217" xfId="0" applyNumberFormat="1" applyFont="1" applyBorder="1" applyAlignment="1">
      <alignment horizontal="right"/>
    </xf>
    <xf numFmtId="166" fontId="11" fillId="0" borderId="3218" xfId="0" applyNumberFormat="1" applyFont="1" applyBorder="1" applyAlignment="1">
      <alignment horizontal="right"/>
    </xf>
    <xf numFmtId="166" fontId="11" fillId="0" borderId="3219" xfId="0" applyNumberFormat="1" applyFont="1" applyBorder="1" applyAlignment="1">
      <alignment horizontal="right"/>
    </xf>
    <xf numFmtId="166" fontId="11" fillId="0" borderId="3221" xfId="0" applyNumberFormat="1" applyFont="1" applyBorder="1" applyAlignment="1">
      <alignment horizontal="right"/>
    </xf>
    <xf numFmtId="166" fontId="11" fillId="0" borderId="3222" xfId="0" applyNumberFormat="1" applyFont="1" applyBorder="1" applyAlignment="1">
      <alignment horizontal="right"/>
    </xf>
    <xf numFmtId="166" fontId="11" fillId="0" borderId="3223" xfId="0" applyNumberFormat="1" applyFont="1" applyBorder="1" applyAlignment="1">
      <alignment horizontal="right"/>
    </xf>
    <xf numFmtId="166" fontId="11" fillId="0" borderId="3224" xfId="0" applyNumberFormat="1" applyFont="1" applyBorder="1" applyAlignment="1">
      <alignment horizontal="right"/>
    </xf>
    <xf numFmtId="166" fontId="11" fillId="0" borderId="3225" xfId="0" applyNumberFormat="1" applyFont="1" applyBorder="1" applyAlignment="1">
      <alignment horizontal="right"/>
    </xf>
    <xf numFmtId="166" fontId="11" fillId="0" borderId="3226" xfId="0" applyNumberFormat="1" applyFont="1" applyBorder="1" applyAlignment="1">
      <alignment horizontal="right"/>
    </xf>
    <xf numFmtId="166" fontId="11" fillId="0" borderId="3227" xfId="0" applyNumberFormat="1" applyFont="1" applyBorder="1" applyAlignment="1">
      <alignment horizontal="right"/>
    </xf>
    <xf numFmtId="166" fontId="11" fillId="0" borderId="3229" xfId="0" applyNumberFormat="1" applyFont="1" applyBorder="1" applyAlignment="1">
      <alignment horizontal="right"/>
    </xf>
    <xf numFmtId="166" fontId="11" fillId="0" borderId="3230" xfId="0" applyNumberFormat="1" applyFont="1" applyBorder="1" applyAlignment="1">
      <alignment horizontal="right"/>
    </xf>
    <xf numFmtId="166" fontId="11" fillId="0" borderId="3231" xfId="0" applyNumberFormat="1" applyFont="1" applyBorder="1" applyAlignment="1">
      <alignment horizontal="right"/>
    </xf>
    <xf numFmtId="166" fontId="11" fillId="0" borderId="3232" xfId="0" applyNumberFormat="1" applyFont="1" applyBorder="1" applyAlignment="1">
      <alignment horizontal="right"/>
    </xf>
    <xf numFmtId="166" fontId="11" fillId="0" borderId="3233" xfId="0" applyNumberFormat="1" applyFont="1" applyBorder="1" applyAlignment="1">
      <alignment horizontal="right"/>
    </xf>
    <xf numFmtId="166" fontId="11" fillId="0" borderId="3234" xfId="0" applyNumberFormat="1" applyFont="1" applyBorder="1" applyAlignment="1">
      <alignment horizontal="right"/>
    </xf>
    <xf numFmtId="166" fontId="11" fillId="0" borderId="3235" xfId="0" applyNumberFormat="1" applyFont="1" applyBorder="1" applyAlignment="1">
      <alignment horizontal="right"/>
    </xf>
    <xf numFmtId="166" fontId="11" fillId="0" borderId="3237" xfId="0" applyNumberFormat="1" applyFont="1" applyBorder="1" applyAlignment="1">
      <alignment horizontal="right"/>
    </xf>
    <xf numFmtId="166" fontId="11" fillId="0" borderId="3238" xfId="0" applyNumberFormat="1" applyFont="1" applyBorder="1" applyAlignment="1">
      <alignment horizontal="right"/>
    </xf>
    <xf numFmtId="166" fontId="11" fillId="0" borderId="3239" xfId="0" applyNumberFormat="1" applyFont="1" applyBorder="1" applyAlignment="1">
      <alignment horizontal="right"/>
    </xf>
    <xf numFmtId="166" fontId="11" fillId="0" borderId="3240" xfId="0" applyNumberFormat="1" applyFont="1" applyBorder="1" applyAlignment="1">
      <alignment horizontal="right"/>
    </xf>
    <xf numFmtId="166" fontId="11" fillId="0" borderId="3241" xfId="0" applyNumberFormat="1" applyFont="1" applyBorder="1" applyAlignment="1">
      <alignment horizontal="right"/>
    </xf>
    <xf numFmtId="166" fontId="11" fillId="0" borderId="3242" xfId="0" applyNumberFormat="1" applyFont="1" applyBorder="1" applyAlignment="1">
      <alignment horizontal="right"/>
    </xf>
    <xf numFmtId="166" fontId="11" fillId="0" borderId="3243" xfId="0" applyNumberFormat="1" applyFont="1" applyBorder="1" applyAlignment="1">
      <alignment horizontal="right"/>
    </xf>
    <xf numFmtId="166" fontId="11" fillId="0" borderId="3245" xfId="0" applyNumberFormat="1" applyFont="1" applyBorder="1" applyAlignment="1">
      <alignment horizontal="right"/>
    </xf>
    <xf numFmtId="166" fontId="11" fillId="0" borderId="3246" xfId="0" applyNumberFormat="1" applyFont="1" applyBorder="1" applyAlignment="1">
      <alignment horizontal="right"/>
    </xf>
    <xf numFmtId="166" fontId="11" fillId="0" borderId="3247" xfId="0" applyNumberFormat="1" applyFont="1" applyBorder="1" applyAlignment="1">
      <alignment horizontal="right"/>
    </xf>
    <xf numFmtId="166" fontId="11" fillId="0" borderId="3248" xfId="0" applyNumberFormat="1" applyFont="1" applyBorder="1" applyAlignment="1">
      <alignment horizontal="right"/>
    </xf>
    <xf numFmtId="166" fontId="11" fillId="0" borderId="3249" xfId="0" applyNumberFormat="1" applyFont="1" applyBorder="1" applyAlignment="1">
      <alignment horizontal="right"/>
    </xf>
    <xf numFmtId="166" fontId="11" fillId="0" borderId="3250" xfId="0" applyNumberFormat="1" applyFont="1" applyBorder="1" applyAlignment="1">
      <alignment horizontal="right"/>
    </xf>
    <xf numFmtId="166" fontId="11" fillId="0" borderId="3251" xfId="0" applyNumberFormat="1" applyFont="1" applyBorder="1" applyAlignment="1">
      <alignment horizontal="right"/>
    </xf>
    <xf numFmtId="166" fontId="11" fillId="0" borderId="3253" xfId="0" applyNumberFormat="1" applyFont="1" applyBorder="1" applyAlignment="1">
      <alignment horizontal="right"/>
    </xf>
    <xf numFmtId="166" fontId="11" fillId="0" borderId="3254" xfId="0" applyNumberFormat="1" applyFont="1" applyBorder="1" applyAlignment="1">
      <alignment horizontal="right"/>
    </xf>
    <xf numFmtId="166" fontId="11" fillId="0" borderId="3255" xfId="0" applyNumberFormat="1" applyFont="1" applyBorder="1" applyAlignment="1">
      <alignment horizontal="right"/>
    </xf>
    <xf numFmtId="166" fontId="11" fillId="0" borderId="3256" xfId="0" applyNumberFormat="1" applyFont="1" applyBorder="1" applyAlignment="1">
      <alignment horizontal="right"/>
    </xf>
    <xf numFmtId="166" fontId="11" fillId="0" borderId="3257" xfId="0" applyNumberFormat="1" applyFont="1" applyBorder="1" applyAlignment="1">
      <alignment horizontal="right"/>
    </xf>
    <xf numFmtId="166" fontId="11" fillId="0" borderId="3258" xfId="0" applyNumberFormat="1" applyFont="1" applyBorder="1" applyAlignment="1">
      <alignment horizontal="right"/>
    </xf>
    <xf numFmtId="166" fontId="11" fillId="0" borderId="3259" xfId="0" applyNumberFormat="1" applyFont="1" applyBorder="1" applyAlignment="1">
      <alignment horizontal="right"/>
    </xf>
    <xf numFmtId="166" fontId="11" fillId="0" borderId="3261" xfId="0" applyNumberFormat="1" applyFont="1" applyBorder="1" applyAlignment="1">
      <alignment horizontal="right"/>
    </xf>
    <xf numFmtId="166" fontId="11" fillId="0" borderId="3262" xfId="0" applyNumberFormat="1" applyFont="1" applyBorder="1" applyAlignment="1">
      <alignment horizontal="right"/>
    </xf>
    <xf numFmtId="166" fontId="11" fillId="0" borderId="3263" xfId="0" applyNumberFormat="1" applyFont="1" applyBorder="1" applyAlignment="1">
      <alignment horizontal="right"/>
    </xf>
    <xf numFmtId="166" fontId="11" fillId="0" borderId="3264" xfId="0" applyNumberFormat="1" applyFont="1" applyBorder="1" applyAlignment="1">
      <alignment horizontal="right"/>
    </xf>
    <xf numFmtId="166" fontId="11" fillId="0" borderId="3265" xfId="0" applyNumberFormat="1" applyFont="1" applyBorder="1" applyAlignment="1">
      <alignment horizontal="right"/>
    </xf>
    <xf numFmtId="166" fontId="11" fillId="0" borderId="3266" xfId="0" applyNumberFormat="1" applyFont="1" applyBorder="1" applyAlignment="1">
      <alignment horizontal="right"/>
    </xf>
    <xf numFmtId="166" fontId="11" fillId="0" borderId="3267" xfId="0" applyNumberFormat="1" applyFont="1" applyBorder="1" applyAlignment="1">
      <alignment horizontal="right"/>
    </xf>
    <xf numFmtId="166" fontId="11" fillId="0" borderId="3269" xfId="0" applyNumberFormat="1" applyFont="1" applyBorder="1" applyAlignment="1">
      <alignment horizontal="right"/>
    </xf>
    <xf numFmtId="166" fontId="11" fillId="0" borderId="3270" xfId="0" applyNumberFormat="1" applyFont="1" applyBorder="1" applyAlignment="1">
      <alignment horizontal="right"/>
    </xf>
    <xf numFmtId="166" fontId="11" fillId="0" borderId="3271" xfId="0" applyNumberFormat="1" applyFont="1" applyBorder="1" applyAlignment="1">
      <alignment horizontal="right"/>
    </xf>
    <xf numFmtId="166" fontId="11" fillId="0" borderId="3272" xfId="0" applyNumberFormat="1" applyFont="1" applyBorder="1" applyAlignment="1">
      <alignment horizontal="right"/>
    </xf>
    <xf numFmtId="166" fontId="11" fillId="0" borderId="3273" xfId="0" applyNumberFormat="1" applyFont="1" applyBorder="1" applyAlignment="1">
      <alignment horizontal="right"/>
    </xf>
    <xf numFmtId="166" fontId="11" fillId="0" borderId="3274" xfId="0" applyNumberFormat="1" applyFont="1" applyBorder="1" applyAlignment="1">
      <alignment horizontal="right"/>
    </xf>
    <xf numFmtId="166" fontId="11" fillId="0" borderId="3275" xfId="0" applyNumberFormat="1" applyFont="1" applyBorder="1" applyAlignment="1">
      <alignment horizontal="right"/>
    </xf>
    <xf numFmtId="166" fontId="11" fillId="0" borderId="3277" xfId="0" applyNumberFormat="1" applyFont="1" applyBorder="1" applyAlignment="1">
      <alignment horizontal="right"/>
    </xf>
    <xf numFmtId="166" fontId="11" fillId="0" borderId="3278" xfId="0" applyNumberFormat="1" applyFont="1" applyBorder="1" applyAlignment="1">
      <alignment horizontal="right"/>
    </xf>
    <xf numFmtId="166" fontId="11" fillId="0" borderId="3279" xfId="0" applyNumberFormat="1" applyFont="1" applyBorder="1" applyAlignment="1">
      <alignment horizontal="right"/>
    </xf>
    <xf numFmtId="166" fontId="11" fillId="0" borderId="3280" xfId="0" applyNumberFormat="1" applyFont="1" applyBorder="1" applyAlignment="1">
      <alignment horizontal="right"/>
    </xf>
    <xf numFmtId="166" fontId="11" fillId="0" borderId="3281" xfId="0" applyNumberFormat="1" applyFont="1" applyBorder="1" applyAlignment="1">
      <alignment horizontal="right"/>
    </xf>
    <xf numFmtId="166" fontId="11" fillId="0" borderId="3282" xfId="0" applyNumberFormat="1" applyFont="1" applyBorder="1" applyAlignment="1">
      <alignment horizontal="right"/>
    </xf>
    <xf numFmtId="166" fontId="11" fillId="0" borderId="3283" xfId="0" applyNumberFormat="1" applyFont="1" applyBorder="1" applyAlignment="1">
      <alignment horizontal="right"/>
    </xf>
    <xf numFmtId="166" fontId="11" fillId="0" borderId="3285" xfId="0" applyNumberFormat="1" applyFont="1" applyBorder="1" applyAlignment="1">
      <alignment horizontal="right"/>
    </xf>
    <xf numFmtId="166" fontId="11" fillId="0" borderId="3286" xfId="0" applyNumberFormat="1" applyFont="1" applyBorder="1" applyAlignment="1">
      <alignment horizontal="right"/>
    </xf>
    <xf numFmtId="166" fontId="11" fillId="0" borderId="3287" xfId="0" applyNumberFormat="1" applyFont="1" applyBorder="1" applyAlignment="1">
      <alignment horizontal="right"/>
    </xf>
    <xf numFmtId="166" fontId="11" fillId="0" borderId="3288" xfId="0" applyNumberFormat="1" applyFont="1" applyBorder="1" applyAlignment="1">
      <alignment horizontal="right"/>
    </xf>
    <xf numFmtId="166" fontId="11" fillId="0" borderId="3289" xfId="0" applyNumberFormat="1" applyFont="1" applyBorder="1" applyAlignment="1">
      <alignment horizontal="right"/>
    </xf>
    <xf numFmtId="166" fontId="11" fillId="0" borderId="3290" xfId="0" applyNumberFormat="1" applyFont="1" applyBorder="1" applyAlignment="1">
      <alignment horizontal="right"/>
    </xf>
    <xf numFmtId="166" fontId="11" fillId="0" borderId="3291" xfId="0" applyNumberFormat="1" applyFont="1" applyBorder="1" applyAlignment="1">
      <alignment horizontal="right"/>
    </xf>
    <xf numFmtId="166" fontId="11" fillId="0" borderId="3293" xfId="0" applyNumberFormat="1" applyFont="1" applyBorder="1" applyAlignment="1">
      <alignment horizontal="right"/>
    </xf>
    <xf numFmtId="166" fontId="11" fillId="0" borderId="3294" xfId="0" applyNumberFormat="1" applyFont="1" applyBorder="1" applyAlignment="1">
      <alignment horizontal="right"/>
    </xf>
    <xf numFmtId="166" fontId="11" fillId="0" borderId="3295" xfId="0" applyNumberFormat="1" applyFont="1" applyBorder="1" applyAlignment="1">
      <alignment horizontal="right"/>
    </xf>
    <xf numFmtId="166" fontId="11" fillId="0" borderId="3296" xfId="0" applyNumberFormat="1" applyFont="1" applyBorder="1" applyAlignment="1">
      <alignment horizontal="right"/>
    </xf>
    <xf numFmtId="166" fontId="11" fillId="0" borderId="3297" xfId="0" applyNumberFormat="1" applyFont="1" applyBorder="1" applyAlignment="1">
      <alignment horizontal="right"/>
    </xf>
    <xf numFmtId="166" fontId="11" fillId="0" borderId="3298" xfId="0" applyNumberFormat="1" applyFont="1" applyBorder="1" applyAlignment="1">
      <alignment horizontal="right"/>
    </xf>
    <xf numFmtId="166" fontId="11" fillId="0" borderId="3299" xfId="0" applyNumberFormat="1" applyFont="1" applyBorder="1" applyAlignment="1">
      <alignment horizontal="right"/>
    </xf>
    <xf numFmtId="166" fontId="11" fillId="0" borderId="3301" xfId="0" applyNumberFormat="1" applyFont="1" applyBorder="1" applyAlignment="1">
      <alignment horizontal="right"/>
    </xf>
    <xf numFmtId="166" fontId="11" fillId="0" borderId="3302" xfId="0" applyNumberFormat="1" applyFont="1" applyBorder="1" applyAlignment="1">
      <alignment horizontal="right"/>
    </xf>
    <xf numFmtId="166" fontId="11" fillId="0" borderId="3303" xfId="0" applyNumberFormat="1" applyFont="1" applyBorder="1" applyAlignment="1">
      <alignment horizontal="right"/>
    </xf>
    <xf numFmtId="166" fontId="11" fillId="0" borderId="3304" xfId="0" applyNumberFormat="1" applyFont="1" applyBorder="1" applyAlignment="1">
      <alignment horizontal="right"/>
    </xf>
    <xf numFmtId="166" fontId="11" fillId="0" borderId="3305" xfId="0" applyNumberFormat="1" applyFont="1" applyBorder="1" applyAlignment="1">
      <alignment horizontal="right"/>
    </xf>
    <xf numFmtId="166" fontId="11" fillId="0" borderId="3306" xfId="0" applyNumberFormat="1" applyFont="1" applyBorder="1" applyAlignment="1">
      <alignment horizontal="right"/>
    </xf>
    <xf numFmtId="166" fontId="11" fillId="0" borderId="3307" xfId="0" applyNumberFormat="1" applyFont="1" applyBorder="1" applyAlignment="1">
      <alignment horizontal="right"/>
    </xf>
    <xf numFmtId="166" fontId="11" fillId="0" borderId="3309" xfId="0" applyNumberFormat="1" applyFont="1" applyBorder="1" applyAlignment="1">
      <alignment horizontal="right"/>
    </xf>
    <xf numFmtId="166" fontId="11" fillId="0" borderId="3310" xfId="0" applyNumberFormat="1" applyFont="1" applyBorder="1" applyAlignment="1">
      <alignment horizontal="right"/>
    </xf>
    <xf numFmtId="166" fontId="11" fillId="0" borderId="3311" xfId="0" applyNumberFormat="1" applyFont="1" applyBorder="1" applyAlignment="1">
      <alignment horizontal="right"/>
    </xf>
    <xf numFmtId="166" fontId="11" fillId="0" borderId="3312" xfId="0" applyNumberFormat="1" applyFont="1" applyBorder="1" applyAlignment="1">
      <alignment horizontal="right"/>
    </xf>
    <xf numFmtId="166" fontId="11" fillId="0" borderId="3313" xfId="0" applyNumberFormat="1" applyFont="1" applyBorder="1" applyAlignment="1">
      <alignment horizontal="right"/>
    </xf>
    <xf numFmtId="166" fontId="11" fillId="0" borderId="3314" xfId="0" applyNumberFormat="1" applyFont="1" applyBorder="1" applyAlignment="1">
      <alignment horizontal="right"/>
    </xf>
    <xf numFmtId="166" fontId="11" fillId="0" borderId="3315" xfId="0" applyNumberFormat="1" applyFont="1" applyBorder="1" applyAlignment="1">
      <alignment horizontal="right"/>
    </xf>
    <xf numFmtId="166" fontId="11" fillId="0" borderId="3317" xfId="0" applyNumberFormat="1" applyFont="1" applyBorder="1" applyAlignment="1">
      <alignment horizontal="right"/>
    </xf>
    <xf numFmtId="166" fontId="11" fillId="0" borderId="3318" xfId="0" applyNumberFormat="1" applyFont="1" applyBorder="1" applyAlignment="1">
      <alignment horizontal="right"/>
    </xf>
    <xf numFmtId="166" fontId="11" fillId="0" borderId="3319" xfId="0" applyNumberFormat="1" applyFont="1" applyBorder="1" applyAlignment="1">
      <alignment horizontal="right"/>
    </xf>
    <xf numFmtId="166" fontId="11" fillId="0" borderId="3320" xfId="0" applyNumberFormat="1" applyFont="1" applyBorder="1" applyAlignment="1">
      <alignment horizontal="right"/>
    </xf>
    <xf numFmtId="166" fontId="11" fillId="0" borderId="3321" xfId="0" applyNumberFormat="1" applyFont="1" applyBorder="1" applyAlignment="1">
      <alignment horizontal="right"/>
    </xf>
    <xf numFmtId="166" fontId="11" fillId="0" borderId="3322" xfId="0" applyNumberFormat="1" applyFont="1" applyBorder="1" applyAlignment="1">
      <alignment horizontal="right"/>
    </xf>
    <xf numFmtId="166" fontId="11" fillId="0" borderId="3323" xfId="0" applyNumberFormat="1" applyFont="1" applyBorder="1" applyAlignment="1">
      <alignment horizontal="right"/>
    </xf>
    <xf numFmtId="166" fontId="11" fillId="0" borderId="3325" xfId="0" applyNumberFormat="1" applyFont="1" applyBorder="1" applyAlignment="1">
      <alignment horizontal="right"/>
    </xf>
    <xf numFmtId="166" fontId="11" fillId="0" borderId="3326" xfId="0" applyNumberFormat="1" applyFont="1" applyBorder="1" applyAlignment="1">
      <alignment horizontal="right"/>
    </xf>
    <xf numFmtId="166" fontId="11" fillId="0" borderId="3327" xfId="0" applyNumberFormat="1" applyFont="1" applyBorder="1" applyAlignment="1">
      <alignment horizontal="right"/>
    </xf>
    <xf numFmtId="166" fontId="11" fillId="0" borderId="3328" xfId="0" applyNumberFormat="1" applyFont="1" applyBorder="1" applyAlignment="1">
      <alignment horizontal="right"/>
    </xf>
    <xf numFmtId="166" fontId="11" fillId="0" borderId="3329" xfId="0" applyNumberFormat="1" applyFont="1" applyBorder="1" applyAlignment="1">
      <alignment horizontal="right"/>
    </xf>
    <xf numFmtId="166" fontId="11" fillId="0" borderId="3330" xfId="0" applyNumberFormat="1" applyFont="1" applyBorder="1" applyAlignment="1">
      <alignment horizontal="right"/>
    </xf>
    <xf numFmtId="166" fontId="11" fillId="0" borderId="3331" xfId="0" applyNumberFormat="1" applyFont="1" applyBorder="1" applyAlignment="1">
      <alignment horizontal="right"/>
    </xf>
    <xf numFmtId="166" fontId="11" fillId="0" borderId="3333" xfId="0" applyNumberFormat="1" applyFont="1" applyBorder="1" applyAlignment="1">
      <alignment horizontal="right"/>
    </xf>
    <xf numFmtId="166" fontId="11" fillId="0" borderId="3334" xfId="0" applyNumberFormat="1" applyFont="1" applyBorder="1" applyAlignment="1">
      <alignment horizontal="right"/>
    </xf>
    <xf numFmtId="166" fontId="11" fillId="0" borderId="3335" xfId="0" applyNumberFormat="1" applyFont="1" applyBorder="1" applyAlignment="1">
      <alignment horizontal="right"/>
    </xf>
    <xf numFmtId="166" fontId="11" fillId="0" borderId="3336" xfId="0" applyNumberFormat="1" applyFont="1" applyBorder="1" applyAlignment="1">
      <alignment horizontal="right"/>
    </xf>
    <xf numFmtId="166" fontId="11" fillId="0" borderId="3337" xfId="0" applyNumberFormat="1" applyFont="1" applyBorder="1" applyAlignment="1">
      <alignment horizontal="right"/>
    </xf>
    <xf numFmtId="166" fontId="11" fillId="0" borderId="3338" xfId="0" applyNumberFormat="1" applyFont="1" applyBorder="1" applyAlignment="1">
      <alignment horizontal="right"/>
    </xf>
    <xf numFmtId="166" fontId="11" fillId="0" borderId="3339" xfId="0" applyNumberFormat="1" applyFont="1" applyBorder="1" applyAlignment="1">
      <alignment horizontal="right"/>
    </xf>
    <xf numFmtId="166" fontId="11" fillId="0" borderId="3341" xfId="0" applyNumberFormat="1" applyFont="1" applyBorder="1" applyAlignment="1">
      <alignment horizontal="right"/>
    </xf>
    <xf numFmtId="166" fontId="11" fillId="0" borderId="3342" xfId="0" applyNumberFormat="1" applyFont="1" applyBorder="1" applyAlignment="1">
      <alignment horizontal="right"/>
    </xf>
    <xf numFmtId="166" fontId="11" fillId="0" borderId="3343" xfId="0" applyNumberFormat="1" applyFont="1" applyBorder="1" applyAlignment="1">
      <alignment horizontal="right"/>
    </xf>
    <xf numFmtId="166" fontId="11" fillId="0" borderId="3344" xfId="0" applyNumberFormat="1" applyFont="1" applyBorder="1" applyAlignment="1">
      <alignment horizontal="right"/>
    </xf>
    <xf numFmtId="166" fontId="11" fillId="0" borderId="3345" xfId="0" applyNumberFormat="1" applyFont="1" applyBorder="1" applyAlignment="1">
      <alignment horizontal="right"/>
    </xf>
    <xf numFmtId="166" fontId="11" fillId="0" borderId="3346" xfId="0" applyNumberFormat="1" applyFont="1" applyBorder="1" applyAlignment="1">
      <alignment horizontal="right"/>
    </xf>
    <xf numFmtId="166" fontId="11" fillId="0" borderId="3347" xfId="0" applyNumberFormat="1" applyFont="1" applyBorder="1" applyAlignment="1">
      <alignment horizontal="right"/>
    </xf>
    <xf numFmtId="166" fontId="11" fillId="0" borderId="3349" xfId="0" applyNumberFormat="1" applyFont="1" applyBorder="1" applyAlignment="1">
      <alignment horizontal="right"/>
    </xf>
    <xf numFmtId="166" fontId="11" fillId="0" borderId="3350" xfId="0" applyNumberFormat="1" applyFont="1" applyBorder="1" applyAlignment="1">
      <alignment horizontal="right"/>
    </xf>
    <xf numFmtId="166" fontId="11" fillId="0" borderId="3351" xfId="0" applyNumberFormat="1" applyFont="1" applyBorder="1" applyAlignment="1">
      <alignment horizontal="right"/>
    </xf>
    <xf numFmtId="166" fontId="11" fillId="0" borderId="3352" xfId="0" applyNumberFormat="1" applyFont="1" applyBorder="1" applyAlignment="1">
      <alignment horizontal="right"/>
    </xf>
    <xf numFmtId="166" fontId="11" fillId="0" borderId="3353" xfId="0" applyNumberFormat="1" applyFont="1" applyBorder="1" applyAlignment="1">
      <alignment horizontal="right"/>
    </xf>
    <xf numFmtId="166" fontId="11" fillId="0" borderId="3354" xfId="0" applyNumberFormat="1" applyFont="1" applyBorder="1" applyAlignment="1">
      <alignment horizontal="right"/>
    </xf>
    <xf numFmtId="166" fontId="11" fillId="0" borderId="3355" xfId="0" applyNumberFormat="1" applyFont="1" applyBorder="1" applyAlignment="1">
      <alignment horizontal="right"/>
    </xf>
    <xf numFmtId="166" fontId="11" fillId="0" borderId="3357" xfId="0" applyNumberFormat="1" applyFont="1" applyBorder="1" applyAlignment="1">
      <alignment horizontal="right"/>
    </xf>
    <xf numFmtId="166" fontId="11" fillId="0" borderId="3358" xfId="0" applyNumberFormat="1" applyFont="1" applyBorder="1" applyAlignment="1">
      <alignment horizontal="right"/>
    </xf>
    <xf numFmtId="166" fontId="11" fillId="0" borderId="3359" xfId="0" applyNumberFormat="1" applyFont="1" applyBorder="1" applyAlignment="1">
      <alignment horizontal="right"/>
    </xf>
    <xf numFmtId="166" fontId="11" fillId="0" borderId="3360" xfId="0" applyNumberFormat="1" applyFont="1" applyBorder="1" applyAlignment="1">
      <alignment horizontal="right"/>
    </xf>
    <xf numFmtId="166" fontId="11" fillId="0" borderId="3361" xfId="0" applyNumberFormat="1" applyFont="1" applyBorder="1" applyAlignment="1">
      <alignment horizontal="right"/>
    </xf>
    <xf numFmtId="166" fontId="11" fillId="0" borderId="3362" xfId="0" applyNumberFormat="1" applyFont="1" applyBorder="1" applyAlignment="1">
      <alignment horizontal="right"/>
    </xf>
    <xf numFmtId="166" fontId="11" fillId="0" borderId="3363" xfId="0" applyNumberFormat="1" applyFont="1" applyBorder="1" applyAlignment="1">
      <alignment horizontal="right"/>
    </xf>
    <xf numFmtId="166" fontId="11" fillId="0" borderId="3365" xfId="0" applyNumberFormat="1" applyFont="1" applyBorder="1" applyAlignment="1">
      <alignment horizontal="right"/>
    </xf>
    <xf numFmtId="166" fontId="11" fillId="0" borderId="3366" xfId="0" applyNumberFormat="1" applyFont="1" applyBorder="1" applyAlignment="1">
      <alignment horizontal="right"/>
    </xf>
    <xf numFmtId="166" fontId="11" fillId="0" borderId="3367" xfId="0" applyNumberFormat="1" applyFont="1" applyBorder="1" applyAlignment="1">
      <alignment horizontal="right"/>
    </xf>
    <xf numFmtId="166" fontId="11" fillId="0" borderId="3368" xfId="0" applyNumberFormat="1" applyFont="1" applyBorder="1" applyAlignment="1">
      <alignment horizontal="right"/>
    </xf>
    <xf numFmtId="166" fontId="11" fillId="0" borderId="3369" xfId="0" applyNumberFormat="1" applyFont="1" applyBorder="1" applyAlignment="1">
      <alignment horizontal="right"/>
    </xf>
    <xf numFmtId="166" fontId="11" fillId="0" borderId="3370" xfId="0" applyNumberFormat="1" applyFont="1" applyBorder="1" applyAlignment="1">
      <alignment horizontal="right"/>
    </xf>
    <xf numFmtId="166" fontId="11" fillId="0" borderId="3371" xfId="0" applyNumberFormat="1" applyFont="1" applyBorder="1" applyAlignment="1">
      <alignment horizontal="right"/>
    </xf>
    <xf numFmtId="166" fontId="11" fillId="0" borderId="3373" xfId="0" applyNumberFormat="1" applyFont="1" applyBorder="1" applyAlignment="1">
      <alignment horizontal="right"/>
    </xf>
    <xf numFmtId="166" fontId="11" fillId="0" borderId="3374" xfId="0" applyNumberFormat="1" applyFont="1" applyBorder="1" applyAlignment="1">
      <alignment horizontal="right"/>
    </xf>
    <xf numFmtId="166" fontId="11" fillId="0" borderId="3375" xfId="0" applyNumberFormat="1" applyFont="1" applyBorder="1" applyAlignment="1">
      <alignment horizontal="right"/>
    </xf>
    <xf numFmtId="166" fontId="11" fillId="0" borderId="3376" xfId="0" applyNumberFormat="1" applyFont="1" applyBorder="1" applyAlignment="1">
      <alignment horizontal="right"/>
    </xf>
    <xf numFmtId="166" fontId="11" fillId="0" borderId="3377" xfId="0" applyNumberFormat="1" applyFont="1" applyBorder="1" applyAlignment="1">
      <alignment horizontal="right"/>
    </xf>
    <xf numFmtId="166" fontId="11" fillId="0" borderId="3378" xfId="0" applyNumberFormat="1" applyFont="1" applyBorder="1" applyAlignment="1">
      <alignment horizontal="right"/>
    </xf>
    <xf numFmtId="166" fontId="11" fillId="0" borderId="3379" xfId="0" applyNumberFormat="1" applyFont="1" applyBorder="1" applyAlignment="1">
      <alignment horizontal="right"/>
    </xf>
    <xf numFmtId="166" fontId="11" fillId="0" borderId="3381" xfId="0" applyNumberFormat="1" applyFont="1" applyBorder="1" applyAlignment="1">
      <alignment horizontal="right"/>
    </xf>
    <xf numFmtId="166" fontId="11" fillId="0" borderId="3382" xfId="0" applyNumberFormat="1" applyFont="1" applyBorder="1" applyAlignment="1">
      <alignment horizontal="right"/>
    </xf>
    <xf numFmtId="166" fontId="11" fillId="0" borderId="3383" xfId="0" applyNumberFormat="1" applyFont="1" applyBorder="1" applyAlignment="1">
      <alignment horizontal="right"/>
    </xf>
    <xf numFmtId="166" fontId="11" fillId="0" borderId="3384" xfId="0" applyNumberFormat="1" applyFont="1" applyBorder="1" applyAlignment="1">
      <alignment horizontal="right"/>
    </xf>
    <xf numFmtId="166" fontId="11" fillId="0" borderId="3385" xfId="0" applyNumberFormat="1" applyFont="1" applyBorder="1" applyAlignment="1">
      <alignment horizontal="right"/>
    </xf>
    <xf numFmtId="166" fontId="11" fillId="0" borderId="3386" xfId="0" applyNumberFormat="1" applyFont="1" applyBorder="1" applyAlignment="1">
      <alignment horizontal="right"/>
    </xf>
    <xf numFmtId="166" fontId="11" fillId="0" borderId="3387" xfId="0" applyNumberFormat="1" applyFont="1" applyBorder="1" applyAlignment="1">
      <alignment horizontal="right"/>
    </xf>
    <xf numFmtId="166" fontId="11" fillId="0" borderId="3389" xfId="0" applyNumberFormat="1" applyFont="1" applyBorder="1" applyAlignment="1">
      <alignment horizontal="right"/>
    </xf>
    <xf numFmtId="166" fontId="11" fillId="0" borderId="3390" xfId="0" applyNumberFormat="1" applyFont="1" applyBorder="1" applyAlignment="1">
      <alignment horizontal="right"/>
    </xf>
    <xf numFmtId="166" fontId="11" fillId="0" borderId="3391" xfId="0" applyNumberFormat="1" applyFont="1" applyBorder="1" applyAlignment="1">
      <alignment horizontal="right"/>
    </xf>
    <xf numFmtId="166" fontId="11" fillId="0" borderId="3392" xfId="0" applyNumberFormat="1" applyFont="1" applyBorder="1" applyAlignment="1">
      <alignment horizontal="right"/>
    </xf>
    <xf numFmtId="166" fontId="11" fillId="0" borderId="3393" xfId="0" applyNumberFormat="1" applyFont="1" applyBorder="1" applyAlignment="1">
      <alignment horizontal="right"/>
    </xf>
    <xf numFmtId="166" fontId="11" fillId="0" borderId="3394" xfId="0" applyNumberFormat="1" applyFont="1" applyBorder="1" applyAlignment="1">
      <alignment horizontal="right"/>
    </xf>
    <xf numFmtId="166" fontId="11" fillId="0" borderId="3395" xfId="0" applyNumberFormat="1" applyFont="1" applyBorder="1" applyAlignment="1">
      <alignment horizontal="right"/>
    </xf>
    <xf numFmtId="166" fontId="11" fillId="0" borderId="3397" xfId="0" applyNumberFormat="1" applyFont="1" applyBorder="1" applyAlignment="1">
      <alignment horizontal="right"/>
    </xf>
    <xf numFmtId="166" fontId="11" fillId="0" borderId="3398" xfId="0" applyNumberFormat="1" applyFont="1" applyBorder="1" applyAlignment="1">
      <alignment horizontal="right"/>
    </xf>
    <xf numFmtId="166" fontId="11" fillId="0" borderId="3399" xfId="0" applyNumberFormat="1" applyFont="1" applyBorder="1" applyAlignment="1">
      <alignment horizontal="right"/>
    </xf>
    <xf numFmtId="166" fontId="11" fillId="0" borderId="3400" xfId="0" applyNumberFormat="1" applyFont="1" applyBorder="1" applyAlignment="1">
      <alignment horizontal="right"/>
    </xf>
    <xf numFmtId="166" fontId="11" fillId="0" borderId="3401" xfId="0" applyNumberFormat="1" applyFont="1" applyBorder="1" applyAlignment="1">
      <alignment horizontal="right"/>
    </xf>
    <xf numFmtId="166" fontId="11" fillId="0" borderId="3402" xfId="0" applyNumberFormat="1" applyFont="1" applyBorder="1" applyAlignment="1">
      <alignment horizontal="right"/>
    </xf>
    <xf numFmtId="166" fontId="11" fillId="0" borderId="3403" xfId="0" applyNumberFormat="1" applyFont="1" applyBorder="1" applyAlignment="1">
      <alignment horizontal="right"/>
    </xf>
    <xf numFmtId="166" fontId="11" fillId="0" borderId="3405" xfId="0" applyNumberFormat="1" applyFont="1" applyBorder="1" applyAlignment="1">
      <alignment horizontal="right"/>
    </xf>
    <xf numFmtId="166" fontId="11" fillId="0" borderId="3406" xfId="0" applyNumberFormat="1" applyFont="1" applyBorder="1" applyAlignment="1">
      <alignment horizontal="right"/>
    </xf>
    <xf numFmtId="166" fontId="11" fillId="0" borderId="3407" xfId="0" applyNumberFormat="1" applyFont="1" applyBorder="1" applyAlignment="1">
      <alignment horizontal="right"/>
    </xf>
    <xf numFmtId="166" fontId="11" fillId="0" borderId="3408" xfId="0" applyNumberFormat="1" applyFont="1" applyBorder="1" applyAlignment="1">
      <alignment horizontal="right"/>
    </xf>
    <xf numFmtId="166" fontId="11" fillId="0" borderId="3409" xfId="0" applyNumberFormat="1" applyFont="1" applyBorder="1" applyAlignment="1">
      <alignment horizontal="right"/>
    </xf>
    <xf numFmtId="166" fontId="11" fillId="0" borderId="3410" xfId="0" applyNumberFormat="1" applyFont="1" applyBorder="1" applyAlignment="1">
      <alignment horizontal="right"/>
    </xf>
    <xf numFmtId="166" fontId="11" fillId="0" borderId="3411" xfId="0" applyNumberFormat="1" applyFont="1" applyBorder="1" applyAlignment="1">
      <alignment horizontal="right"/>
    </xf>
    <xf numFmtId="166" fontId="11" fillId="0" borderId="3413" xfId="0" applyNumberFormat="1" applyFont="1" applyBorder="1" applyAlignment="1">
      <alignment horizontal="right"/>
    </xf>
    <xf numFmtId="166" fontId="11" fillId="0" borderId="3414" xfId="0" applyNumberFormat="1" applyFont="1" applyBorder="1" applyAlignment="1">
      <alignment horizontal="right"/>
    </xf>
    <xf numFmtId="166" fontId="11" fillId="0" borderId="3415" xfId="0" applyNumberFormat="1" applyFont="1" applyBorder="1" applyAlignment="1">
      <alignment horizontal="right"/>
    </xf>
    <xf numFmtId="166" fontId="11" fillId="0" borderId="3416" xfId="0" applyNumberFormat="1" applyFont="1" applyBorder="1" applyAlignment="1">
      <alignment horizontal="right"/>
    </xf>
    <xf numFmtId="166" fontId="11" fillId="0" borderId="3417" xfId="0" applyNumberFormat="1" applyFont="1" applyBorder="1" applyAlignment="1">
      <alignment horizontal="right"/>
    </xf>
    <xf numFmtId="166" fontId="11" fillId="0" borderId="3418" xfId="0" applyNumberFormat="1" applyFont="1" applyBorder="1" applyAlignment="1">
      <alignment horizontal="right"/>
    </xf>
    <xf numFmtId="166" fontId="11" fillId="0" borderId="3419" xfId="0" applyNumberFormat="1" applyFont="1" applyBorder="1" applyAlignment="1">
      <alignment horizontal="right"/>
    </xf>
    <xf numFmtId="166" fontId="11" fillId="0" borderId="3421" xfId="0" applyNumberFormat="1" applyFont="1" applyBorder="1" applyAlignment="1">
      <alignment horizontal="right"/>
    </xf>
    <xf numFmtId="166" fontId="11" fillId="0" borderId="3422" xfId="0" applyNumberFormat="1" applyFont="1" applyBorder="1" applyAlignment="1">
      <alignment horizontal="right"/>
    </xf>
    <xf numFmtId="166" fontId="11" fillId="0" borderId="3423" xfId="0" applyNumberFormat="1" applyFont="1" applyBorder="1" applyAlignment="1">
      <alignment horizontal="right"/>
    </xf>
    <xf numFmtId="166" fontId="11" fillId="0" borderId="3424" xfId="0" applyNumberFormat="1" applyFont="1" applyBorder="1" applyAlignment="1">
      <alignment horizontal="right"/>
    </xf>
    <xf numFmtId="166" fontId="11" fillId="0" borderId="3425" xfId="0" applyNumberFormat="1" applyFont="1" applyBorder="1" applyAlignment="1">
      <alignment horizontal="right"/>
    </xf>
    <xf numFmtId="166" fontId="11" fillId="0" borderId="3426" xfId="0" applyNumberFormat="1" applyFont="1" applyBorder="1" applyAlignment="1">
      <alignment horizontal="right"/>
    </xf>
    <xf numFmtId="166" fontId="11" fillId="0" borderId="3427" xfId="0" applyNumberFormat="1" applyFont="1" applyBorder="1" applyAlignment="1">
      <alignment horizontal="right"/>
    </xf>
    <xf numFmtId="166" fontId="11" fillId="0" borderId="3429" xfId="0" applyNumberFormat="1" applyFont="1" applyBorder="1" applyAlignment="1">
      <alignment horizontal="right"/>
    </xf>
    <xf numFmtId="166" fontId="11" fillId="0" borderId="3430" xfId="0" applyNumberFormat="1" applyFont="1" applyBorder="1" applyAlignment="1">
      <alignment horizontal="right"/>
    </xf>
    <xf numFmtId="166" fontId="11" fillId="0" borderId="3431" xfId="0" applyNumberFormat="1" applyFont="1" applyBorder="1" applyAlignment="1">
      <alignment horizontal="right"/>
    </xf>
    <xf numFmtId="166" fontId="11" fillId="0" borderId="3432" xfId="0" applyNumberFormat="1" applyFont="1" applyBorder="1" applyAlignment="1">
      <alignment horizontal="right"/>
    </xf>
    <xf numFmtId="166" fontId="11" fillId="0" borderId="3433" xfId="0" applyNumberFormat="1" applyFont="1" applyBorder="1" applyAlignment="1">
      <alignment horizontal="right"/>
    </xf>
    <xf numFmtId="166" fontId="11" fillId="0" borderId="3434" xfId="0" applyNumberFormat="1" applyFont="1" applyBorder="1" applyAlignment="1">
      <alignment horizontal="right"/>
    </xf>
    <xf numFmtId="166" fontId="11" fillId="0" borderId="3435" xfId="0" applyNumberFormat="1" applyFont="1" applyBorder="1" applyAlignment="1">
      <alignment horizontal="right"/>
    </xf>
    <xf numFmtId="166" fontId="11" fillId="0" borderId="3437" xfId="0" applyNumberFormat="1" applyFont="1" applyBorder="1" applyAlignment="1">
      <alignment horizontal="right"/>
    </xf>
    <xf numFmtId="166" fontId="11" fillId="0" borderId="3438" xfId="0" applyNumberFormat="1" applyFont="1" applyBorder="1" applyAlignment="1">
      <alignment horizontal="right"/>
    </xf>
    <xf numFmtId="166" fontId="11" fillId="0" borderId="3439" xfId="0" applyNumberFormat="1" applyFont="1" applyBorder="1" applyAlignment="1">
      <alignment horizontal="right"/>
    </xf>
    <xf numFmtId="166" fontId="11" fillId="0" borderId="3440" xfId="0" applyNumberFormat="1" applyFont="1" applyBorder="1" applyAlignment="1">
      <alignment horizontal="right"/>
    </xf>
    <xf numFmtId="166" fontId="11" fillId="0" borderId="3441" xfId="0" applyNumberFormat="1" applyFont="1" applyBorder="1" applyAlignment="1">
      <alignment horizontal="right"/>
    </xf>
    <xf numFmtId="166" fontId="11" fillId="0" borderId="3442" xfId="0" applyNumberFormat="1" applyFont="1" applyBorder="1" applyAlignment="1">
      <alignment horizontal="right"/>
    </xf>
    <xf numFmtId="166" fontId="11" fillId="0" borderId="3443" xfId="0" applyNumberFormat="1" applyFont="1" applyBorder="1" applyAlignment="1">
      <alignment horizontal="right"/>
    </xf>
    <xf numFmtId="166" fontId="11" fillId="0" borderId="3445" xfId="0" applyNumberFormat="1" applyFont="1" applyBorder="1" applyAlignment="1">
      <alignment horizontal="right"/>
    </xf>
    <xf numFmtId="166" fontId="11" fillId="0" borderId="3446" xfId="0" applyNumberFormat="1" applyFont="1" applyBorder="1" applyAlignment="1">
      <alignment horizontal="right"/>
    </xf>
    <xf numFmtId="166" fontId="11" fillId="0" borderId="3447" xfId="0" applyNumberFormat="1" applyFont="1" applyBorder="1" applyAlignment="1">
      <alignment horizontal="right"/>
    </xf>
    <xf numFmtId="166" fontId="11" fillId="0" borderId="3448" xfId="0" applyNumberFormat="1" applyFont="1" applyBorder="1" applyAlignment="1">
      <alignment horizontal="right"/>
    </xf>
    <xf numFmtId="166" fontId="11" fillId="0" borderId="3449" xfId="0" applyNumberFormat="1" applyFont="1" applyBorder="1" applyAlignment="1">
      <alignment horizontal="right"/>
    </xf>
    <xf numFmtId="166" fontId="11" fillId="0" borderId="3450" xfId="0" applyNumberFormat="1" applyFont="1" applyBorder="1" applyAlignment="1">
      <alignment horizontal="right"/>
    </xf>
    <xf numFmtId="166" fontId="11" fillId="0" borderId="3451" xfId="0" applyNumberFormat="1" applyFont="1" applyBorder="1" applyAlignment="1">
      <alignment horizontal="right"/>
    </xf>
    <xf numFmtId="166" fontId="11" fillId="0" borderId="3453" xfId="0" applyNumberFormat="1" applyFont="1" applyBorder="1" applyAlignment="1">
      <alignment horizontal="right"/>
    </xf>
    <xf numFmtId="166" fontId="11" fillId="0" borderId="3454" xfId="0" applyNumberFormat="1" applyFont="1" applyBorder="1" applyAlignment="1">
      <alignment horizontal="right"/>
    </xf>
    <xf numFmtId="166" fontId="11" fillId="0" borderId="3455" xfId="0" applyNumberFormat="1" applyFont="1" applyBorder="1" applyAlignment="1">
      <alignment horizontal="right"/>
    </xf>
    <xf numFmtId="166" fontId="11" fillId="0" borderId="3456" xfId="0" applyNumberFormat="1" applyFont="1" applyBorder="1" applyAlignment="1">
      <alignment horizontal="right"/>
    </xf>
    <xf numFmtId="166" fontId="11" fillId="0" borderId="3457" xfId="0" applyNumberFormat="1" applyFont="1" applyBorder="1" applyAlignment="1">
      <alignment horizontal="right"/>
    </xf>
    <xf numFmtId="166" fontId="11" fillId="0" borderId="3458" xfId="0" applyNumberFormat="1" applyFont="1" applyBorder="1" applyAlignment="1">
      <alignment horizontal="right"/>
    </xf>
    <xf numFmtId="166" fontId="11" fillId="0" borderId="3459" xfId="0" applyNumberFormat="1" applyFont="1" applyBorder="1" applyAlignment="1">
      <alignment horizontal="right"/>
    </xf>
    <xf numFmtId="166" fontId="11" fillId="0" borderId="3461" xfId="0" applyNumberFormat="1" applyFont="1" applyBorder="1" applyAlignment="1">
      <alignment horizontal="right"/>
    </xf>
    <xf numFmtId="166" fontId="11" fillId="0" borderId="3462" xfId="0" applyNumberFormat="1" applyFont="1" applyBorder="1" applyAlignment="1">
      <alignment horizontal="right"/>
    </xf>
    <xf numFmtId="166" fontId="11" fillId="0" borderId="3463" xfId="0" applyNumberFormat="1" applyFont="1" applyBorder="1" applyAlignment="1">
      <alignment horizontal="right"/>
    </xf>
    <xf numFmtId="166" fontId="11" fillId="0" borderId="3464" xfId="0" applyNumberFormat="1" applyFont="1" applyBorder="1" applyAlignment="1">
      <alignment horizontal="right"/>
    </xf>
    <xf numFmtId="166" fontId="11" fillId="0" borderId="3465" xfId="0" applyNumberFormat="1" applyFont="1" applyBorder="1" applyAlignment="1">
      <alignment horizontal="right"/>
    </xf>
    <xf numFmtId="166" fontId="11" fillId="0" borderId="3466" xfId="0" applyNumberFormat="1" applyFont="1" applyBorder="1" applyAlignment="1">
      <alignment horizontal="right"/>
    </xf>
    <xf numFmtId="166" fontId="11" fillId="0" borderId="3467" xfId="0" applyNumberFormat="1" applyFont="1" applyBorder="1" applyAlignment="1">
      <alignment horizontal="right"/>
    </xf>
    <xf numFmtId="166" fontId="11" fillId="0" borderId="3469" xfId="0" applyNumberFormat="1" applyFont="1" applyBorder="1" applyAlignment="1">
      <alignment horizontal="right"/>
    </xf>
    <xf numFmtId="166" fontId="11" fillId="0" borderId="3470" xfId="0" applyNumberFormat="1" applyFont="1" applyBorder="1" applyAlignment="1">
      <alignment horizontal="right"/>
    </xf>
    <xf numFmtId="166" fontId="11" fillId="0" borderId="3471" xfId="0" applyNumberFormat="1" applyFont="1" applyBorder="1" applyAlignment="1">
      <alignment horizontal="right"/>
    </xf>
    <xf numFmtId="166" fontId="11" fillId="0" borderId="3472" xfId="0" applyNumberFormat="1" applyFont="1" applyBorder="1" applyAlignment="1">
      <alignment horizontal="right"/>
    </xf>
    <xf numFmtId="166" fontId="11" fillId="0" borderId="3473" xfId="0" applyNumberFormat="1" applyFont="1" applyBorder="1" applyAlignment="1">
      <alignment horizontal="right"/>
    </xf>
    <xf numFmtId="166" fontId="11" fillId="0" borderId="3474" xfId="0" applyNumberFormat="1" applyFont="1" applyBorder="1" applyAlignment="1">
      <alignment horizontal="right"/>
    </xf>
    <xf numFmtId="166" fontId="11" fillId="0" borderId="3475" xfId="0" applyNumberFormat="1" applyFont="1" applyBorder="1" applyAlignment="1">
      <alignment horizontal="right"/>
    </xf>
    <xf numFmtId="166" fontId="11" fillId="0" borderId="3477" xfId="0" applyNumberFormat="1" applyFont="1" applyBorder="1" applyAlignment="1">
      <alignment horizontal="right"/>
    </xf>
    <xf numFmtId="166" fontId="11" fillId="0" borderId="3478" xfId="0" applyNumberFormat="1" applyFont="1" applyBorder="1" applyAlignment="1">
      <alignment horizontal="right"/>
    </xf>
    <xf numFmtId="166" fontId="11" fillId="0" borderId="3479" xfId="0" applyNumberFormat="1" applyFont="1" applyBorder="1" applyAlignment="1">
      <alignment horizontal="right"/>
    </xf>
    <xf numFmtId="166" fontId="11" fillId="0" borderId="3480" xfId="0" applyNumberFormat="1" applyFont="1" applyBorder="1" applyAlignment="1">
      <alignment horizontal="right"/>
    </xf>
    <xf numFmtId="166" fontId="11" fillId="0" borderId="3481" xfId="0" applyNumberFormat="1" applyFont="1" applyBorder="1" applyAlignment="1">
      <alignment horizontal="right"/>
    </xf>
    <xf numFmtId="166" fontId="11" fillId="0" borderId="3482" xfId="0" applyNumberFormat="1" applyFont="1" applyBorder="1" applyAlignment="1">
      <alignment horizontal="right"/>
    </xf>
    <xf numFmtId="166" fontId="11" fillId="0" borderId="3483" xfId="0" applyNumberFormat="1" applyFont="1" applyBorder="1" applyAlignment="1">
      <alignment horizontal="right"/>
    </xf>
    <xf numFmtId="165" fontId="11" fillId="0" borderId="433" xfId="0" applyNumberFormat="1" applyFont="1" applyBorder="1" applyAlignment="1">
      <alignment horizontal="left"/>
    </xf>
    <xf numFmtId="165" fontId="11" fillId="0" borderId="441" xfId="0" applyNumberFormat="1" applyFont="1" applyBorder="1" applyAlignment="1">
      <alignment horizontal="left"/>
    </xf>
    <xf numFmtId="165" fontId="11" fillId="0" borderId="449" xfId="0" applyNumberFormat="1" applyFont="1" applyBorder="1" applyAlignment="1">
      <alignment horizontal="left"/>
    </xf>
    <xf numFmtId="165" fontId="11" fillId="0" borderId="457" xfId="0" applyNumberFormat="1" applyFont="1" applyBorder="1" applyAlignment="1">
      <alignment horizontal="left"/>
    </xf>
    <xf numFmtId="165" fontId="11" fillId="0" borderId="465" xfId="0" applyNumberFormat="1" applyFont="1" applyBorder="1" applyAlignment="1">
      <alignment horizontal="left"/>
    </xf>
    <xf numFmtId="165" fontId="11" fillId="0" borderId="473" xfId="0" applyNumberFormat="1" applyFont="1" applyBorder="1" applyAlignment="1">
      <alignment horizontal="left"/>
    </xf>
    <xf numFmtId="165" fontId="11" fillId="0" borderId="481" xfId="0" applyNumberFormat="1" applyFont="1" applyBorder="1" applyAlignment="1">
      <alignment horizontal="left"/>
    </xf>
    <xf numFmtId="165" fontId="11" fillId="0" borderId="489" xfId="0" applyNumberFormat="1" applyFont="1" applyBorder="1" applyAlignment="1">
      <alignment horizontal="left"/>
    </xf>
    <xf numFmtId="165" fontId="11" fillId="0" borderId="497" xfId="0" applyNumberFormat="1" applyFont="1" applyBorder="1" applyAlignment="1">
      <alignment horizontal="left"/>
    </xf>
    <xf numFmtId="165" fontId="11" fillId="0" borderId="505" xfId="0" applyNumberFormat="1" applyFont="1" applyBorder="1" applyAlignment="1">
      <alignment horizontal="left"/>
    </xf>
    <xf numFmtId="165" fontId="11" fillId="0" borderId="513" xfId="0" applyNumberFormat="1" applyFont="1" applyBorder="1" applyAlignment="1">
      <alignment horizontal="left"/>
    </xf>
    <xf numFmtId="165" fontId="11" fillId="0" borderId="521" xfId="0" applyNumberFormat="1" applyFont="1" applyBorder="1" applyAlignment="1">
      <alignment horizontal="left"/>
    </xf>
    <xf numFmtId="165" fontId="11" fillId="0" borderId="529" xfId="0" applyNumberFormat="1" applyFont="1" applyBorder="1" applyAlignment="1">
      <alignment horizontal="left"/>
    </xf>
    <xf numFmtId="165" fontId="11" fillId="0" borderId="537" xfId="0" applyNumberFormat="1" applyFont="1" applyBorder="1" applyAlignment="1">
      <alignment horizontal="left"/>
    </xf>
    <xf numFmtId="165" fontId="11" fillId="0" borderId="545" xfId="0" applyNumberFormat="1" applyFont="1" applyBorder="1" applyAlignment="1">
      <alignment horizontal="left"/>
    </xf>
    <xf numFmtId="165" fontId="11" fillId="0" borderId="553" xfId="0" applyNumberFormat="1" applyFont="1" applyBorder="1" applyAlignment="1">
      <alignment horizontal="left"/>
    </xf>
    <xf numFmtId="165" fontId="11" fillId="0" borderId="561" xfId="0" applyNumberFormat="1" applyFont="1" applyBorder="1" applyAlignment="1">
      <alignment horizontal="left"/>
    </xf>
    <xf numFmtId="165" fontId="11" fillId="0" borderId="569" xfId="0" applyNumberFormat="1" applyFont="1" applyBorder="1" applyAlignment="1">
      <alignment horizontal="left"/>
    </xf>
    <xf numFmtId="165" fontId="11" fillId="0" borderId="577" xfId="0" applyNumberFormat="1" applyFont="1" applyBorder="1" applyAlignment="1">
      <alignment horizontal="left"/>
    </xf>
    <xf numFmtId="165" fontId="11" fillId="0" borderId="585" xfId="0" applyNumberFormat="1" applyFont="1" applyBorder="1" applyAlignment="1">
      <alignment horizontal="left"/>
    </xf>
    <xf numFmtId="165" fontId="11" fillId="0" borderId="593" xfId="0" applyNumberFormat="1" applyFont="1" applyBorder="1" applyAlignment="1">
      <alignment horizontal="left"/>
    </xf>
    <xf numFmtId="165" fontId="11" fillId="0" borderId="601" xfId="0" applyNumberFormat="1" applyFont="1" applyBorder="1" applyAlignment="1">
      <alignment horizontal="left"/>
    </xf>
    <xf numFmtId="165" fontId="11" fillId="0" borderId="609" xfId="0" applyNumberFormat="1" applyFont="1" applyBorder="1" applyAlignment="1">
      <alignment horizontal="left"/>
    </xf>
    <xf numFmtId="165" fontId="11" fillId="0" borderId="617" xfId="0" applyNumberFormat="1" applyFont="1" applyBorder="1" applyAlignment="1">
      <alignment horizontal="left"/>
    </xf>
    <xf numFmtId="165" fontId="11" fillId="0" borderId="625" xfId="0" applyNumberFormat="1" applyFont="1" applyBorder="1" applyAlignment="1">
      <alignment horizontal="left"/>
    </xf>
    <xf numFmtId="165" fontId="11" fillId="0" borderId="633" xfId="0" applyNumberFormat="1" applyFont="1" applyBorder="1" applyAlignment="1">
      <alignment horizontal="left"/>
    </xf>
    <xf numFmtId="165" fontId="11" fillId="0" borderId="641" xfId="0" applyNumberFormat="1" applyFont="1" applyBorder="1" applyAlignment="1">
      <alignment horizontal="left"/>
    </xf>
    <xf numFmtId="165" fontId="11" fillId="0" borderId="649" xfId="0" applyNumberFormat="1" applyFont="1" applyBorder="1" applyAlignment="1">
      <alignment horizontal="left"/>
    </xf>
    <xf numFmtId="165" fontId="11" fillId="0" borderId="657" xfId="0" applyNumberFormat="1" applyFont="1" applyBorder="1" applyAlignment="1">
      <alignment horizontal="left"/>
    </xf>
    <xf numFmtId="165" fontId="11" fillId="0" borderId="665" xfId="0" applyNumberFormat="1" applyFont="1" applyBorder="1" applyAlignment="1">
      <alignment horizontal="left"/>
    </xf>
    <xf numFmtId="165" fontId="11" fillId="0" borderId="673" xfId="0" applyNumberFormat="1" applyFont="1" applyBorder="1" applyAlignment="1">
      <alignment horizontal="left"/>
    </xf>
    <xf numFmtId="165" fontId="11" fillId="0" borderId="681" xfId="0" applyNumberFormat="1" applyFont="1" applyBorder="1" applyAlignment="1">
      <alignment horizontal="left"/>
    </xf>
    <xf numFmtId="165" fontId="11" fillId="0" borderId="689" xfId="0" applyNumberFormat="1" applyFont="1" applyBorder="1" applyAlignment="1">
      <alignment horizontal="left"/>
    </xf>
    <xf numFmtId="165" fontId="11" fillId="0" borderId="697" xfId="0" applyNumberFormat="1" applyFont="1" applyBorder="1" applyAlignment="1">
      <alignment horizontal="left"/>
    </xf>
    <xf numFmtId="165" fontId="11" fillId="0" borderId="705" xfId="0" applyNumberFormat="1" applyFont="1" applyBorder="1" applyAlignment="1">
      <alignment horizontal="left"/>
    </xf>
    <xf numFmtId="165" fontId="11" fillId="0" borderId="713" xfId="0" applyNumberFormat="1" applyFont="1" applyBorder="1" applyAlignment="1">
      <alignment horizontal="left"/>
    </xf>
    <xf numFmtId="165" fontId="11" fillId="0" borderId="721" xfId="0" applyNumberFormat="1" applyFont="1" applyBorder="1" applyAlignment="1">
      <alignment horizontal="left"/>
    </xf>
    <xf numFmtId="165" fontId="11" fillId="0" borderId="729" xfId="0" applyNumberFormat="1" applyFont="1" applyBorder="1" applyAlignment="1">
      <alignment horizontal="left"/>
    </xf>
    <xf numFmtId="165" fontId="11" fillId="0" borderId="737" xfId="0" applyNumberFormat="1" applyFont="1" applyBorder="1" applyAlignment="1">
      <alignment horizontal="left"/>
    </xf>
    <xf numFmtId="165" fontId="11" fillId="0" borderId="745" xfId="0" applyNumberFormat="1" applyFont="1" applyBorder="1" applyAlignment="1">
      <alignment horizontal="left"/>
    </xf>
    <xf numFmtId="165" fontId="11" fillId="0" borderId="753" xfId="0" applyNumberFormat="1" applyFont="1" applyBorder="1" applyAlignment="1">
      <alignment horizontal="left"/>
    </xf>
    <xf numFmtId="165" fontId="11" fillId="0" borderId="761" xfId="0" applyNumberFormat="1" applyFont="1" applyBorder="1" applyAlignment="1">
      <alignment horizontal="left"/>
    </xf>
    <xf numFmtId="165" fontId="11" fillId="0" borderId="769" xfId="0" applyNumberFormat="1" applyFont="1" applyBorder="1" applyAlignment="1">
      <alignment horizontal="left"/>
    </xf>
    <xf numFmtId="165" fontId="11" fillId="0" borderId="777" xfId="0" applyNumberFormat="1" applyFont="1" applyBorder="1" applyAlignment="1">
      <alignment horizontal="left"/>
    </xf>
    <xf numFmtId="165" fontId="11" fillId="0" borderId="785" xfId="0" applyNumberFormat="1" applyFont="1" applyBorder="1" applyAlignment="1">
      <alignment horizontal="left"/>
    </xf>
    <xf numFmtId="165" fontId="11" fillId="0" borderId="793" xfId="0" applyNumberFormat="1" applyFont="1" applyBorder="1" applyAlignment="1">
      <alignment horizontal="left"/>
    </xf>
    <xf numFmtId="165" fontId="11" fillId="0" borderId="801" xfId="0" applyNumberFormat="1" applyFont="1" applyBorder="1" applyAlignment="1">
      <alignment horizontal="left"/>
    </xf>
    <xf numFmtId="165" fontId="11" fillId="0" borderId="809" xfId="0" applyNumberFormat="1" applyFont="1" applyBorder="1" applyAlignment="1">
      <alignment horizontal="left"/>
    </xf>
    <xf numFmtId="165" fontId="11" fillId="0" borderId="817" xfId="0" applyNumberFormat="1" applyFont="1" applyBorder="1" applyAlignment="1">
      <alignment horizontal="left"/>
    </xf>
    <xf numFmtId="165" fontId="11" fillId="0" borderId="825" xfId="0" applyNumberFormat="1" applyFont="1" applyBorder="1" applyAlignment="1">
      <alignment horizontal="left"/>
    </xf>
    <xf numFmtId="165" fontId="11" fillId="0" borderId="833" xfId="0" applyNumberFormat="1" applyFont="1" applyBorder="1" applyAlignment="1">
      <alignment horizontal="left"/>
    </xf>
    <xf numFmtId="165" fontId="11" fillId="0" borderId="841" xfId="0" applyNumberFormat="1" applyFont="1" applyBorder="1" applyAlignment="1">
      <alignment horizontal="left"/>
    </xf>
    <xf numFmtId="165" fontId="11" fillId="0" borderId="849" xfId="0" applyNumberFormat="1" applyFont="1" applyBorder="1" applyAlignment="1">
      <alignment horizontal="left"/>
    </xf>
    <xf numFmtId="165" fontId="11" fillId="0" borderId="857" xfId="0" applyNumberFormat="1" applyFont="1" applyBorder="1" applyAlignment="1">
      <alignment horizontal="left"/>
    </xf>
    <xf numFmtId="165" fontId="11" fillId="0" borderId="865" xfId="0" applyNumberFormat="1" applyFont="1" applyBorder="1" applyAlignment="1">
      <alignment horizontal="left"/>
    </xf>
    <xf numFmtId="165" fontId="11" fillId="0" borderId="869" xfId="0" applyNumberFormat="1" applyFont="1" applyBorder="1" applyAlignment="1">
      <alignment horizontal="left"/>
    </xf>
    <xf numFmtId="165" fontId="11" fillId="0" borderId="873" xfId="0" applyNumberFormat="1" applyFont="1" applyBorder="1" applyAlignment="1">
      <alignment horizontal="left"/>
    </xf>
    <xf numFmtId="165" fontId="11" fillId="0" borderId="877" xfId="0" applyNumberFormat="1" applyFont="1" applyBorder="1" applyAlignment="1">
      <alignment horizontal="left"/>
    </xf>
    <xf numFmtId="165" fontId="11" fillId="0" borderId="881" xfId="0" applyNumberFormat="1" applyFont="1" applyBorder="1" applyAlignment="1">
      <alignment horizontal="left"/>
    </xf>
    <xf numFmtId="165" fontId="11" fillId="0" borderId="885" xfId="0" applyNumberFormat="1" applyFont="1" applyBorder="1" applyAlignment="1">
      <alignment horizontal="left"/>
    </xf>
    <xf numFmtId="165" fontId="11" fillId="0" borderId="889" xfId="0" applyNumberFormat="1" applyFont="1" applyBorder="1" applyAlignment="1">
      <alignment horizontal="left"/>
    </xf>
    <xf numFmtId="165" fontId="11" fillId="0" borderId="897" xfId="0" applyNumberFormat="1" applyFont="1" applyBorder="1" applyAlignment="1">
      <alignment horizontal="left"/>
    </xf>
    <xf numFmtId="165" fontId="11" fillId="0" borderId="905" xfId="0" applyNumberFormat="1" applyFont="1" applyBorder="1" applyAlignment="1">
      <alignment horizontal="left"/>
    </xf>
    <xf numFmtId="165" fontId="11" fillId="0" borderId="913" xfId="0" applyNumberFormat="1" applyFont="1" applyBorder="1" applyAlignment="1">
      <alignment horizontal="left"/>
    </xf>
    <xf numFmtId="165" fontId="11" fillId="0" borderId="921" xfId="0" applyNumberFormat="1" applyFont="1" applyBorder="1" applyAlignment="1">
      <alignment horizontal="left"/>
    </xf>
    <xf numFmtId="165" fontId="11" fillId="0" borderId="929" xfId="0" applyNumberFormat="1" applyFont="1" applyBorder="1" applyAlignment="1">
      <alignment horizontal="left"/>
    </xf>
    <xf numFmtId="165" fontId="11" fillId="0" borderId="937" xfId="0" applyNumberFormat="1" applyFont="1" applyBorder="1" applyAlignment="1">
      <alignment horizontal="left"/>
    </xf>
    <xf numFmtId="165" fontId="11" fillId="0" borderId="945" xfId="0" applyNumberFormat="1" applyFont="1" applyBorder="1" applyAlignment="1">
      <alignment horizontal="left"/>
    </xf>
    <xf numFmtId="165" fontId="11" fillId="0" borderId="953" xfId="0" applyNumberFormat="1" applyFont="1" applyBorder="1" applyAlignment="1">
      <alignment horizontal="left"/>
    </xf>
    <xf numFmtId="165" fontId="11" fillId="0" borderId="961" xfId="0" applyNumberFormat="1" applyFont="1" applyBorder="1" applyAlignment="1">
      <alignment horizontal="left"/>
    </xf>
    <xf numFmtId="165" fontId="11" fillId="0" borderId="969" xfId="0" applyNumberFormat="1" applyFont="1" applyBorder="1" applyAlignment="1">
      <alignment horizontal="left"/>
    </xf>
    <xf numFmtId="165" fontId="11" fillId="0" borderId="977" xfId="0" applyNumberFormat="1" applyFont="1" applyBorder="1" applyAlignment="1">
      <alignment horizontal="left"/>
    </xf>
    <xf numFmtId="165" fontId="11" fillId="0" borderId="985" xfId="0" applyNumberFormat="1" applyFont="1" applyBorder="1" applyAlignment="1">
      <alignment horizontal="left"/>
    </xf>
    <xf numFmtId="165" fontId="11" fillId="0" borderId="993" xfId="0" applyNumberFormat="1" applyFont="1" applyBorder="1" applyAlignment="1">
      <alignment horizontal="left"/>
    </xf>
    <xf numFmtId="165" fontId="11" fillId="0" borderId="1001" xfId="0" applyNumberFormat="1" applyFont="1" applyBorder="1" applyAlignment="1">
      <alignment horizontal="left"/>
    </xf>
    <xf numFmtId="165" fontId="11" fillId="0" borderId="1009" xfId="0" applyNumberFormat="1" applyFont="1" applyBorder="1" applyAlignment="1">
      <alignment horizontal="left"/>
    </xf>
    <xf numFmtId="165" fontId="11" fillId="0" borderId="1017" xfId="0" applyNumberFormat="1" applyFont="1" applyBorder="1" applyAlignment="1">
      <alignment horizontal="left"/>
    </xf>
    <xf numFmtId="165" fontId="11" fillId="0" borderId="1025" xfId="0" applyNumberFormat="1" applyFont="1" applyBorder="1" applyAlignment="1">
      <alignment horizontal="left"/>
    </xf>
    <xf numFmtId="165" fontId="11" fillId="0" borderId="1033" xfId="0" applyNumberFormat="1" applyFont="1" applyBorder="1" applyAlignment="1">
      <alignment horizontal="left"/>
    </xf>
    <xf numFmtId="165" fontId="11" fillId="0" borderId="1041" xfId="0" applyNumberFormat="1" applyFont="1" applyBorder="1" applyAlignment="1">
      <alignment horizontal="left"/>
    </xf>
    <xf numFmtId="165" fontId="11" fillId="0" borderId="1049" xfId="0" applyNumberFormat="1" applyFont="1" applyBorder="1" applyAlignment="1">
      <alignment horizontal="left"/>
    </xf>
    <xf numFmtId="165" fontId="11" fillId="0" borderId="1057" xfId="0" applyNumberFormat="1" applyFont="1" applyBorder="1" applyAlignment="1">
      <alignment horizontal="left"/>
    </xf>
    <xf numFmtId="165" fontId="11" fillId="0" borderId="1065" xfId="0" applyNumberFormat="1" applyFont="1" applyBorder="1" applyAlignment="1">
      <alignment horizontal="left"/>
    </xf>
    <xf numFmtId="165" fontId="11" fillId="0" borderId="1073" xfId="0" applyNumberFormat="1" applyFont="1" applyBorder="1" applyAlignment="1">
      <alignment horizontal="left"/>
    </xf>
    <xf numFmtId="165" fontId="11" fillId="0" borderId="1081" xfId="0" applyNumberFormat="1" applyFont="1" applyBorder="1" applyAlignment="1">
      <alignment horizontal="left"/>
    </xf>
    <xf numFmtId="165" fontId="11" fillId="0" borderId="1089" xfId="0" applyNumberFormat="1" applyFont="1" applyBorder="1" applyAlignment="1">
      <alignment horizontal="left"/>
    </xf>
    <xf numFmtId="165" fontId="11" fillId="0" borderId="1097" xfId="0" applyNumberFormat="1" applyFont="1" applyBorder="1" applyAlignment="1">
      <alignment horizontal="left"/>
    </xf>
    <xf numFmtId="165" fontId="11" fillId="0" borderId="1105" xfId="0" applyNumberFormat="1" applyFont="1" applyBorder="1" applyAlignment="1">
      <alignment horizontal="left"/>
    </xf>
    <xf numFmtId="165" fontId="11" fillId="0" borderId="1113" xfId="0" applyNumberFormat="1" applyFont="1" applyBorder="1" applyAlignment="1">
      <alignment horizontal="left"/>
    </xf>
    <xf numFmtId="165" fontId="11" fillId="0" borderId="1121" xfId="0" applyNumberFormat="1" applyFont="1" applyBorder="1" applyAlignment="1">
      <alignment horizontal="left"/>
    </xf>
    <xf numFmtId="165" fontId="11" fillId="0" borderId="1129" xfId="0" applyNumberFormat="1" applyFont="1" applyBorder="1" applyAlignment="1">
      <alignment horizontal="left"/>
    </xf>
    <xf numFmtId="165" fontId="11" fillId="0" borderId="1137" xfId="0" applyNumberFormat="1" applyFont="1" applyBorder="1" applyAlignment="1">
      <alignment horizontal="left"/>
    </xf>
    <xf numFmtId="165" fontId="11" fillId="0" borderId="1145" xfId="0" applyNumberFormat="1" applyFont="1" applyBorder="1" applyAlignment="1">
      <alignment horizontal="left"/>
    </xf>
    <xf numFmtId="165" fontId="11" fillId="0" borderId="1153" xfId="0" applyNumberFormat="1" applyFont="1" applyBorder="1" applyAlignment="1">
      <alignment horizontal="left"/>
    </xf>
    <xf numFmtId="165" fontId="11" fillId="0" borderId="1161" xfId="0" applyNumberFormat="1" applyFont="1" applyBorder="1" applyAlignment="1">
      <alignment horizontal="left"/>
    </xf>
    <xf numFmtId="165" fontId="11" fillId="0" borderId="1169" xfId="0" applyNumberFormat="1" applyFont="1" applyBorder="1" applyAlignment="1">
      <alignment horizontal="left"/>
    </xf>
    <xf numFmtId="166" fontId="11" fillId="0" borderId="1202" xfId="0" applyNumberFormat="1" applyFont="1" applyBorder="1" applyAlignment="1">
      <alignment horizontal="left"/>
    </xf>
    <xf numFmtId="166" fontId="11" fillId="0" borderId="1210" xfId="0" applyNumberFormat="1" applyFont="1" applyBorder="1" applyAlignment="1">
      <alignment horizontal="left"/>
    </xf>
    <xf numFmtId="166" fontId="11" fillId="0" borderId="1218" xfId="0" applyNumberFormat="1" applyFont="1" applyBorder="1" applyAlignment="1">
      <alignment horizontal="left"/>
    </xf>
    <xf numFmtId="166" fontId="11" fillId="0" borderId="1226" xfId="0" applyNumberFormat="1" applyFont="1" applyBorder="1" applyAlignment="1">
      <alignment horizontal="left"/>
    </xf>
    <xf numFmtId="166" fontId="11" fillId="0" borderId="1234" xfId="0" applyNumberFormat="1" applyFont="1" applyBorder="1" applyAlignment="1">
      <alignment horizontal="left"/>
    </xf>
    <xf numFmtId="166" fontId="11" fillId="0" borderId="1242" xfId="0" applyNumberFormat="1" applyFont="1" applyBorder="1" applyAlignment="1">
      <alignment horizontal="left"/>
    </xf>
    <xf numFmtId="166" fontId="11" fillId="0" borderId="1250" xfId="0" applyNumberFormat="1" applyFont="1" applyBorder="1" applyAlignment="1">
      <alignment horizontal="left"/>
    </xf>
    <xf numFmtId="166" fontId="11" fillId="0" borderId="1258" xfId="0" applyNumberFormat="1" applyFont="1" applyBorder="1" applyAlignment="1">
      <alignment horizontal="left"/>
    </xf>
    <xf numFmtId="166" fontId="11" fillId="0" borderId="1266" xfId="0" applyNumberFormat="1" applyFont="1" applyBorder="1" applyAlignment="1">
      <alignment horizontal="left"/>
    </xf>
    <xf numFmtId="166" fontId="11" fillId="0" borderId="1274" xfId="0" applyNumberFormat="1" applyFont="1" applyBorder="1" applyAlignment="1">
      <alignment horizontal="left"/>
    </xf>
    <xf numFmtId="166" fontId="11" fillId="0" borderId="1282" xfId="0" applyNumberFormat="1" applyFont="1" applyBorder="1" applyAlignment="1">
      <alignment horizontal="left"/>
    </xf>
    <xf numFmtId="166" fontId="11" fillId="0" borderId="1290" xfId="0" applyNumberFormat="1" applyFont="1" applyBorder="1" applyAlignment="1">
      <alignment horizontal="left"/>
    </xf>
    <xf numFmtId="166" fontId="11" fillId="0" borderId="1298" xfId="0" applyNumberFormat="1" applyFont="1" applyBorder="1" applyAlignment="1">
      <alignment horizontal="left"/>
    </xf>
    <xf numFmtId="166" fontId="11" fillId="0" borderId="1306" xfId="0" applyNumberFormat="1" applyFont="1" applyBorder="1" applyAlignment="1">
      <alignment horizontal="left"/>
    </xf>
    <xf numFmtId="166" fontId="11" fillId="0" borderId="1314" xfId="0" applyNumberFormat="1" applyFont="1" applyBorder="1" applyAlignment="1">
      <alignment horizontal="left"/>
    </xf>
    <xf numFmtId="166" fontId="11" fillId="0" borderId="1322" xfId="0" applyNumberFormat="1" applyFont="1" applyBorder="1" applyAlignment="1">
      <alignment horizontal="left"/>
    </xf>
    <xf numFmtId="166" fontId="11" fillId="0" borderId="1330" xfId="0" applyNumberFormat="1" applyFont="1" applyBorder="1" applyAlignment="1">
      <alignment horizontal="left"/>
    </xf>
    <xf numFmtId="166" fontId="11" fillId="0" borderId="1338" xfId="0" applyNumberFormat="1" applyFont="1" applyBorder="1" applyAlignment="1">
      <alignment horizontal="left"/>
    </xf>
    <xf numFmtId="166" fontId="11" fillId="0" borderId="1346" xfId="0" applyNumberFormat="1" applyFont="1" applyBorder="1" applyAlignment="1">
      <alignment horizontal="left"/>
    </xf>
    <xf numFmtId="166" fontId="11" fillId="0" borderId="1354" xfId="0" applyNumberFormat="1" applyFont="1" applyBorder="1" applyAlignment="1">
      <alignment horizontal="left"/>
    </xf>
    <xf numFmtId="166" fontId="11" fillId="0" borderId="1362" xfId="0" applyNumberFormat="1" applyFont="1" applyBorder="1" applyAlignment="1">
      <alignment horizontal="left"/>
    </xf>
    <xf numFmtId="166" fontId="11" fillId="0" borderId="1370" xfId="0" applyNumberFormat="1" applyFont="1" applyBorder="1" applyAlignment="1">
      <alignment horizontal="left"/>
    </xf>
    <xf numFmtId="166" fontId="11" fillId="0" borderId="1378" xfId="0" applyNumberFormat="1" applyFont="1" applyBorder="1" applyAlignment="1">
      <alignment horizontal="left"/>
    </xf>
    <xf numFmtId="166" fontId="11" fillId="0" borderId="1386" xfId="0" applyNumberFormat="1" applyFont="1" applyBorder="1" applyAlignment="1">
      <alignment horizontal="left"/>
    </xf>
    <xf numFmtId="166" fontId="11" fillId="0" borderId="1394" xfId="0" applyNumberFormat="1" applyFont="1" applyBorder="1" applyAlignment="1">
      <alignment horizontal="left"/>
    </xf>
    <xf numFmtId="166" fontId="11" fillId="0" borderId="1402" xfId="0" applyNumberFormat="1" applyFont="1" applyBorder="1" applyAlignment="1">
      <alignment horizontal="left"/>
    </xf>
    <xf numFmtId="166" fontId="11" fillId="0" borderId="1410" xfId="0" applyNumberFormat="1" applyFont="1" applyBorder="1" applyAlignment="1">
      <alignment horizontal="left"/>
    </xf>
    <xf numFmtId="166" fontId="11" fillId="0" borderId="1418" xfId="0" applyNumberFormat="1" applyFont="1" applyBorder="1" applyAlignment="1">
      <alignment horizontal="left"/>
    </xf>
    <xf numFmtId="166" fontId="11" fillId="0" borderId="1426" xfId="0" applyNumberFormat="1" applyFont="1" applyBorder="1" applyAlignment="1">
      <alignment horizontal="left"/>
    </xf>
    <xf numFmtId="166" fontId="11" fillId="0" borderId="1434" xfId="0" applyNumberFormat="1" applyFont="1" applyBorder="1" applyAlignment="1">
      <alignment horizontal="left"/>
    </xf>
    <xf numFmtId="166" fontId="11" fillId="0" borderId="1442" xfId="0" applyNumberFormat="1" applyFont="1" applyBorder="1" applyAlignment="1">
      <alignment horizontal="left"/>
    </xf>
    <xf numFmtId="166" fontId="11" fillId="0" borderId="1450" xfId="0" applyNumberFormat="1" applyFont="1" applyBorder="1" applyAlignment="1">
      <alignment horizontal="left"/>
    </xf>
    <xf numFmtId="166" fontId="11" fillId="0" borderId="1458" xfId="0" applyNumberFormat="1" applyFont="1" applyBorder="1" applyAlignment="1">
      <alignment horizontal="left"/>
    </xf>
    <xf numFmtId="166" fontId="11" fillId="0" borderId="1466" xfId="0" applyNumberFormat="1" applyFont="1" applyBorder="1" applyAlignment="1">
      <alignment horizontal="left"/>
    </xf>
    <xf numFmtId="166" fontId="11" fillId="0" borderId="1474" xfId="0" applyNumberFormat="1" applyFont="1" applyBorder="1" applyAlignment="1">
      <alignment horizontal="left"/>
    </xf>
    <xf numFmtId="166" fontId="11" fillId="0" borderId="1482" xfId="0" applyNumberFormat="1" applyFont="1" applyBorder="1" applyAlignment="1">
      <alignment horizontal="left"/>
    </xf>
    <xf numFmtId="166" fontId="11" fillId="0" borderId="1490" xfId="0" applyNumberFormat="1" applyFont="1" applyBorder="1" applyAlignment="1">
      <alignment horizontal="left"/>
    </xf>
    <xf numFmtId="166" fontId="11" fillId="0" borderId="1498" xfId="0" applyNumberFormat="1" applyFont="1" applyBorder="1" applyAlignment="1">
      <alignment horizontal="left"/>
    </xf>
    <xf numFmtId="166" fontId="11" fillId="0" borderId="1506" xfId="0" applyNumberFormat="1" applyFont="1" applyBorder="1" applyAlignment="1">
      <alignment horizontal="left"/>
    </xf>
    <xf numFmtId="166" fontId="11" fillId="0" borderId="1514" xfId="0" applyNumberFormat="1" applyFont="1" applyBorder="1" applyAlignment="1">
      <alignment horizontal="left"/>
    </xf>
    <xf numFmtId="166" fontId="11" fillId="0" borderId="1522" xfId="0" applyNumberFormat="1" applyFont="1" applyBorder="1" applyAlignment="1">
      <alignment horizontal="left"/>
    </xf>
    <xf numFmtId="166" fontId="11" fillId="0" borderId="1530" xfId="0" applyNumberFormat="1" applyFont="1" applyBorder="1" applyAlignment="1">
      <alignment horizontal="left"/>
    </xf>
    <xf numFmtId="166" fontId="11" fillId="0" borderId="1538" xfId="0" applyNumberFormat="1" applyFont="1" applyBorder="1" applyAlignment="1">
      <alignment horizontal="left"/>
    </xf>
    <xf numFmtId="166" fontId="11" fillId="0" borderId="1546" xfId="0" applyNumberFormat="1" applyFont="1" applyBorder="1" applyAlignment="1">
      <alignment horizontal="left"/>
    </xf>
    <xf numFmtId="166" fontId="11" fillId="0" borderId="1554" xfId="0" applyNumberFormat="1" applyFont="1" applyBorder="1" applyAlignment="1">
      <alignment horizontal="left"/>
    </xf>
    <xf numFmtId="166" fontId="11" fillId="0" borderId="1562" xfId="0" applyNumberFormat="1" applyFont="1" applyBorder="1" applyAlignment="1">
      <alignment horizontal="left"/>
    </xf>
    <xf numFmtId="166" fontId="11" fillId="0" borderId="1570" xfId="0" applyNumberFormat="1" applyFont="1" applyBorder="1" applyAlignment="1">
      <alignment horizontal="left"/>
    </xf>
    <xf numFmtId="166" fontId="11" fillId="0" borderId="1578" xfId="0" applyNumberFormat="1" applyFont="1" applyBorder="1" applyAlignment="1">
      <alignment horizontal="left"/>
    </xf>
    <xf numFmtId="166" fontId="11" fillId="0" borderId="1586" xfId="0" applyNumberFormat="1" applyFont="1" applyBorder="1" applyAlignment="1">
      <alignment horizontal="left"/>
    </xf>
    <xf numFmtId="166" fontId="11" fillId="0" borderId="1594" xfId="0" applyNumberFormat="1" applyFont="1" applyBorder="1" applyAlignment="1">
      <alignment horizontal="left"/>
    </xf>
    <xf numFmtId="166" fontId="11" fillId="0" borderId="1602" xfId="0" applyNumberFormat="1" applyFont="1" applyBorder="1" applyAlignment="1">
      <alignment horizontal="left"/>
    </xf>
    <xf numFmtId="166" fontId="11" fillId="0" borderId="1610" xfId="0" applyNumberFormat="1" applyFont="1" applyBorder="1" applyAlignment="1">
      <alignment horizontal="left"/>
    </xf>
    <xf numFmtId="166" fontId="11" fillId="0" borderId="1618" xfId="0" applyNumberFormat="1" applyFont="1" applyBorder="1" applyAlignment="1">
      <alignment horizontal="left"/>
    </xf>
    <xf numFmtId="166" fontId="11" fillId="0" borderId="1626" xfId="0" applyNumberFormat="1" applyFont="1" applyBorder="1" applyAlignment="1">
      <alignment horizontal="left"/>
    </xf>
    <xf numFmtId="166" fontId="11" fillId="0" borderId="1634" xfId="0" applyNumberFormat="1" applyFont="1" applyBorder="1" applyAlignment="1">
      <alignment horizontal="left"/>
    </xf>
    <xf numFmtId="166" fontId="11" fillId="0" borderId="1638" xfId="0" applyNumberFormat="1" applyFont="1" applyBorder="1" applyAlignment="1">
      <alignment horizontal="left"/>
    </xf>
    <xf numFmtId="166" fontId="11" fillId="0" borderId="1642" xfId="0" applyNumberFormat="1" applyFont="1" applyBorder="1" applyAlignment="1">
      <alignment horizontal="left"/>
    </xf>
    <xf numFmtId="166" fontId="11" fillId="0" borderId="1646" xfId="0" applyNumberFormat="1" applyFont="1" applyBorder="1" applyAlignment="1">
      <alignment horizontal="left"/>
    </xf>
    <xf numFmtId="166" fontId="11" fillId="0" borderId="1650" xfId="0" applyNumberFormat="1" applyFont="1" applyBorder="1" applyAlignment="1">
      <alignment horizontal="left"/>
    </xf>
    <xf numFmtId="166" fontId="11" fillId="0" borderId="1654" xfId="0" applyNumberFormat="1" applyFont="1" applyBorder="1" applyAlignment="1">
      <alignment horizontal="left"/>
    </xf>
    <xf numFmtId="166" fontId="11" fillId="0" borderId="1658" xfId="0" applyNumberFormat="1" applyFont="1" applyBorder="1" applyAlignment="1">
      <alignment horizontal="left"/>
    </xf>
    <xf numFmtId="166" fontId="11" fillId="0" borderId="1666" xfId="0" applyNumberFormat="1" applyFont="1" applyBorder="1" applyAlignment="1">
      <alignment horizontal="left"/>
    </xf>
    <xf numFmtId="166" fontId="11" fillId="0" borderId="1674" xfId="0" applyNumberFormat="1" applyFont="1" applyBorder="1" applyAlignment="1">
      <alignment horizontal="left"/>
    </xf>
    <xf numFmtId="166" fontId="11" fillId="0" borderId="1682" xfId="0" applyNumberFormat="1" applyFont="1" applyBorder="1" applyAlignment="1">
      <alignment horizontal="left"/>
    </xf>
    <xf numFmtId="166" fontId="11" fillId="0" borderId="1690" xfId="0" applyNumberFormat="1" applyFont="1" applyBorder="1" applyAlignment="1">
      <alignment horizontal="left"/>
    </xf>
    <xf numFmtId="166" fontId="11" fillId="0" borderId="1698" xfId="0" applyNumberFormat="1" applyFont="1" applyBorder="1" applyAlignment="1">
      <alignment horizontal="left"/>
    </xf>
    <xf numFmtId="166" fontId="11" fillId="0" borderId="1706" xfId="0" applyNumberFormat="1" applyFont="1" applyBorder="1" applyAlignment="1">
      <alignment horizontal="left"/>
    </xf>
    <xf numFmtId="166" fontId="11" fillId="0" borderId="1714" xfId="0" applyNumberFormat="1" applyFont="1" applyBorder="1" applyAlignment="1">
      <alignment horizontal="left"/>
    </xf>
    <xf numFmtId="166" fontId="11" fillId="0" borderId="1722" xfId="0" applyNumberFormat="1" applyFont="1" applyBorder="1" applyAlignment="1">
      <alignment horizontal="left"/>
    </xf>
    <xf numFmtId="166" fontId="11" fillId="0" borderId="1730" xfId="0" applyNumberFormat="1" applyFont="1" applyBorder="1" applyAlignment="1">
      <alignment horizontal="left"/>
    </xf>
    <xf numFmtId="166" fontId="11" fillId="0" borderId="1738" xfId="0" applyNumberFormat="1" applyFont="1" applyBorder="1" applyAlignment="1">
      <alignment horizontal="left"/>
    </xf>
    <xf numFmtId="166" fontId="11" fillId="0" borderId="1746" xfId="0" applyNumberFormat="1" applyFont="1" applyBorder="1" applyAlignment="1">
      <alignment horizontal="left"/>
    </xf>
    <xf numFmtId="166" fontId="11" fillId="0" borderId="1754" xfId="0" applyNumberFormat="1" applyFont="1" applyBorder="1" applyAlignment="1">
      <alignment horizontal="left"/>
    </xf>
    <xf numFmtId="166" fontId="11" fillId="0" borderId="1762" xfId="0" applyNumberFormat="1" applyFont="1" applyBorder="1" applyAlignment="1">
      <alignment horizontal="left"/>
    </xf>
    <xf numFmtId="166" fontId="11" fillId="0" borderId="1770" xfId="0" applyNumberFormat="1" applyFont="1" applyBorder="1" applyAlignment="1">
      <alignment horizontal="left"/>
    </xf>
    <xf numFmtId="166" fontId="11" fillId="0" borderId="1778" xfId="0" applyNumberFormat="1" applyFont="1" applyBorder="1" applyAlignment="1">
      <alignment horizontal="left"/>
    </xf>
    <xf numFmtId="166" fontId="11" fillId="0" borderId="1786" xfId="0" applyNumberFormat="1" applyFont="1" applyBorder="1" applyAlignment="1">
      <alignment horizontal="left"/>
    </xf>
    <xf numFmtId="166" fontId="11" fillId="0" borderId="1794" xfId="0" applyNumberFormat="1" applyFont="1" applyBorder="1" applyAlignment="1">
      <alignment horizontal="left"/>
    </xf>
    <xf numFmtId="166" fontId="11" fillId="0" borderId="1802" xfId="0" applyNumberFormat="1" applyFont="1" applyBorder="1" applyAlignment="1">
      <alignment horizontal="left"/>
    </xf>
    <xf numFmtId="166" fontId="11" fillId="0" borderId="1810" xfId="0" applyNumberFormat="1" applyFont="1" applyBorder="1" applyAlignment="1">
      <alignment horizontal="left"/>
    </xf>
    <xf numFmtId="166" fontId="11" fillId="0" borderId="1818" xfId="0" applyNumberFormat="1" applyFont="1" applyBorder="1" applyAlignment="1">
      <alignment horizontal="left"/>
    </xf>
    <xf numFmtId="166" fontId="11" fillId="0" borderId="1826" xfId="0" applyNumberFormat="1" applyFont="1" applyBorder="1" applyAlignment="1">
      <alignment horizontal="left"/>
    </xf>
    <xf numFmtId="166" fontId="11" fillId="0" borderId="1834" xfId="0" applyNumberFormat="1" applyFont="1" applyBorder="1" applyAlignment="1">
      <alignment horizontal="left"/>
    </xf>
    <xf numFmtId="166" fontId="11" fillId="0" borderId="1842" xfId="0" applyNumberFormat="1" applyFont="1" applyBorder="1" applyAlignment="1">
      <alignment horizontal="left"/>
    </xf>
    <xf numFmtId="166" fontId="11" fillId="0" borderId="1850" xfId="0" applyNumberFormat="1" applyFont="1" applyBorder="1" applyAlignment="1">
      <alignment horizontal="left"/>
    </xf>
    <xf numFmtId="166" fontId="11" fillId="0" borderId="1858" xfId="0" applyNumberFormat="1" applyFont="1" applyBorder="1" applyAlignment="1">
      <alignment horizontal="left"/>
    </xf>
    <xf numFmtId="166" fontId="11" fillId="0" borderId="1866" xfId="0" applyNumberFormat="1" applyFont="1" applyBorder="1" applyAlignment="1">
      <alignment horizontal="left"/>
    </xf>
    <xf numFmtId="166" fontId="11" fillId="0" borderId="1874" xfId="0" applyNumberFormat="1" applyFont="1" applyBorder="1" applyAlignment="1">
      <alignment horizontal="left"/>
    </xf>
    <xf numFmtId="166" fontId="11" fillId="0" borderId="1882" xfId="0" applyNumberFormat="1" applyFont="1" applyBorder="1" applyAlignment="1">
      <alignment horizontal="left"/>
    </xf>
    <xf numFmtId="166" fontId="11" fillId="0" borderId="1890" xfId="0" applyNumberFormat="1" applyFont="1" applyBorder="1" applyAlignment="1">
      <alignment horizontal="left"/>
    </xf>
    <xf numFmtId="166" fontId="11" fillId="0" borderId="1898" xfId="0" applyNumberFormat="1" applyFont="1" applyBorder="1" applyAlignment="1">
      <alignment horizontal="left"/>
    </xf>
    <xf numFmtId="166" fontId="11" fillId="0" borderId="1906" xfId="0" applyNumberFormat="1" applyFont="1" applyBorder="1" applyAlignment="1">
      <alignment horizontal="left"/>
    </xf>
    <xf numFmtId="166" fontId="11" fillId="0" borderId="1914" xfId="0" applyNumberFormat="1" applyFont="1" applyBorder="1" applyAlignment="1">
      <alignment horizontal="left"/>
    </xf>
    <xf numFmtId="166" fontId="11" fillId="0" borderId="1922" xfId="0" applyNumberFormat="1" applyFont="1" applyBorder="1" applyAlignment="1">
      <alignment horizontal="left"/>
    </xf>
    <xf numFmtId="166" fontId="11" fillId="0" borderId="1930" xfId="0" applyNumberFormat="1" applyFont="1" applyBorder="1" applyAlignment="1">
      <alignment horizontal="left"/>
    </xf>
    <xf numFmtId="166" fontId="11" fillId="0" borderId="1938" xfId="0" applyNumberFormat="1" applyFont="1" applyBorder="1" applyAlignment="1">
      <alignment horizontal="left"/>
    </xf>
    <xf numFmtId="167" fontId="11" fillId="0" borderId="1971" xfId="0" applyNumberFormat="1" applyFont="1" applyBorder="1" applyAlignment="1">
      <alignment horizontal="left"/>
    </xf>
    <xf numFmtId="167" fontId="11" fillId="0" borderId="1979" xfId="0" applyNumberFormat="1" applyFont="1" applyBorder="1" applyAlignment="1">
      <alignment horizontal="left"/>
    </xf>
    <xf numFmtId="167" fontId="11" fillId="0" borderId="1987" xfId="0" applyNumberFormat="1" applyFont="1" applyBorder="1" applyAlignment="1">
      <alignment horizontal="left"/>
    </xf>
    <xf numFmtId="167" fontId="11" fillId="0" borderId="1995" xfId="0" applyNumberFormat="1" applyFont="1" applyBorder="1" applyAlignment="1">
      <alignment horizontal="left"/>
    </xf>
    <xf numFmtId="167" fontId="11" fillId="0" borderId="2003" xfId="0" applyNumberFormat="1" applyFont="1" applyBorder="1" applyAlignment="1">
      <alignment horizontal="left"/>
    </xf>
    <xf numFmtId="167" fontId="11" fillId="0" borderId="2011" xfId="0" applyNumberFormat="1" applyFont="1" applyBorder="1" applyAlignment="1">
      <alignment horizontal="left"/>
    </xf>
    <xf numFmtId="167" fontId="11" fillId="0" borderId="2019" xfId="0" applyNumberFormat="1" applyFont="1" applyBorder="1" applyAlignment="1">
      <alignment horizontal="left"/>
    </xf>
    <xf numFmtId="167" fontId="11" fillId="0" borderId="2027" xfId="0" applyNumberFormat="1" applyFont="1" applyBorder="1" applyAlignment="1">
      <alignment horizontal="left"/>
    </xf>
    <xf numFmtId="167" fontId="11" fillId="0" borderId="2035" xfId="0" applyNumberFormat="1" applyFont="1" applyBorder="1" applyAlignment="1">
      <alignment horizontal="left"/>
    </xf>
    <xf numFmtId="167" fontId="11" fillId="0" borderId="2043" xfId="0" applyNumberFormat="1" applyFont="1" applyBorder="1" applyAlignment="1">
      <alignment horizontal="left"/>
    </xf>
    <xf numFmtId="167" fontId="11" fillId="0" borderId="2051" xfId="0" applyNumberFormat="1" applyFont="1" applyBorder="1" applyAlignment="1">
      <alignment horizontal="left"/>
    </xf>
    <xf numFmtId="167" fontId="11" fillId="0" borderId="2059" xfId="0" applyNumberFormat="1" applyFont="1" applyBorder="1" applyAlignment="1">
      <alignment horizontal="left"/>
    </xf>
    <xf numFmtId="167" fontId="11" fillId="0" borderId="2067" xfId="0" applyNumberFormat="1" applyFont="1" applyBorder="1" applyAlignment="1">
      <alignment horizontal="left"/>
    </xf>
    <xf numFmtId="167" fontId="11" fillId="0" borderId="2075" xfId="0" applyNumberFormat="1" applyFont="1" applyBorder="1" applyAlignment="1">
      <alignment horizontal="left"/>
    </xf>
    <xf numFmtId="167" fontId="11" fillId="0" borderId="2083" xfId="0" applyNumberFormat="1" applyFont="1" applyBorder="1" applyAlignment="1">
      <alignment horizontal="left"/>
    </xf>
    <xf numFmtId="167" fontId="11" fillId="0" borderId="2091" xfId="0" applyNumberFormat="1" applyFont="1" applyBorder="1" applyAlignment="1">
      <alignment horizontal="left"/>
    </xf>
    <xf numFmtId="167" fontId="11" fillId="0" borderId="2099" xfId="0" applyNumberFormat="1" applyFont="1" applyBorder="1" applyAlignment="1">
      <alignment horizontal="left"/>
    </xf>
    <xf numFmtId="167" fontId="11" fillId="0" borderId="2107" xfId="0" applyNumberFormat="1" applyFont="1" applyBorder="1" applyAlignment="1">
      <alignment horizontal="left"/>
    </xf>
    <xf numFmtId="167" fontId="11" fillId="0" borderId="2115" xfId="0" applyNumberFormat="1" applyFont="1" applyBorder="1" applyAlignment="1">
      <alignment horizontal="left"/>
    </xf>
    <xf numFmtId="167" fontId="11" fillId="0" borderId="2123" xfId="0" applyNumberFormat="1" applyFont="1" applyBorder="1" applyAlignment="1">
      <alignment horizontal="left"/>
    </xf>
    <xf numFmtId="167" fontId="11" fillId="0" borderId="2131" xfId="0" applyNumberFormat="1" applyFont="1" applyBorder="1" applyAlignment="1">
      <alignment horizontal="left"/>
    </xf>
    <xf numFmtId="167" fontId="11" fillId="0" borderId="2139" xfId="0" applyNumberFormat="1" applyFont="1" applyBorder="1" applyAlignment="1">
      <alignment horizontal="left"/>
    </xf>
    <xf numFmtId="167" fontId="11" fillId="0" borderId="2147" xfId="0" applyNumberFormat="1" applyFont="1" applyBorder="1" applyAlignment="1">
      <alignment horizontal="left"/>
    </xf>
    <xf numFmtId="167" fontId="11" fillId="0" borderId="2155" xfId="0" applyNumberFormat="1" applyFont="1" applyBorder="1" applyAlignment="1">
      <alignment horizontal="left"/>
    </xf>
    <xf numFmtId="167" fontId="11" fillId="0" borderId="2163" xfId="0" applyNumberFormat="1" applyFont="1" applyBorder="1" applyAlignment="1">
      <alignment horizontal="left"/>
    </xf>
    <xf numFmtId="167" fontId="11" fillId="0" borderId="2171" xfId="0" applyNumberFormat="1" applyFont="1" applyBorder="1" applyAlignment="1">
      <alignment horizontal="left"/>
    </xf>
    <xf numFmtId="167" fontId="11" fillId="0" borderId="2179" xfId="0" applyNumberFormat="1" applyFont="1" applyBorder="1" applyAlignment="1">
      <alignment horizontal="left"/>
    </xf>
    <xf numFmtId="167" fontId="11" fillId="0" borderId="2187" xfId="0" applyNumberFormat="1" applyFont="1" applyBorder="1" applyAlignment="1">
      <alignment horizontal="left"/>
    </xf>
    <xf numFmtId="167" fontId="11" fillId="0" borderId="2195" xfId="0" applyNumberFormat="1" applyFont="1" applyBorder="1" applyAlignment="1">
      <alignment horizontal="left"/>
    </xf>
    <xf numFmtId="167" fontId="11" fillId="0" borderId="2203" xfId="0" applyNumberFormat="1" applyFont="1" applyBorder="1" applyAlignment="1">
      <alignment horizontal="left"/>
    </xf>
    <xf numFmtId="167" fontId="11" fillId="0" borderId="2211" xfId="0" applyNumberFormat="1" applyFont="1" applyBorder="1" applyAlignment="1">
      <alignment horizontal="left"/>
    </xf>
    <xf numFmtId="167" fontId="11" fillId="0" borderId="2219" xfId="0" applyNumberFormat="1" applyFont="1" applyBorder="1" applyAlignment="1">
      <alignment horizontal="left"/>
    </xf>
    <xf numFmtId="167" fontId="11" fillId="0" borderId="2227" xfId="0" applyNumberFormat="1" applyFont="1" applyBorder="1" applyAlignment="1">
      <alignment horizontal="left"/>
    </xf>
    <xf numFmtId="167" fontId="11" fillId="0" borderId="2235" xfId="0" applyNumberFormat="1" applyFont="1" applyBorder="1" applyAlignment="1">
      <alignment horizontal="left"/>
    </xf>
    <xf numFmtId="167" fontId="11" fillId="0" borderId="2243" xfId="0" applyNumberFormat="1" applyFont="1" applyBorder="1" applyAlignment="1">
      <alignment horizontal="left"/>
    </xf>
    <xf numFmtId="167" fontId="11" fillId="0" borderId="2251" xfId="0" applyNumberFormat="1" applyFont="1" applyBorder="1" applyAlignment="1">
      <alignment horizontal="left"/>
    </xf>
    <xf numFmtId="167" fontId="11" fillId="0" borderId="2259" xfId="0" applyNumberFormat="1" applyFont="1" applyBorder="1" applyAlignment="1">
      <alignment horizontal="left"/>
    </xf>
    <xf numFmtId="167" fontId="11" fillId="0" borderId="2267" xfId="0" applyNumberFormat="1" applyFont="1" applyBorder="1" applyAlignment="1">
      <alignment horizontal="left"/>
    </xf>
    <xf numFmtId="167" fontId="11" fillId="0" borderId="2275" xfId="0" applyNumberFormat="1" applyFont="1" applyBorder="1" applyAlignment="1">
      <alignment horizontal="left"/>
    </xf>
    <xf numFmtId="167" fontId="11" fillId="0" borderId="2283" xfId="0" applyNumberFormat="1" applyFont="1" applyBorder="1" applyAlignment="1">
      <alignment horizontal="left"/>
    </xf>
    <xf numFmtId="167" fontId="11" fillId="0" borderId="2291" xfId="0" applyNumberFormat="1" applyFont="1" applyBorder="1" applyAlignment="1">
      <alignment horizontal="left"/>
    </xf>
    <xf numFmtId="167" fontId="11" fillId="0" borderId="2299" xfId="0" applyNumberFormat="1" applyFont="1" applyBorder="1" applyAlignment="1">
      <alignment horizontal="left"/>
    </xf>
    <xf numFmtId="167" fontId="11" fillId="0" borderId="2307" xfId="0" applyNumberFormat="1" applyFont="1" applyBorder="1" applyAlignment="1">
      <alignment horizontal="left"/>
    </xf>
    <xf numFmtId="167" fontId="11" fillId="0" borderId="2315" xfId="0" applyNumberFormat="1" applyFont="1" applyBorder="1" applyAlignment="1">
      <alignment horizontal="left"/>
    </xf>
    <xf numFmtId="167" fontId="11" fillId="0" borderId="2323" xfId="0" applyNumberFormat="1" applyFont="1" applyBorder="1" applyAlignment="1">
      <alignment horizontal="left"/>
    </xf>
    <xf numFmtId="167" fontId="11" fillId="0" borderId="2331" xfId="0" applyNumberFormat="1" applyFont="1" applyBorder="1" applyAlignment="1">
      <alignment horizontal="left"/>
    </xf>
    <xf numFmtId="167" fontId="11" fillId="0" borderId="2339" xfId="0" applyNumberFormat="1" applyFont="1" applyBorder="1" applyAlignment="1">
      <alignment horizontal="left"/>
    </xf>
    <xf numFmtId="167" fontId="11" fillId="0" borderId="2347" xfId="0" applyNumberFormat="1" applyFont="1" applyBorder="1" applyAlignment="1">
      <alignment horizontal="left"/>
    </xf>
    <xf numFmtId="167" fontId="11" fillId="0" borderId="2355" xfId="0" applyNumberFormat="1" applyFont="1" applyBorder="1" applyAlignment="1">
      <alignment horizontal="left"/>
    </xf>
    <xf numFmtId="167" fontId="11" fillId="0" borderId="2363" xfId="0" applyNumberFormat="1" applyFont="1" applyBorder="1" applyAlignment="1">
      <alignment horizontal="left"/>
    </xf>
    <xf numFmtId="167" fontId="11" fillId="0" borderId="2371" xfId="0" applyNumberFormat="1" applyFont="1" applyBorder="1" applyAlignment="1">
      <alignment horizontal="left"/>
    </xf>
    <xf numFmtId="167" fontId="11" fillId="0" borderId="2379" xfId="0" applyNumberFormat="1" applyFont="1" applyBorder="1" applyAlignment="1">
      <alignment horizontal="left"/>
    </xf>
    <xf numFmtId="167" fontId="11" fillId="0" borderId="2387" xfId="0" applyNumberFormat="1" applyFont="1" applyBorder="1" applyAlignment="1">
      <alignment horizontal="left"/>
    </xf>
    <xf numFmtId="167" fontId="11" fillId="0" borderId="2395" xfId="0" applyNumberFormat="1" applyFont="1" applyBorder="1" applyAlignment="1">
      <alignment horizontal="left"/>
    </xf>
    <xf numFmtId="167" fontId="11" fillId="0" borderId="2403" xfId="0" applyNumberFormat="1" applyFont="1" applyBorder="1" applyAlignment="1">
      <alignment horizontal="left"/>
    </xf>
    <xf numFmtId="167" fontId="11" fillId="0" borderId="2407" xfId="0" applyNumberFormat="1" applyFont="1" applyBorder="1" applyAlignment="1">
      <alignment horizontal="left"/>
    </xf>
    <xf numFmtId="167" fontId="11" fillId="0" borderId="2411" xfId="0" applyNumberFormat="1" applyFont="1" applyBorder="1" applyAlignment="1">
      <alignment horizontal="left"/>
    </xf>
    <xf numFmtId="167" fontId="11" fillId="0" borderId="2415" xfId="0" applyNumberFormat="1" applyFont="1" applyBorder="1" applyAlignment="1">
      <alignment horizontal="left"/>
    </xf>
    <xf numFmtId="167" fontId="11" fillId="0" borderId="2419" xfId="0" applyNumberFormat="1" applyFont="1" applyBorder="1" applyAlignment="1">
      <alignment horizontal="left"/>
    </xf>
    <xf numFmtId="167" fontId="11" fillId="0" borderId="2423" xfId="0" applyNumberFormat="1" applyFont="1" applyBorder="1" applyAlignment="1">
      <alignment horizontal="left"/>
    </xf>
    <xf numFmtId="167" fontId="11" fillId="0" borderId="2427" xfId="0" applyNumberFormat="1" applyFont="1" applyBorder="1" applyAlignment="1">
      <alignment horizontal="left"/>
    </xf>
    <xf numFmtId="167" fontId="11" fillId="0" borderId="2435" xfId="0" applyNumberFormat="1" applyFont="1" applyBorder="1" applyAlignment="1">
      <alignment horizontal="left"/>
    </xf>
    <xf numFmtId="167" fontId="11" fillId="0" borderId="2443" xfId="0" applyNumberFormat="1" applyFont="1" applyBorder="1" applyAlignment="1">
      <alignment horizontal="left"/>
    </xf>
    <xf numFmtId="167" fontId="11" fillId="0" borderId="2451" xfId="0" applyNumberFormat="1" applyFont="1" applyBorder="1" applyAlignment="1">
      <alignment horizontal="left"/>
    </xf>
    <xf numFmtId="167" fontId="11" fillId="0" borderId="2459" xfId="0" applyNumberFormat="1" applyFont="1" applyBorder="1" applyAlignment="1">
      <alignment horizontal="left"/>
    </xf>
    <xf numFmtId="167" fontId="11" fillId="0" borderId="2467" xfId="0" applyNumberFormat="1" applyFont="1" applyBorder="1" applyAlignment="1">
      <alignment horizontal="left"/>
    </xf>
    <xf numFmtId="167" fontId="11" fillId="0" borderId="2475" xfId="0" applyNumberFormat="1" applyFont="1" applyBorder="1" applyAlignment="1">
      <alignment horizontal="left"/>
    </xf>
    <xf numFmtId="167" fontId="11" fillId="0" borderId="2483" xfId="0" applyNumberFormat="1" applyFont="1" applyBorder="1" applyAlignment="1">
      <alignment horizontal="left"/>
    </xf>
    <xf numFmtId="167" fontId="11" fillId="0" borderId="2491" xfId="0" applyNumberFormat="1" applyFont="1" applyBorder="1" applyAlignment="1">
      <alignment horizontal="left"/>
    </xf>
    <xf numFmtId="167" fontId="11" fillId="0" borderId="2499" xfId="0" applyNumberFormat="1" applyFont="1" applyBorder="1" applyAlignment="1">
      <alignment horizontal="left"/>
    </xf>
    <xf numFmtId="167" fontId="11" fillId="0" borderId="2507" xfId="0" applyNumberFormat="1" applyFont="1" applyBorder="1" applyAlignment="1">
      <alignment horizontal="left"/>
    </xf>
    <xf numFmtId="167" fontId="11" fillId="0" borderId="2515" xfId="0" applyNumberFormat="1" applyFont="1" applyBorder="1" applyAlignment="1">
      <alignment horizontal="left"/>
    </xf>
    <xf numFmtId="167" fontId="11" fillId="0" borderId="2523" xfId="0" applyNumberFormat="1" applyFont="1" applyBorder="1" applyAlignment="1">
      <alignment horizontal="left"/>
    </xf>
    <xf numFmtId="167" fontId="11" fillId="0" borderId="2531" xfId="0" applyNumberFormat="1" applyFont="1" applyBorder="1" applyAlignment="1">
      <alignment horizontal="left"/>
    </xf>
    <xf numFmtId="167" fontId="11" fillId="0" borderId="2539" xfId="0" applyNumberFormat="1" applyFont="1" applyBorder="1" applyAlignment="1">
      <alignment horizontal="left"/>
    </xf>
    <xf numFmtId="167" fontId="11" fillId="0" borderId="2547" xfId="0" applyNumberFormat="1" applyFont="1" applyBorder="1" applyAlignment="1">
      <alignment horizontal="left"/>
    </xf>
    <xf numFmtId="167" fontId="11" fillId="0" borderId="2555" xfId="0" applyNumberFormat="1" applyFont="1" applyBorder="1" applyAlignment="1">
      <alignment horizontal="left"/>
    </xf>
    <xf numFmtId="167" fontId="11" fillId="0" borderId="2563" xfId="0" applyNumberFormat="1" applyFont="1" applyBorder="1" applyAlignment="1">
      <alignment horizontal="left"/>
    </xf>
    <xf numFmtId="167" fontId="11" fillId="0" borderId="2571" xfId="0" applyNumberFormat="1" applyFont="1" applyBorder="1" applyAlignment="1">
      <alignment horizontal="left"/>
    </xf>
    <xf numFmtId="167" fontId="11" fillId="0" borderId="2579" xfId="0" applyNumberFormat="1" applyFont="1" applyBorder="1" applyAlignment="1">
      <alignment horizontal="left"/>
    </xf>
    <xf numFmtId="167" fontId="11" fillId="0" borderId="2587" xfId="0" applyNumberFormat="1" applyFont="1" applyBorder="1" applyAlignment="1">
      <alignment horizontal="left"/>
    </xf>
    <xf numFmtId="167" fontId="11" fillId="0" borderId="2595" xfId="0" applyNumberFormat="1" applyFont="1" applyBorder="1" applyAlignment="1">
      <alignment horizontal="left"/>
    </xf>
    <xf numFmtId="167" fontId="11" fillId="0" borderId="2603" xfId="0" applyNumberFormat="1" applyFont="1" applyBorder="1" applyAlignment="1">
      <alignment horizontal="left"/>
    </xf>
    <xf numFmtId="167" fontId="11" fillId="0" borderId="2611" xfId="0" applyNumberFormat="1" applyFont="1" applyBorder="1" applyAlignment="1">
      <alignment horizontal="left"/>
    </xf>
    <xf numFmtId="167" fontId="11" fillId="0" borderId="2619" xfId="0" applyNumberFormat="1" applyFont="1" applyBorder="1" applyAlignment="1">
      <alignment horizontal="left"/>
    </xf>
    <xf numFmtId="167" fontId="11" fillId="0" borderId="2627" xfId="0" applyNumberFormat="1" applyFont="1" applyBorder="1" applyAlignment="1">
      <alignment horizontal="left"/>
    </xf>
    <xf numFmtId="167" fontId="11" fillId="0" borderId="2635" xfId="0" applyNumberFormat="1" applyFont="1" applyBorder="1" applyAlignment="1">
      <alignment horizontal="left"/>
    </xf>
    <xf numFmtId="167" fontId="11" fillId="0" borderId="2643" xfId="0" applyNumberFormat="1" applyFont="1" applyBorder="1" applyAlignment="1">
      <alignment horizontal="left"/>
    </xf>
    <xf numFmtId="167" fontId="11" fillId="0" borderId="2651" xfId="0" applyNumberFormat="1" applyFont="1" applyBorder="1" applyAlignment="1">
      <alignment horizontal="left"/>
    </xf>
    <xf numFmtId="167" fontId="11" fillId="0" borderId="2659" xfId="0" applyNumberFormat="1" applyFont="1" applyBorder="1" applyAlignment="1">
      <alignment horizontal="left"/>
    </xf>
    <xf numFmtId="167" fontId="11" fillId="0" borderId="2667" xfId="0" applyNumberFormat="1" applyFont="1" applyBorder="1" applyAlignment="1">
      <alignment horizontal="left"/>
    </xf>
    <xf numFmtId="167" fontId="11" fillId="0" borderId="2675" xfId="0" applyNumberFormat="1" applyFont="1" applyBorder="1" applyAlignment="1">
      <alignment horizontal="left"/>
    </xf>
    <xf numFmtId="167" fontId="11" fillId="0" borderId="2683" xfId="0" applyNumberFormat="1" applyFont="1" applyBorder="1" applyAlignment="1">
      <alignment horizontal="left"/>
    </xf>
    <xf numFmtId="167" fontId="11" fillId="0" borderId="2691" xfId="0" applyNumberFormat="1" applyFont="1" applyBorder="1" applyAlignment="1">
      <alignment horizontal="left"/>
    </xf>
    <xf numFmtId="167" fontId="11" fillId="0" borderId="2699" xfId="0" applyNumberFormat="1" applyFont="1" applyBorder="1" applyAlignment="1">
      <alignment horizontal="left"/>
    </xf>
    <xf numFmtId="167" fontId="11" fillId="0" borderId="2707" xfId="0" applyNumberFormat="1" applyFont="1" applyBorder="1" applyAlignment="1">
      <alignment horizontal="left"/>
    </xf>
    <xf numFmtId="166" fontId="11" fillId="0" borderId="2740" xfId="0" applyNumberFormat="1" applyFont="1" applyBorder="1" applyAlignment="1">
      <alignment horizontal="left"/>
    </xf>
    <xf numFmtId="166" fontId="11" fillId="0" borderId="2748" xfId="0" applyNumberFormat="1" applyFont="1" applyBorder="1" applyAlignment="1">
      <alignment horizontal="left"/>
    </xf>
    <xf numFmtId="166" fontId="11" fillId="0" borderId="2756" xfId="0" applyNumberFormat="1" applyFont="1" applyBorder="1" applyAlignment="1">
      <alignment horizontal="left"/>
    </xf>
    <xf numFmtId="166" fontId="11" fillId="0" borderId="2764" xfId="0" applyNumberFormat="1" applyFont="1" applyBorder="1" applyAlignment="1">
      <alignment horizontal="left"/>
    </xf>
    <xf numFmtId="166" fontId="11" fillId="0" borderId="2772" xfId="0" applyNumberFormat="1" applyFont="1" applyBorder="1" applyAlignment="1">
      <alignment horizontal="left"/>
    </xf>
    <xf numFmtId="166" fontId="11" fillId="0" borderId="2780" xfId="0" applyNumberFormat="1" applyFont="1" applyBorder="1" applyAlignment="1">
      <alignment horizontal="left"/>
    </xf>
    <xf numFmtId="166" fontId="11" fillId="0" borderId="2788" xfId="0" applyNumberFormat="1" applyFont="1" applyBorder="1" applyAlignment="1">
      <alignment horizontal="left"/>
    </xf>
    <xf numFmtId="166" fontId="11" fillId="0" borderId="2796" xfId="0" applyNumberFormat="1" applyFont="1" applyBorder="1" applyAlignment="1">
      <alignment horizontal="left"/>
    </xf>
    <xf numFmtId="166" fontId="11" fillId="0" borderId="2804" xfId="0" applyNumberFormat="1" applyFont="1" applyBorder="1" applyAlignment="1">
      <alignment horizontal="left"/>
    </xf>
    <xf numFmtId="166" fontId="11" fillId="0" borderId="2812" xfId="0" applyNumberFormat="1" applyFont="1" applyBorder="1" applyAlignment="1">
      <alignment horizontal="left"/>
    </xf>
    <xf numFmtId="166" fontId="11" fillId="0" borderId="2820" xfId="0" applyNumberFormat="1" applyFont="1" applyBorder="1" applyAlignment="1">
      <alignment horizontal="left"/>
    </xf>
    <xf numFmtId="166" fontId="11" fillId="0" borderId="2828" xfId="0" applyNumberFormat="1" applyFont="1" applyBorder="1" applyAlignment="1">
      <alignment horizontal="left"/>
    </xf>
    <xf numFmtId="166" fontId="11" fillId="0" borderId="2836" xfId="0" applyNumberFormat="1" applyFont="1" applyBorder="1" applyAlignment="1">
      <alignment horizontal="left"/>
    </xf>
    <xf numFmtId="166" fontId="11" fillId="0" borderId="2844" xfId="0" applyNumberFormat="1" applyFont="1" applyBorder="1" applyAlignment="1">
      <alignment horizontal="left"/>
    </xf>
    <xf numFmtId="166" fontId="11" fillId="0" borderId="2852" xfId="0" applyNumberFormat="1" applyFont="1" applyBorder="1" applyAlignment="1">
      <alignment horizontal="left"/>
    </xf>
    <xf numFmtId="166" fontId="11" fillId="0" borderId="2860" xfId="0" applyNumberFormat="1" applyFont="1" applyBorder="1" applyAlignment="1">
      <alignment horizontal="left"/>
    </xf>
    <xf numFmtId="166" fontId="11" fillId="0" borderId="2868" xfId="0" applyNumberFormat="1" applyFont="1" applyBorder="1" applyAlignment="1">
      <alignment horizontal="left"/>
    </xf>
    <xf numFmtId="166" fontId="11" fillId="0" borderId="2876" xfId="0" applyNumberFormat="1" applyFont="1" applyBorder="1" applyAlignment="1">
      <alignment horizontal="left"/>
    </xf>
    <xf numFmtId="166" fontId="11" fillId="0" borderId="2884" xfId="0" applyNumberFormat="1" applyFont="1" applyBorder="1" applyAlignment="1">
      <alignment horizontal="left"/>
    </xf>
    <xf numFmtId="166" fontId="11" fillId="0" borderId="2892" xfId="0" applyNumberFormat="1" applyFont="1" applyBorder="1" applyAlignment="1">
      <alignment horizontal="left"/>
    </xf>
    <xf numFmtId="166" fontId="11" fillId="0" borderId="2900" xfId="0" applyNumberFormat="1" applyFont="1" applyBorder="1" applyAlignment="1">
      <alignment horizontal="left"/>
    </xf>
    <xf numFmtId="166" fontId="11" fillId="0" borderId="2908" xfId="0" applyNumberFormat="1" applyFont="1" applyBorder="1" applyAlignment="1">
      <alignment horizontal="left"/>
    </xf>
    <xf numFmtId="166" fontId="11" fillId="0" borderId="2916" xfId="0" applyNumberFormat="1" applyFont="1" applyBorder="1" applyAlignment="1">
      <alignment horizontal="left"/>
    </xf>
    <xf numFmtId="166" fontId="11" fillId="0" borderId="2924" xfId="0" applyNumberFormat="1" applyFont="1" applyBorder="1" applyAlignment="1">
      <alignment horizontal="left"/>
    </xf>
    <xf numFmtId="166" fontId="11" fillId="0" borderId="2932" xfId="0" applyNumberFormat="1" applyFont="1" applyBorder="1" applyAlignment="1">
      <alignment horizontal="left"/>
    </xf>
    <xf numFmtId="166" fontId="11" fillId="0" borderId="2940" xfId="0" applyNumberFormat="1" applyFont="1" applyBorder="1" applyAlignment="1">
      <alignment horizontal="left"/>
    </xf>
    <xf numFmtId="166" fontId="11" fillId="0" borderId="2948" xfId="0" applyNumberFormat="1" applyFont="1" applyBorder="1" applyAlignment="1">
      <alignment horizontal="left"/>
    </xf>
    <xf numFmtId="166" fontId="11" fillId="0" borderId="2956" xfId="0" applyNumberFormat="1" applyFont="1" applyBorder="1" applyAlignment="1">
      <alignment horizontal="left"/>
    </xf>
    <xf numFmtId="166" fontId="11" fillId="0" borderId="2964" xfId="0" applyNumberFormat="1" applyFont="1" applyBorder="1" applyAlignment="1">
      <alignment horizontal="left"/>
    </xf>
    <xf numFmtId="166" fontId="11" fillId="0" borderId="2972" xfId="0" applyNumberFormat="1" applyFont="1" applyBorder="1" applyAlignment="1">
      <alignment horizontal="left"/>
    </xf>
    <xf numFmtId="166" fontId="11" fillId="0" borderId="2980" xfId="0" applyNumberFormat="1" applyFont="1" applyBorder="1" applyAlignment="1">
      <alignment horizontal="left"/>
    </xf>
    <xf numFmtId="166" fontId="11" fillId="0" borderId="2988" xfId="0" applyNumberFormat="1" applyFont="1" applyBorder="1" applyAlignment="1">
      <alignment horizontal="left"/>
    </xf>
    <xf numFmtId="166" fontId="11" fillId="0" borderId="2996" xfId="0" applyNumberFormat="1" applyFont="1" applyBorder="1" applyAlignment="1">
      <alignment horizontal="left"/>
    </xf>
    <xf numFmtId="166" fontId="11" fillId="0" borderId="3004" xfId="0" applyNumberFormat="1" applyFont="1" applyBorder="1" applyAlignment="1">
      <alignment horizontal="left"/>
    </xf>
    <xf numFmtId="166" fontId="11" fillId="0" borderId="3012" xfId="0" applyNumberFormat="1" applyFont="1" applyBorder="1" applyAlignment="1">
      <alignment horizontal="left"/>
    </xf>
    <xf numFmtId="166" fontId="11" fillId="0" borderId="3020" xfId="0" applyNumberFormat="1" applyFont="1" applyBorder="1" applyAlignment="1">
      <alignment horizontal="left"/>
    </xf>
    <xf numFmtId="166" fontId="11" fillId="0" borderId="3028" xfId="0" applyNumberFormat="1" applyFont="1" applyBorder="1" applyAlignment="1">
      <alignment horizontal="left"/>
    </xf>
    <xf numFmtId="166" fontId="11" fillId="0" borderId="3036" xfId="0" applyNumberFormat="1" applyFont="1" applyBorder="1" applyAlignment="1">
      <alignment horizontal="left"/>
    </xf>
    <xf numFmtId="166" fontId="11" fillId="0" borderId="3044" xfId="0" applyNumberFormat="1" applyFont="1" applyBorder="1" applyAlignment="1">
      <alignment horizontal="left"/>
    </xf>
    <xf numFmtId="166" fontId="11" fillId="0" borderId="3052" xfId="0" applyNumberFormat="1" applyFont="1" applyBorder="1" applyAlignment="1">
      <alignment horizontal="left"/>
    </xf>
    <xf numFmtId="166" fontId="11" fillId="0" borderId="3060" xfId="0" applyNumberFormat="1" applyFont="1" applyBorder="1" applyAlignment="1">
      <alignment horizontal="left"/>
    </xf>
    <xf numFmtId="166" fontId="11" fillId="0" borderId="3068" xfId="0" applyNumberFormat="1" applyFont="1" applyBorder="1" applyAlignment="1">
      <alignment horizontal="left"/>
    </xf>
    <xf numFmtId="166" fontId="11" fillId="0" borderId="3076" xfId="0" applyNumberFormat="1" applyFont="1" applyBorder="1" applyAlignment="1">
      <alignment horizontal="left"/>
    </xf>
    <xf numFmtId="166" fontId="11" fillId="0" borderId="3084" xfId="0" applyNumberFormat="1" applyFont="1" applyBorder="1" applyAlignment="1">
      <alignment horizontal="left"/>
    </xf>
    <xf numFmtId="166" fontId="11" fillId="0" borderId="3092" xfId="0" applyNumberFormat="1" applyFont="1" applyBorder="1" applyAlignment="1">
      <alignment horizontal="left"/>
    </xf>
    <xf numFmtId="166" fontId="11" fillId="0" borderId="3100" xfId="0" applyNumberFormat="1" applyFont="1" applyBorder="1" applyAlignment="1">
      <alignment horizontal="left"/>
    </xf>
    <xf numFmtId="166" fontId="11" fillId="0" borderId="3108" xfId="0" applyNumberFormat="1" applyFont="1" applyBorder="1" applyAlignment="1">
      <alignment horizontal="left"/>
    </xf>
    <xf numFmtId="166" fontId="11" fillId="0" borderId="3116" xfId="0" applyNumberFormat="1" applyFont="1" applyBorder="1" applyAlignment="1">
      <alignment horizontal="left"/>
    </xf>
    <xf numFmtId="166" fontId="11" fillId="0" borderId="3124" xfId="0" applyNumberFormat="1" applyFont="1" applyBorder="1" applyAlignment="1">
      <alignment horizontal="left"/>
    </xf>
    <xf numFmtId="166" fontId="11" fillId="0" borderId="3132" xfId="0" applyNumberFormat="1" applyFont="1" applyBorder="1" applyAlignment="1">
      <alignment horizontal="left"/>
    </xf>
    <xf numFmtId="166" fontId="11" fillId="0" borderId="3140" xfId="0" applyNumberFormat="1" applyFont="1" applyBorder="1" applyAlignment="1">
      <alignment horizontal="left"/>
    </xf>
    <xf numFmtId="166" fontId="11" fillId="0" borderId="3148" xfId="0" applyNumberFormat="1" applyFont="1" applyBorder="1" applyAlignment="1">
      <alignment horizontal="left"/>
    </xf>
    <xf numFmtId="166" fontId="11" fillId="0" borderId="3156" xfId="0" applyNumberFormat="1" applyFont="1" applyBorder="1" applyAlignment="1">
      <alignment horizontal="left"/>
    </xf>
    <xf numFmtId="166" fontId="11" fillId="0" borderId="3164" xfId="0" applyNumberFormat="1" applyFont="1" applyBorder="1" applyAlignment="1">
      <alignment horizontal="left"/>
    </xf>
    <xf numFmtId="166" fontId="11" fillId="0" borderId="3172" xfId="0" applyNumberFormat="1" applyFont="1" applyBorder="1" applyAlignment="1">
      <alignment horizontal="left"/>
    </xf>
    <xf numFmtId="166" fontId="11" fillId="0" borderId="3176" xfId="0" applyNumberFormat="1" applyFont="1" applyBorder="1" applyAlignment="1">
      <alignment horizontal="left"/>
    </xf>
    <xf numFmtId="166" fontId="11" fillId="0" borderId="3180" xfId="0" applyNumberFormat="1" applyFont="1" applyBorder="1" applyAlignment="1">
      <alignment horizontal="left"/>
    </xf>
    <xf numFmtId="166" fontId="11" fillId="0" borderId="3184" xfId="0" applyNumberFormat="1" applyFont="1" applyBorder="1" applyAlignment="1">
      <alignment horizontal="left"/>
    </xf>
    <xf numFmtId="166" fontId="11" fillId="0" borderId="3188" xfId="0" applyNumberFormat="1" applyFont="1" applyBorder="1" applyAlignment="1">
      <alignment horizontal="left"/>
    </xf>
    <xf numFmtId="166" fontId="11" fillId="0" borderId="3192" xfId="0" applyNumberFormat="1" applyFont="1" applyBorder="1" applyAlignment="1">
      <alignment horizontal="left"/>
    </xf>
    <xf numFmtId="166" fontId="11" fillId="0" borderId="3196" xfId="0" applyNumberFormat="1" applyFont="1" applyBorder="1" applyAlignment="1">
      <alignment horizontal="left"/>
    </xf>
    <xf numFmtId="166" fontId="11" fillId="0" borderId="3204" xfId="0" applyNumberFormat="1" applyFont="1" applyBorder="1" applyAlignment="1">
      <alignment horizontal="left"/>
    </xf>
    <xf numFmtId="166" fontId="11" fillId="0" borderId="3212" xfId="0" applyNumberFormat="1" applyFont="1" applyBorder="1" applyAlignment="1">
      <alignment horizontal="left"/>
    </xf>
    <xf numFmtId="166" fontId="11" fillId="0" borderId="3220" xfId="0" applyNumberFormat="1" applyFont="1" applyBorder="1" applyAlignment="1">
      <alignment horizontal="left"/>
    </xf>
    <xf numFmtId="166" fontId="11" fillId="0" borderId="3228" xfId="0" applyNumberFormat="1" applyFont="1" applyBorder="1" applyAlignment="1">
      <alignment horizontal="left"/>
    </xf>
    <xf numFmtId="166" fontId="11" fillId="0" borderId="3236" xfId="0" applyNumberFormat="1" applyFont="1" applyBorder="1" applyAlignment="1">
      <alignment horizontal="left"/>
    </xf>
    <xf numFmtId="166" fontId="11" fillId="0" borderId="3244" xfId="0" applyNumberFormat="1" applyFont="1" applyBorder="1" applyAlignment="1">
      <alignment horizontal="left"/>
    </xf>
    <xf numFmtId="166" fontId="11" fillId="0" borderId="3252" xfId="0" applyNumberFormat="1" applyFont="1" applyBorder="1" applyAlignment="1">
      <alignment horizontal="left"/>
    </xf>
    <xf numFmtId="166" fontId="11" fillId="0" borderId="3260" xfId="0" applyNumberFormat="1" applyFont="1" applyBorder="1" applyAlignment="1">
      <alignment horizontal="left"/>
    </xf>
    <xf numFmtId="166" fontId="11" fillId="0" borderId="3268" xfId="0" applyNumberFormat="1" applyFont="1" applyBorder="1" applyAlignment="1">
      <alignment horizontal="left"/>
    </xf>
    <xf numFmtId="166" fontId="11" fillId="0" borderId="3276" xfId="0" applyNumberFormat="1" applyFont="1" applyBorder="1" applyAlignment="1">
      <alignment horizontal="left"/>
    </xf>
    <xf numFmtId="166" fontId="11" fillId="0" borderId="3284" xfId="0" applyNumberFormat="1" applyFont="1" applyBorder="1" applyAlignment="1">
      <alignment horizontal="left"/>
    </xf>
    <xf numFmtId="166" fontId="11" fillId="0" borderId="3292" xfId="0" applyNumberFormat="1" applyFont="1" applyBorder="1" applyAlignment="1">
      <alignment horizontal="left"/>
    </xf>
    <xf numFmtId="166" fontId="11" fillId="0" borderId="3300" xfId="0" applyNumberFormat="1" applyFont="1" applyBorder="1" applyAlignment="1">
      <alignment horizontal="left"/>
    </xf>
    <xf numFmtId="166" fontId="11" fillId="0" borderId="3308" xfId="0" applyNumberFormat="1" applyFont="1" applyBorder="1" applyAlignment="1">
      <alignment horizontal="left"/>
    </xf>
    <xf numFmtId="166" fontId="11" fillId="0" borderId="3316" xfId="0" applyNumberFormat="1" applyFont="1" applyBorder="1" applyAlignment="1">
      <alignment horizontal="left"/>
    </xf>
    <xf numFmtId="166" fontId="11" fillId="0" borderId="3324" xfId="0" applyNumberFormat="1" applyFont="1" applyBorder="1" applyAlignment="1">
      <alignment horizontal="left"/>
    </xf>
    <xf numFmtId="166" fontId="11" fillId="0" borderId="3332" xfId="0" applyNumberFormat="1" applyFont="1" applyBorder="1" applyAlignment="1">
      <alignment horizontal="left"/>
    </xf>
    <xf numFmtId="166" fontId="11" fillId="0" borderId="3340" xfId="0" applyNumberFormat="1" applyFont="1" applyBorder="1" applyAlignment="1">
      <alignment horizontal="left"/>
    </xf>
    <xf numFmtId="166" fontId="11" fillId="0" borderId="3348" xfId="0" applyNumberFormat="1" applyFont="1" applyBorder="1" applyAlignment="1">
      <alignment horizontal="left"/>
    </xf>
    <xf numFmtId="166" fontId="11" fillId="0" borderId="3356" xfId="0" applyNumberFormat="1" applyFont="1" applyBorder="1" applyAlignment="1">
      <alignment horizontal="left"/>
    </xf>
    <xf numFmtId="166" fontId="11" fillId="0" borderId="3364" xfId="0" applyNumberFormat="1" applyFont="1" applyBorder="1" applyAlignment="1">
      <alignment horizontal="left"/>
    </xf>
    <xf numFmtId="166" fontId="11" fillId="0" borderId="3372" xfId="0" applyNumberFormat="1" applyFont="1" applyBorder="1" applyAlignment="1">
      <alignment horizontal="left"/>
    </xf>
    <xf numFmtId="166" fontId="11" fillId="0" borderId="3380" xfId="0" applyNumberFormat="1" applyFont="1" applyBorder="1" applyAlignment="1">
      <alignment horizontal="left"/>
    </xf>
    <xf numFmtId="166" fontId="11" fillId="0" borderId="3388" xfId="0" applyNumberFormat="1" applyFont="1" applyBorder="1" applyAlignment="1">
      <alignment horizontal="left"/>
    </xf>
    <xf numFmtId="166" fontId="11" fillId="0" borderId="3396" xfId="0" applyNumberFormat="1" applyFont="1" applyBorder="1" applyAlignment="1">
      <alignment horizontal="left"/>
    </xf>
    <xf numFmtId="166" fontId="11" fillId="0" borderId="3404" xfId="0" applyNumberFormat="1" applyFont="1" applyBorder="1" applyAlignment="1">
      <alignment horizontal="left"/>
    </xf>
    <xf numFmtId="166" fontId="11" fillId="0" borderId="3412" xfId="0" applyNumberFormat="1" applyFont="1" applyBorder="1" applyAlignment="1">
      <alignment horizontal="left"/>
    </xf>
    <xf numFmtId="166" fontId="11" fillId="0" borderId="3420" xfId="0" applyNumberFormat="1" applyFont="1" applyBorder="1" applyAlignment="1">
      <alignment horizontal="left"/>
    </xf>
    <xf numFmtId="166" fontId="11" fillId="0" borderId="3428" xfId="0" applyNumberFormat="1" applyFont="1" applyBorder="1" applyAlignment="1">
      <alignment horizontal="left"/>
    </xf>
    <xf numFmtId="166" fontId="11" fillId="0" borderId="3436" xfId="0" applyNumberFormat="1" applyFont="1" applyBorder="1" applyAlignment="1">
      <alignment horizontal="left"/>
    </xf>
    <xf numFmtId="166" fontId="11" fillId="0" borderId="3444" xfId="0" applyNumberFormat="1" applyFont="1" applyBorder="1" applyAlignment="1">
      <alignment horizontal="left"/>
    </xf>
    <xf numFmtId="166" fontId="11" fillId="0" borderId="3452" xfId="0" applyNumberFormat="1" applyFont="1" applyBorder="1" applyAlignment="1">
      <alignment horizontal="left"/>
    </xf>
    <xf numFmtId="166" fontId="11" fillId="0" borderId="3460" xfId="0" applyNumberFormat="1" applyFont="1" applyBorder="1" applyAlignment="1">
      <alignment horizontal="left"/>
    </xf>
    <xf numFmtId="166" fontId="11" fillId="0" borderId="3468" xfId="0" applyNumberFormat="1" applyFont="1" applyBorder="1" applyAlignment="1">
      <alignment horizontal="left"/>
    </xf>
    <xf numFmtId="166" fontId="11" fillId="0" borderId="3476" xfId="0" applyNumberFormat="1" applyFont="1" applyBorder="1" applyAlignment="1">
      <alignment horizontal="left"/>
    </xf>
    <xf numFmtId="2" fontId="11" fillId="0" borderId="4898" xfId="0" applyNumberFormat="1" applyFont="1" applyBorder="1" applyAlignment="1">
      <alignment horizontal="right"/>
    </xf>
    <xf numFmtId="166" fontId="13" fillId="0" borderId="2732" xfId="0" applyNumberFormat="1" applyFont="1" applyBorder="1" applyAlignment="1">
      <alignment horizontal="center"/>
    </xf>
    <xf numFmtId="166" fontId="13" fillId="0" borderId="2733" xfId="0" applyNumberFormat="1" applyFont="1" applyBorder="1" applyAlignment="1">
      <alignment horizontal="center"/>
    </xf>
    <xf numFmtId="166" fontId="13" fillId="0" borderId="2734" xfId="0" applyNumberFormat="1" applyFont="1" applyBorder="1" applyAlignment="1">
      <alignment horizontal="center"/>
    </xf>
    <xf numFmtId="166" fontId="13" fillId="0" borderId="2735" xfId="0" applyNumberFormat="1" applyFont="1" applyBorder="1" applyAlignment="1">
      <alignment horizontal="center"/>
    </xf>
    <xf numFmtId="166" fontId="13" fillId="0" borderId="2736" xfId="0" applyNumberFormat="1" applyFont="1" applyBorder="1" applyAlignment="1">
      <alignment horizontal="center"/>
    </xf>
    <xf numFmtId="166" fontId="13" fillId="0" borderId="2737" xfId="0" applyNumberFormat="1" applyFont="1" applyBorder="1" applyAlignment="1">
      <alignment horizontal="center"/>
    </xf>
    <xf numFmtId="166" fontId="13" fillId="0" borderId="2738" xfId="0" applyNumberFormat="1" applyFont="1" applyBorder="1" applyAlignment="1">
      <alignment horizontal="center"/>
    </xf>
    <xf numFmtId="166" fontId="13" fillId="0" borderId="2739" xfId="0" applyNumberFormat="1" applyFont="1" applyBorder="1" applyAlignment="1">
      <alignment horizontal="center"/>
    </xf>
    <xf numFmtId="167" fontId="13" fillId="0" borderId="1963" xfId="0" applyNumberFormat="1" applyFont="1" applyBorder="1" applyAlignment="1">
      <alignment horizontal="center"/>
    </xf>
    <xf numFmtId="167" fontId="13" fillId="0" borderId="1964" xfId="0" applyNumberFormat="1" applyFont="1" applyBorder="1" applyAlignment="1">
      <alignment horizontal="center"/>
    </xf>
    <xf numFmtId="167" fontId="13" fillId="0" borderId="1965" xfId="0" applyNumberFormat="1" applyFont="1" applyBorder="1" applyAlignment="1">
      <alignment horizontal="center"/>
    </xf>
    <xf numFmtId="167" fontId="13" fillId="0" borderId="1966" xfId="0" applyNumberFormat="1" applyFont="1" applyBorder="1" applyAlignment="1">
      <alignment horizontal="center"/>
    </xf>
    <xf numFmtId="167" fontId="13" fillId="0" borderId="1967" xfId="0" applyNumberFormat="1" applyFont="1" applyBorder="1" applyAlignment="1">
      <alignment horizontal="center"/>
    </xf>
    <xf numFmtId="167" fontId="13" fillId="0" borderId="1968" xfId="0" applyNumberFormat="1" applyFont="1" applyBorder="1" applyAlignment="1">
      <alignment horizontal="center"/>
    </xf>
    <xf numFmtId="167" fontId="13" fillId="0" borderId="1969" xfId="0" applyNumberFormat="1" applyFont="1" applyBorder="1" applyAlignment="1">
      <alignment horizontal="center"/>
    </xf>
    <xf numFmtId="167" fontId="13" fillId="0" borderId="1970" xfId="0" applyNumberFormat="1" applyFont="1" applyBorder="1" applyAlignment="1">
      <alignment horizontal="center"/>
    </xf>
    <xf numFmtId="166" fontId="13" fillId="0" borderId="1194" xfId="0" applyNumberFormat="1" applyFont="1" applyBorder="1" applyAlignment="1">
      <alignment horizontal="center"/>
    </xf>
    <xf numFmtId="166" fontId="13" fillId="0" borderId="1195" xfId="0" applyNumberFormat="1" applyFont="1" applyBorder="1" applyAlignment="1">
      <alignment horizontal="center"/>
    </xf>
    <xf numFmtId="166" fontId="13" fillId="0" borderId="1196" xfId="0" applyNumberFormat="1" applyFont="1" applyBorder="1" applyAlignment="1">
      <alignment horizontal="center"/>
    </xf>
    <xf numFmtId="166" fontId="13" fillId="0" borderId="1197" xfId="0" applyNumberFormat="1" applyFont="1" applyBorder="1" applyAlignment="1">
      <alignment horizontal="center"/>
    </xf>
    <xf numFmtId="166" fontId="13" fillId="0" borderId="1198" xfId="0" applyNumberFormat="1" applyFont="1" applyBorder="1" applyAlignment="1">
      <alignment horizontal="center"/>
    </xf>
    <xf numFmtId="166" fontId="13" fillId="0" borderId="1199" xfId="0" applyNumberFormat="1" applyFont="1" applyBorder="1" applyAlignment="1">
      <alignment horizontal="center"/>
    </xf>
    <xf numFmtId="166" fontId="13" fillId="0" borderId="1200" xfId="0" applyNumberFormat="1" applyFont="1" applyBorder="1" applyAlignment="1">
      <alignment horizontal="center"/>
    </xf>
    <xf numFmtId="166" fontId="13" fillId="0" borderId="1201" xfId="0" applyNumberFormat="1" applyFont="1" applyBorder="1" applyAlignment="1">
      <alignment horizontal="center"/>
    </xf>
    <xf numFmtId="165" fontId="13" fillId="0" borderId="425" xfId="0" applyNumberFormat="1" applyFont="1" applyBorder="1" applyAlignment="1">
      <alignment horizontal="center"/>
    </xf>
    <xf numFmtId="165" fontId="13" fillId="0" borderId="426" xfId="0" applyNumberFormat="1" applyFont="1" applyBorder="1" applyAlignment="1">
      <alignment horizontal="center"/>
    </xf>
    <xf numFmtId="165" fontId="13" fillId="0" borderId="427" xfId="0" applyNumberFormat="1" applyFont="1" applyBorder="1" applyAlignment="1">
      <alignment horizontal="center"/>
    </xf>
    <xf numFmtId="165" fontId="13" fillId="0" borderId="428" xfId="0" applyNumberFormat="1" applyFont="1" applyBorder="1" applyAlignment="1">
      <alignment horizontal="center"/>
    </xf>
    <xf numFmtId="165" fontId="13" fillId="0" borderId="429" xfId="0" applyNumberFormat="1" applyFont="1" applyBorder="1" applyAlignment="1">
      <alignment horizontal="center"/>
    </xf>
    <xf numFmtId="165" fontId="13" fillId="0" borderId="430" xfId="0" applyNumberFormat="1" applyFont="1" applyBorder="1" applyAlignment="1">
      <alignment horizontal="center"/>
    </xf>
    <xf numFmtId="165" fontId="13" fillId="0" borderId="431" xfId="0" applyNumberFormat="1" applyFont="1" applyBorder="1" applyAlignment="1">
      <alignment horizontal="center"/>
    </xf>
    <xf numFmtId="165" fontId="13" fillId="0" borderId="432" xfId="0" applyNumberFormat="1" applyFont="1" applyBorder="1" applyAlignment="1">
      <alignment horizontal="center"/>
    </xf>
    <xf numFmtId="165" fontId="11" fillId="0" borderId="3510" xfId="0" applyNumberFormat="1" applyFont="1" applyBorder="1" applyAlignment="1">
      <alignment horizontal="right"/>
    </xf>
    <xf numFmtId="165" fontId="11" fillId="0" borderId="3511" xfId="0" applyNumberFormat="1" applyFont="1" applyBorder="1" applyAlignment="1">
      <alignment horizontal="right"/>
    </xf>
    <xf numFmtId="165" fontId="11" fillId="0" borderId="3512" xfId="0" applyNumberFormat="1" applyFont="1" applyBorder="1" applyAlignment="1">
      <alignment horizontal="right"/>
    </xf>
    <xf numFmtId="165" fontId="11" fillId="0" borderId="3513" xfId="0" applyNumberFormat="1" applyFont="1" applyBorder="1" applyAlignment="1">
      <alignment horizontal="right"/>
    </xf>
    <xf numFmtId="165" fontId="11" fillId="0" borderId="3514" xfId="0" applyNumberFormat="1" applyFont="1" applyBorder="1" applyAlignment="1">
      <alignment horizontal="right"/>
    </xf>
    <xf numFmtId="165" fontId="11" fillId="0" borderId="3515" xfId="0" applyNumberFormat="1" applyFont="1" applyBorder="1" applyAlignment="1">
      <alignment horizontal="right"/>
    </xf>
    <xf numFmtId="165" fontId="11" fillId="0" borderId="3516" xfId="0" applyNumberFormat="1" applyFont="1" applyBorder="1" applyAlignment="1">
      <alignment horizontal="right"/>
    </xf>
    <xf numFmtId="165" fontId="11" fillId="0" borderId="3518" xfId="0" applyNumberFormat="1" applyFont="1" applyBorder="1" applyAlignment="1">
      <alignment horizontal="right"/>
    </xf>
    <xf numFmtId="165" fontId="11" fillId="0" borderId="3519" xfId="0" applyNumberFormat="1" applyFont="1" applyBorder="1" applyAlignment="1">
      <alignment horizontal="right"/>
    </xf>
    <xf numFmtId="165" fontId="11" fillId="0" borderId="3520" xfId="0" applyNumberFormat="1" applyFont="1" applyBorder="1" applyAlignment="1">
      <alignment horizontal="right"/>
    </xf>
    <xf numFmtId="165" fontId="11" fillId="0" borderId="3521" xfId="0" applyNumberFormat="1" applyFont="1" applyBorder="1" applyAlignment="1">
      <alignment horizontal="right"/>
    </xf>
    <xf numFmtId="165" fontId="11" fillId="0" borderId="3522" xfId="0" applyNumberFormat="1" applyFont="1" applyBorder="1" applyAlignment="1">
      <alignment horizontal="right"/>
    </xf>
    <xf numFmtId="165" fontId="11" fillId="0" borderId="3523" xfId="0" applyNumberFormat="1" applyFont="1" applyBorder="1" applyAlignment="1">
      <alignment horizontal="right"/>
    </xf>
    <xf numFmtId="165" fontId="11" fillId="0" borderId="3524" xfId="0" applyNumberFormat="1" applyFont="1" applyBorder="1" applyAlignment="1">
      <alignment horizontal="right"/>
    </xf>
    <xf numFmtId="165" fontId="11" fillId="0" borderId="3526" xfId="0" applyNumberFormat="1" applyFont="1" applyBorder="1" applyAlignment="1">
      <alignment horizontal="right"/>
    </xf>
    <xf numFmtId="165" fontId="11" fillId="0" borderId="3527" xfId="0" applyNumberFormat="1" applyFont="1" applyBorder="1" applyAlignment="1">
      <alignment horizontal="right"/>
    </xf>
    <xf numFmtId="165" fontId="11" fillId="0" borderId="3528" xfId="0" applyNumberFormat="1" applyFont="1" applyBorder="1" applyAlignment="1">
      <alignment horizontal="right"/>
    </xf>
    <xf numFmtId="165" fontId="11" fillId="0" borderId="3529" xfId="0" applyNumberFormat="1" applyFont="1" applyBorder="1" applyAlignment="1">
      <alignment horizontal="right"/>
    </xf>
    <xf numFmtId="165" fontId="11" fillId="0" borderId="3530" xfId="0" applyNumberFormat="1" applyFont="1" applyBorder="1" applyAlignment="1">
      <alignment horizontal="right"/>
    </xf>
    <xf numFmtId="165" fontId="11" fillId="0" borderId="3531" xfId="0" applyNumberFormat="1" applyFont="1" applyBorder="1" applyAlignment="1">
      <alignment horizontal="right"/>
    </xf>
    <xf numFmtId="165" fontId="11" fillId="0" borderId="3532" xfId="0" applyNumberFormat="1" applyFont="1" applyBorder="1" applyAlignment="1">
      <alignment horizontal="right"/>
    </xf>
    <xf numFmtId="165" fontId="11" fillId="0" borderId="3534" xfId="0" applyNumberFormat="1" applyFont="1" applyBorder="1" applyAlignment="1">
      <alignment horizontal="right"/>
    </xf>
    <xf numFmtId="165" fontId="11" fillId="0" borderId="3535" xfId="0" applyNumberFormat="1" applyFont="1" applyBorder="1" applyAlignment="1">
      <alignment horizontal="right"/>
    </xf>
    <xf numFmtId="165" fontId="11" fillId="0" borderId="3536" xfId="0" applyNumberFormat="1" applyFont="1" applyBorder="1" applyAlignment="1">
      <alignment horizontal="right"/>
    </xf>
    <xf numFmtId="165" fontId="11" fillId="0" borderId="3537" xfId="0" applyNumberFormat="1" applyFont="1" applyBorder="1" applyAlignment="1">
      <alignment horizontal="right"/>
    </xf>
    <xf numFmtId="165" fontId="11" fillId="0" borderId="3538" xfId="0" applyNumberFormat="1" applyFont="1" applyBorder="1" applyAlignment="1">
      <alignment horizontal="right"/>
    </xf>
    <xf numFmtId="165" fontId="11" fillId="0" borderId="3539" xfId="0" applyNumberFormat="1" applyFont="1" applyBorder="1" applyAlignment="1">
      <alignment horizontal="right"/>
    </xf>
    <xf numFmtId="165" fontId="11" fillId="0" borderId="3540" xfId="0" applyNumberFormat="1" applyFont="1" applyBorder="1" applyAlignment="1">
      <alignment horizontal="right"/>
    </xf>
    <xf numFmtId="165" fontId="11" fillId="0" borderId="3542" xfId="0" applyNumberFormat="1" applyFont="1" applyBorder="1" applyAlignment="1">
      <alignment horizontal="right"/>
    </xf>
    <xf numFmtId="165" fontId="11" fillId="0" borderId="3543" xfId="0" applyNumberFormat="1" applyFont="1" applyBorder="1" applyAlignment="1">
      <alignment horizontal="right"/>
    </xf>
    <xf numFmtId="165" fontId="11" fillId="0" borderId="3544" xfId="0" applyNumberFormat="1" applyFont="1" applyBorder="1" applyAlignment="1">
      <alignment horizontal="right"/>
    </xf>
    <xf numFmtId="165" fontId="11" fillId="0" borderId="3545" xfId="0" applyNumberFormat="1" applyFont="1" applyBorder="1" applyAlignment="1">
      <alignment horizontal="right"/>
    </xf>
    <xf numFmtId="165" fontId="11" fillId="0" borderId="3546" xfId="0" applyNumberFormat="1" applyFont="1" applyBorder="1" applyAlignment="1">
      <alignment horizontal="right"/>
    </xf>
    <xf numFmtId="165" fontId="11" fillId="0" borderId="3547" xfId="0" applyNumberFormat="1" applyFont="1" applyBorder="1" applyAlignment="1">
      <alignment horizontal="right"/>
    </xf>
    <xf numFmtId="165" fontId="11" fillId="0" borderId="3548" xfId="0" applyNumberFormat="1" applyFont="1" applyBorder="1" applyAlignment="1">
      <alignment horizontal="right"/>
    </xf>
    <xf numFmtId="165" fontId="11" fillId="0" borderId="3550" xfId="0" applyNumberFormat="1" applyFont="1" applyBorder="1" applyAlignment="1">
      <alignment horizontal="right"/>
    </xf>
    <xf numFmtId="165" fontId="11" fillId="0" borderId="3551" xfId="0" applyNumberFormat="1" applyFont="1" applyBorder="1" applyAlignment="1">
      <alignment horizontal="right"/>
    </xf>
    <xf numFmtId="165" fontId="11" fillId="0" borderId="3552" xfId="0" applyNumberFormat="1" applyFont="1" applyBorder="1" applyAlignment="1">
      <alignment horizontal="right"/>
    </xf>
    <xf numFmtId="165" fontId="11" fillId="0" borderId="3553" xfId="0" applyNumberFormat="1" applyFont="1" applyBorder="1" applyAlignment="1">
      <alignment horizontal="right"/>
    </xf>
    <xf numFmtId="165" fontId="11" fillId="0" borderId="3554" xfId="0" applyNumberFormat="1" applyFont="1" applyBorder="1" applyAlignment="1">
      <alignment horizontal="right"/>
    </xf>
    <xf numFmtId="165" fontId="11" fillId="0" borderId="3555" xfId="0" applyNumberFormat="1" applyFont="1" applyBorder="1" applyAlignment="1">
      <alignment horizontal="right"/>
    </xf>
    <xf numFmtId="165" fontId="11" fillId="0" borderId="3556" xfId="0" applyNumberFormat="1" applyFont="1" applyBorder="1" applyAlignment="1">
      <alignment horizontal="right"/>
    </xf>
    <xf numFmtId="165" fontId="11" fillId="0" borderId="3558" xfId="0" applyNumberFormat="1" applyFont="1" applyBorder="1" applyAlignment="1">
      <alignment horizontal="right"/>
    </xf>
    <xf numFmtId="165" fontId="11" fillId="0" borderId="3559" xfId="0" applyNumberFormat="1" applyFont="1" applyBorder="1" applyAlignment="1">
      <alignment horizontal="right"/>
    </xf>
    <xf numFmtId="165" fontId="11" fillId="0" borderId="3560" xfId="0" applyNumberFormat="1" applyFont="1" applyBorder="1" applyAlignment="1">
      <alignment horizontal="right"/>
    </xf>
    <xf numFmtId="165" fontId="11" fillId="0" borderId="3561" xfId="0" applyNumberFormat="1" applyFont="1" applyBorder="1" applyAlignment="1">
      <alignment horizontal="right"/>
    </xf>
    <xf numFmtId="165" fontId="11" fillId="0" borderId="3562" xfId="0" applyNumberFormat="1" applyFont="1" applyBorder="1" applyAlignment="1">
      <alignment horizontal="right"/>
    </xf>
    <xf numFmtId="165" fontId="11" fillId="0" borderId="3563" xfId="0" applyNumberFormat="1" applyFont="1" applyBorder="1" applyAlignment="1">
      <alignment horizontal="right"/>
    </xf>
    <xf numFmtId="165" fontId="11" fillId="0" borderId="3564" xfId="0" applyNumberFormat="1" applyFont="1" applyBorder="1" applyAlignment="1">
      <alignment horizontal="right"/>
    </xf>
    <xf numFmtId="165" fontId="11" fillId="0" borderId="3566" xfId="0" applyNumberFormat="1" applyFont="1" applyBorder="1" applyAlignment="1">
      <alignment horizontal="right"/>
    </xf>
    <xf numFmtId="165" fontId="11" fillId="0" borderId="3567" xfId="0" applyNumberFormat="1" applyFont="1" applyBorder="1" applyAlignment="1">
      <alignment horizontal="right"/>
    </xf>
    <xf numFmtId="165" fontId="11" fillId="0" borderId="3568" xfId="0" applyNumberFormat="1" applyFont="1" applyBorder="1" applyAlignment="1">
      <alignment horizontal="right"/>
    </xf>
    <xf numFmtId="165" fontId="11" fillId="0" borderId="3569" xfId="0" applyNumberFormat="1" applyFont="1" applyBorder="1" applyAlignment="1">
      <alignment horizontal="right"/>
    </xf>
    <xf numFmtId="165" fontId="11" fillId="0" borderId="3570" xfId="0" applyNumberFormat="1" applyFont="1" applyBorder="1" applyAlignment="1">
      <alignment horizontal="right"/>
    </xf>
    <xf numFmtId="165" fontId="11" fillId="0" borderId="3571" xfId="0" applyNumberFormat="1" applyFont="1" applyBorder="1" applyAlignment="1">
      <alignment horizontal="right"/>
    </xf>
    <xf numFmtId="165" fontId="11" fillId="0" borderId="3572" xfId="0" applyNumberFormat="1" applyFont="1" applyBorder="1" applyAlignment="1">
      <alignment horizontal="right"/>
    </xf>
    <xf numFmtId="165" fontId="11" fillId="0" borderId="3574" xfId="0" applyNumberFormat="1" applyFont="1" applyBorder="1" applyAlignment="1">
      <alignment horizontal="right"/>
    </xf>
    <xf numFmtId="165" fontId="11" fillId="0" borderId="3575" xfId="0" applyNumberFormat="1" applyFont="1" applyBorder="1" applyAlignment="1">
      <alignment horizontal="right"/>
    </xf>
    <xf numFmtId="165" fontId="11" fillId="0" borderId="3576" xfId="0" applyNumberFormat="1" applyFont="1" applyBorder="1" applyAlignment="1">
      <alignment horizontal="right"/>
    </xf>
    <xf numFmtId="165" fontId="11" fillId="0" borderId="3577" xfId="0" applyNumberFormat="1" applyFont="1" applyBorder="1" applyAlignment="1">
      <alignment horizontal="right"/>
    </xf>
    <xf numFmtId="165" fontId="11" fillId="0" borderId="3578" xfId="0" applyNumberFormat="1" applyFont="1" applyBorder="1" applyAlignment="1">
      <alignment horizontal="right"/>
    </xf>
    <xf numFmtId="165" fontId="11" fillId="0" borderId="3579" xfId="0" applyNumberFormat="1" applyFont="1" applyBorder="1" applyAlignment="1">
      <alignment horizontal="right"/>
    </xf>
    <xf numFmtId="165" fontId="11" fillId="0" borderId="3580" xfId="0" applyNumberFormat="1" applyFont="1" applyBorder="1" applyAlignment="1">
      <alignment horizontal="right"/>
    </xf>
    <xf numFmtId="165" fontId="11" fillId="0" borderId="3582" xfId="0" applyNumberFormat="1" applyFont="1" applyBorder="1" applyAlignment="1">
      <alignment horizontal="right"/>
    </xf>
    <xf numFmtId="165" fontId="11" fillId="0" borderId="3583" xfId="0" applyNumberFormat="1" applyFont="1" applyBorder="1" applyAlignment="1">
      <alignment horizontal="right"/>
    </xf>
    <xf numFmtId="165" fontId="11" fillId="0" borderId="3584" xfId="0" applyNumberFormat="1" applyFont="1" applyBorder="1" applyAlignment="1">
      <alignment horizontal="right"/>
    </xf>
    <xf numFmtId="165" fontId="11" fillId="0" borderId="3585" xfId="0" applyNumberFormat="1" applyFont="1" applyBorder="1" applyAlignment="1">
      <alignment horizontal="right"/>
    </xf>
    <xf numFmtId="165" fontId="11" fillId="0" borderId="3586" xfId="0" applyNumberFormat="1" applyFont="1" applyBorder="1" applyAlignment="1">
      <alignment horizontal="right"/>
    </xf>
    <xf numFmtId="165" fontId="11" fillId="0" borderId="3587" xfId="0" applyNumberFormat="1" applyFont="1" applyBorder="1" applyAlignment="1">
      <alignment horizontal="right"/>
    </xf>
    <xf numFmtId="165" fontId="11" fillId="0" borderId="3588" xfId="0" applyNumberFormat="1" applyFont="1" applyBorder="1" applyAlignment="1">
      <alignment horizontal="right"/>
    </xf>
    <xf numFmtId="165" fontId="11" fillId="0" borderId="3590" xfId="0" applyNumberFormat="1" applyFont="1" applyBorder="1" applyAlignment="1">
      <alignment horizontal="right"/>
    </xf>
    <xf numFmtId="165" fontId="11" fillId="0" borderId="3591" xfId="0" applyNumberFormat="1" applyFont="1" applyBorder="1" applyAlignment="1">
      <alignment horizontal="right"/>
    </xf>
    <xf numFmtId="165" fontId="11" fillId="0" borderId="3592" xfId="0" applyNumberFormat="1" applyFont="1" applyBorder="1" applyAlignment="1">
      <alignment horizontal="right"/>
    </xf>
    <xf numFmtId="165" fontId="11" fillId="0" borderId="3593" xfId="0" applyNumberFormat="1" applyFont="1" applyBorder="1" applyAlignment="1">
      <alignment horizontal="right"/>
    </xf>
    <xf numFmtId="165" fontId="11" fillId="0" borderId="3594" xfId="0" applyNumberFormat="1" applyFont="1" applyBorder="1" applyAlignment="1">
      <alignment horizontal="right"/>
    </xf>
    <xf numFmtId="165" fontId="11" fillId="0" borderId="3595" xfId="0" applyNumberFormat="1" applyFont="1" applyBorder="1" applyAlignment="1">
      <alignment horizontal="right"/>
    </xf>
    <xf numFmtId="165" fontId="11" fillId="0" borderId="3596" xfId="0" applyNumberFormat="1" applyFont="1" applyBorder="1" applyAlignment="1">
      <alignment horizontal="right"/>
    </xf>
    <xf numFmtId="165" fontId="11" fillId="0" borderId="3598" xfId="0" applyNumberFormat="1" applyFont="1" applyBorder="1" applyAlignment="1">
      <alignment horizontal="right"/>
    </xf>
    <xf numFmtId="165" fontId="11" fillId="0" borderId="3599" xfId="0" applyNumberFormat="1" applyFont="1" applyBorder="1" applyAlignment="1">
      <alignment horizontal="right"/>
    </xf>
    <xf numFmtId="165" fontId="11" fillId="0" borderId="3600" xfId="0" applyNumberFormat="1" applyFont="1" applyBorder="1" applyAlignment="1">
      <alignment horizontal="right"/>
    </xf>
    <xf numFmtId="165" fontId="11" fillId="0" borderId="3601" xfId="0" applyNumberFormat="1" applyFont="1" applyBorder="1" applyAlignment="1">
      <alignment horizontal="right"/>
    </xf>
    <xf numFmtId="165" fontId="11" fillId="0" borderId="3602" xfId="0" applyNumberFormat="1" applyFont="1" applyBorder="1" applyAlignment="1">
      <alignment horizontal="right"/>
    </xf>
    <xf numFmtId="165" fontId="11" fillId="0" borderId="3603" xfId="0" applyNumberFormat="1" applyFont="1" applyBorder="1" applyAlignment="1">
      <alignment horizontal="right"/>
    </xf>
    <xf numFmtId="165" fontId="11" fillId="0" borderId="3604" xfId="0" applyNumberFormat="1" applyFont="1" applyBorder="1" applyAlignment="1">
      <alignment horizontal="right"/>
    </xf>
    <xf numFmtId="166" fontId="11" fillId="0" borderId="3617" xfId="0" applyNumberFormat="1" applyFont="1" applyBorder="1" applyAlignment="1">
      <alignment horizontal="right"/>
    </xf>
    <xf numFmtId="166" fontId="11" fillId="0" borderId="3618" xfId="0" applyNumberFormat="1" applyFont="1" applyBorder="1" applyAlignment="1">
      <alignment horizontal="right"/>
    </xf>
    <xf numFmtId="166" fontId="11" fillId="0" borderId="3619" xfId="0" applyNumberFormat="1" applyFont="1" applyBorder="1" applyAlignment="1">
      <alignment horizontal="right"/>
    </xf>
    <xf numFmtId="166" fontId="11" fillId="0" borderId="3620" xfId="0" applyNumberFormat="1" applyFont="1" applyBorder="1" applyAlignment="1">
      <alignment horizontal="right"/>
    </xf>
    <xf numFmtId="166" fontId="11" fillId="0" borderId="3621" xfId="0" applyNumberFormat="1" applyFont="1" applyBorder="1" applyAlignment="1">
      <alignment horizontal="right"/>
    </xf>
    <xf numFmtId="166" fontId="11" fillId="0" borderId="3622" xfId="0" applyNumberFormat="1" applyFont="1" applyBorder="1" applyAlignment="1">
      <alignment horizontal="right"/>
    </xf>
    <xf numFmtId="166" fontId="11" fillId="0" borderId="3623" xfId="0" applyNumberFormat="1" applyFont="1" applyBorder="1" applyAlignment="1">
      <alignment horizontal="right"/>
    </xf>
    <xf numFmtId="166" fontId="11" fillId="0" borderId="3625" xfId="0" applyNumberFormat="1" applyFont="1" applyBorder="1" applyAlignment="1">
      <alignment horizontal="right"/>
    </xf>
    <xf numFmtId="166" fontId="11" fillId="0" borderId="3626" xfId="0" applyNumberFormat="1" applyFont="1" applyBorder="1" applyAlignment="1">
      <alignment horizontal="right"/>
    </xf>
    <xf numFmtId="166" fontId="11" fillId="0" borderId="3627" xfId="0" applyNumberFormat="1" applyFont="1" applyBorder="1" applyAlignment="1">
      <alignment horizontal="right"/>
    </xf>
    <xf numFmtId="166" fontId="11" fillId="0" borderId="3628" xfId="0" applyNumberFormat="1" applyFont="1" applyBorder="1" applyAlignment="1">
      <alignment horizontal="right"/>
    </xf>
    <xf numFmtId="166" fontId="11" fillId="0" borderId="3629" xfId="0" applyNumberFormat="1" applyFont="1" applyBorder="1" applyAlignment="1">
      <alignment horizontal="right"/>
    </xf>
    <xf numFmtId="166" fontId="11" fillId="0" borderId="3630" xfId="0" applyNumberFormat="1" applyFont="1" applyBorder="1" applyAlignment="1">
      <alignment horizontal="right"/>
    </xf>
    <xf numFmtId="166" fontId="11" fillId="0" borderId="3631" xfId="0" applyNumberFormat="1" applyFont="1" applyBorder="1" applyAlignment="1">
      <alignment horizontal="right"/>
    </xf>
    <xf numFmtId="166" fontId="11" fillId="0" borderId="3633" xfId="0" applyNumberFormat="1" applyFont="1" applyBorder="1" applyAlignment="1">
      <alignment horizontal="right"/>
    </xf>
    <xf numFmtId="166" fontId="11" fillId="0" borderId="3634" xfId="0" applyNumberFormat="1" applyFont="1" applyBorder="1" applyAlignment="1">
      <alignment horizontal="right"/>
    </xf>
    <xf numFmtId="166" fontId="11" fillId="0" borderId="3635" xfId="0" applyNumberFormat="1" applyFont="1" applyBorder="1" applyAlignment="1">
      <alignment horizontal="right"/>
    </xf>
    <xf numFmtId="166" fontId="11" fillId="0" borderId="3636" xfId="0" applyNumberFormat="1" applyFont="1" applyBorder="1" applyAlignment="1">
      <alignment horizontal="right"/>
    </xf>
    <xf numFmtId="166" fontId="11" fillId="0" borderId="3637" xfId="0" applyNumberFormat="1" applyFont="1" applyBorder="1" applyAlignment="1">
      <alignment horizontal="right"/>
    </xf>
    <xf numFmtId="166" fontId="11" fillId="0" borderId="3638" xfId="0" applyNumberFormat="1" applyFont="1" applyBorder="1" applyAlignment="1">
      <alignment horizontal="right"/>
    </xf>
    <xf numFmtId="166" fontId="11" fillId="0" borderId="3639" xfId="0" applyNumberFormat="1" applyFont="1" applyBorder="1" applyAlignment="1">
      <alignment horizontal="right"/>
    </xf>
    <xf numFmtId="166" fontId="11" fillId="0" borderId="3641" xfId="0" applyNumberFormat="1" applyFont="1" applyBorder="1" applyAlignment="1">
      <alignment horizontal="right"/>
    </xf>
    <xf numFmtId="166" fontId="11" fillId="0" borderId="3642" xfId="0" applyNumberFormat="1" applyFont="1" applyBorder="1" applyAlignment="1">
      <alignment horizontal="right"/>
    </xf>
    <xf numFmtId="166" fontId="11" fillId="0" borderId="3643" xfId="0" applyNumberFormat="1" applyFont="1" applyBorder="1" applyAlignment="1">
      <alignment horizontal="right"/>
    </xf>
    <xf numFmtId="166" fontId="11" fillId="0" borderId="3644" xfId="0" applyNumberFormat="1" applyFont="1" applyBorder="1" applyAlignment="1">
      <alignment horizontal="right"/>
    </xf>
    <xf numFmtId="166" fontId="11" fillId="0" borderId="3645" xfId="0" applyNumberFormat="1" applyFont="1" applyBorder="1" applyAlignment="1">
      <alignment horizontal="right"/>
    </xf>
    <xf numFmtId="166" fontId="11" fillId="0" borderId="3646" xfId="0" applyNumberFormat="1" applyFont="1" applyBorder="1" applyAlignment="1">
      <alignment horizontal="right"/>
    </xf>
    <xf numFmtId="166" fontId="11" fillId="0" borderId="3647" xfId="0" applyNumberFormat="1" applyFont="1" applyBorder="1" applyAlignment="1">
      <alignment horizontal="right"/>
    </xf>
    <xf numFmtId="166" fontId="11" fillId="0" borderId="3649" xfId="0" applyNumberFormat="1" applyFont="1" applyBorder="1" applyAlignment="1">
      <alignment horizontal="right"/>
    </xf>
    <xf numFmtId="166" fontId="11" fillId="0" borderId="3650" xfId="0" applyNumberFormat="1" applyFont="1" applyBorder="1" applyAlignment="1">
      <alignment horizontal="right"/>
    </xf>
    <xf numFmtId="166" fontId="11" fillId="0" borderId="3651" xfId="0" applyNumberFormat="1" applyFont="1" applyBorder="1" applyAlignment="1">
      <alignment horizontal="right"/>
    </xf>
    <xf numFmtId="166" fontId="11" fillId="0" borderId="3652" xfId="0" applyNumberFormat="1" applyFont="1" applyBorder="1" applyAlignment="1">
      <alignment horizontal="right"/>
    </xf>
    <xf numFmtId="166" fontId="11" fillId="0" borderId="3653" xfId="0" applyNumberFormat="1" applyFont="1" applyBorder="1" applyAlignment="1">
      <alignment horizontal="right"/>
    </xf>
    <xf numFmtId="166" fontId="11" fillId="0" borderId="3654" xfId="0" applyNumberFormat="1" applyFont="1" applyBorder="1" applyAlignment="1">
      <alignment horizontal="right"/>
    </xf>
    <xf numFmtId="166" fontId="11" fillId="0" borderId="3655" xfId="0" applyNumberFormat="1" applyFont="1" applyBorder="1" applyAlignment="1">
      <alignment horizontal="right"/>
    </xf>
    <xf numFmtId="166" fontId="11" fillId="0" borderId="3657" xfId="0" applyNumberFormat="1" applyFont="1" applyBorder="1" applyAlignment="1">
      <alignment horizontal="right"/>
    </xf>
    <xf numFmtId="166" fontId="11" fillId="0" borderId="3658" xfId="0" applyNumberFormat="1" applyFont="1" applyBorder="1" applyAlignment="1">
      <alignment horizontal="right"/>
    </xf>
    <xf numFmtId="166" fontId="11" fillId="0" borderId="3659" xfId="0" applyNumberFormat="1" applyFont="1" applyBorder="1" applyAlignment="1">
      <alignment horizontal="right"/>
    </xf>
    <xf numFmtId="166" fontId="11" fillId="0" borderId="3660" xfId="0" applyNumberFormat="1" applyFont="1" applyBorder="1" applyAlignment="1">
      <alignment horizontal="right"/>
    </xf>
    <xf numFmtId="166" fontId="11" fillId="0" borderId="3661" xfId="0" applyNumberFormat="1" applyFont="1" applyBorder="1" applyAlignment="1">
      <alignment horizontal="right"/>
    </xf>
    <xf numFmtId="166" fontId="11" fillId="0" borderId="3662" xfId="0" applyNumberFormat="1" applyFont="1" applyBorder="1" applyAlignment="1">
      <alignment horizontal="right"/>
    </xf>
    <xf numFmtId="166" fontId="11" fillId="0" borderId="3663" xfId="0" applyNumberFormat="1" applyFont="1" applyBorder="1" applyAlignment="1">
      <alignment horizontal="right"/>
    </xf>
    <xf numFmtId="166" fontId="11" fillId="0" borderId="3665" xfId="0" applyNumberFormat="1" applyFont="1" applyBorder="1" applyAlignment="1">
      <alignment horizontal="right"/>
    </xf>
    <xf numFmtId="166" fontId="11" fillId="0" borderId="3666" xfId="0" applyNumberFormat="1" applyFont="1" applyBorder="1" applyAlignment="1">
      <alignment horizontal="right"/>
    </xf>
    <xf numFmtId="166" fontId="11" fillId="0" borderId="3667" xfId="0" applyNumberFormat="1" applyFont="1" applyBorder="1" applyAlignment="1">
      <alignment horizontal="right"/>
    </xf>
    <xf numFmtId="166" fontId="11" fillId="0" borderId="3668" xfId="0" applyNumberFormat="1" applyFont="1" applyBorder="1" applyAlignment="1">
      <alignment horizontal="right"/>
    </xf>
    <xf numFmtId="166" fontId="11" fillId="0" borderId="3669" xfId="0" applyNumberFormat="1" applyFont="1" applyBorder="1" applyAlignment="1">
      <alignment horizontal="right"/>
    </xf>
    <xf numFmtId="166" fontId="11" fillId="0" borderId="3670" xfId="0" applyNumberFormat="1" applyFont="1" applyBorder="1" applyAlignment="1">
      <alignment horizontal="right"/>
    </xf>
    <xf numFmtId="166" fontId="11" fillId="0" borderId="3671" xfId="0" applyNumberFormat="1" applyFont="1" applyBorder="1" applyAlignment="1">
      <alignment horizontal="right"/>
    </xf>
    <xf numFmtId="166" fontId="11" fillId="0" borderId="3673" xfId="0" applyNumberFormat="1" applyFont="1" applyBorder="1" applyAlignment="1">
      <alignment horizontal="right"/>
    </xf>
    <xf numFmtId="166" fontId="11" fillId="0" borderId="3674" xfId="0" applyNumberFormat="1" applyFont="1" applyBorder="1" applyAlignment="1">
      <alignment horizontal="right"/>
    </xf>
    <xf numFmtId="166" fontId="11" fillId="0" borderId="3675" xfId="0" applyNumberFormat="1" applyFont="1" applyBorder="1" applyAlignment="1">
      <alignment horizontal="right"/>
    </xf>
    <xf numFmtId="166" fontId="11" fillId="0" borderId="3676" xfId="0" applyNumberFormat="1" applyFont="1" applyBorder="1" applyAlignment="1">
      <alignment horizontal="right"/>
    </xf>
    <xf numFmtId="166" fontId="11" fillId="0" borderId="3677" xfId="0" applyNumberFormat="1" applyFont="1" applyBorder="1" applyAlignment="1">
      <alignment horizontal="right"/>
    </xf>
    <xf numFmtId="166" fontId="11" fillId="0" borderId="3678" xfId="0" applyNumberFormat="1" applyFont="1" applyBorder="1" applyAlignment="1">
      <alignment horizontal="right"/>
    </xf>
    <xf numFmtId="166" fontId="11" fillId="0" borderId="3679" xfId="0" applyNumberFormat="1" applyFont="1" applyBorder="1" applyAlignment="1">
      <alignment horizontal="right"/>
    </xf>
    <xf numFmtId="166" fontId="11" fillId="0" borderId="3681" xfId="0" applyNumberFormat="1" applyFont="1" applyBorder="1" applyAlignment="1">
      <alignment horizontal="right"/>
    </xf>
    <xf numFmtId="166" fontId="11" fillId="0" borderId="3682" xfId="0" applyNumberFormat="1" applyFont="1" applyBorder="1" applyAlignment="1">
      <alignment horizontal="right"/>
    </xf>
    <xf numFmtId="166" fontId="11" fillId="0" borderId="3683" xfId="0" applyNumberFormat="1" applyFont="1" applyBorder="1" applyAlignment="1">
      <alignment horizontal="right"/>
    </xf>
    <xf numFmtId="166" fontId="11" fillId="0" borderId="3684" xfId="0" applyNumberFormat="1" applyFont="1" applyBorder="1" applyAlignment="1">
      <alignment horizontal="right"/>
    </xf>
    <xf numFmtId="166" fontId="11" fillId="0" borderId="3685" xfId="0" applyNumberFormat="1" applyFont="1" applyBorder="1" applyAlignment="1">
      <alignment horizontal="right"/>
    </xf>
    <xf numFmtId="166" fontId="11" fillId="0" borderId="3686" xfId="0" applyNumberFormat="1" applyFont="1" applyBorder="1" applyAlignment="1">
      <alignment horizontal="right"/>
    </xf>
    <xf numFmtId="166" fontId="11" fillId="0" borderId="3687" xfId="0" applyNumberFormat="1" applyFont="1" applyBorder="1" applyAlignment="1">
      <alignment horizontal="right"/>
    </xf>
    <xf numFmtId="166" fontId="11" fillId="0" borderId="3689" xfId="0" applyNumberFormat="1" applyFont="1" applyBorder="1" applyAlignment="1">
      <alignment horizontal="right"/>
    </xf>
    <xf numFmtId="166" fontId="11" fillId="0" borderId="3690" xfId="0" applyNumberFormat="1" applyFont="1" applyBorder="1" applyAlignment="1">
      <alignment horizontal="right"/>
    </xf>
    <xf numFmtId="166" fontId="11" fillId="0" borderId="3691" xfId="0" applyNumberFormat="1" applyFont="1" applyBorder="1" applyAlignment="1">
      <alignment horizontal="right"/>
    </xf>
    <xf numFmtId="166" fontId="11" fillId="0" borderId="3692" xfId="0" applyNumberFormat="1" applyFont="1" applyBorder="1" applyAlignment="1">
      <alignment horizontal="right"/>
    </xf>
    <xf numFmtId="166" fontId="11" fillId="0" borderId="3693" xfId="0" applyNumberFormat="1" applyFont="1" applyBorder="1" applyAlignment="1">
      <alignment horizontal="right"/>
    </xf>
    <xf numFmtId="166" fontId="11" fillId="0" borderId="3694" xfId="0" applyNumberFormat="1" applyFont="1" applyBorder="1" applyAlignment="1">
      <alignment horizontal="right"/>
    </xf>
    <xf numFmtId="166" fontId="11" fillId="0" borderId="3695" xfId="0" applyNumberFormat="1" applyFont="1" applyBorder="1" applyAlignment="1">
      <alignment horizontal="right"/>
    </xf>
    <xf numFmtId="166" fontId="11" fillId="0" borderId="3697" xfId="0" applyNumberFormat="1" applyFont="1" applyBorder="1" applyAlignment="1">
      <alignment horizontal="right"/>
    </xf>
    <xf numFmtId="166" fontId="11" fillId="0" borderId="3698" xfId="0" applyNumberFormat="1" applyFont="1" applyBorder="1" applyAlignment="1">
      <alignment horizontal="right"/>
    </xf>
    <xf numFmtId="166" fontId="11" fillId="0" borderId="3699" xfId="0" applyNumberFormat="1" applyFont="1" applyBorder="1" applyAlignment="1">
      <alignment horizontal="right"/>
    </xf>
    <xf numFmtId="166" fontId="11" fillId="0" borderId="3700" xfId="0" applyNumberFormat="1" applyFont="1" applyBorder="1" applyAlignment="1">
      <alignment horizontal="right"/>
    </xf>
    <xf numFmtId="166" fontId="11" fillId="0" borderId="3701" xfId="0" applyNumberFormat="1" applyFont="1" applyBorder="1" applyAlignment="1">
      <alignment horizontal="right"/>
    </xf>
    <xf numFmtId="166" fontId="11" fillId="0" borderId="3702" xfId="0" applyNumberFormat="1" applyFont="1" applyBorder="1" applyAlignment="1">
      <alignment horizontal="right"/>
    </xf>
    <xf numFmtId="166" fontId="11" fillId="0" borderId="3703" xfId="0" applyNumberFormat="1" applyFont="1" applyBorder="1" applyAlignment="1">
      <alignment horizontal="right"/>
    </xf>
    <xf numFmtId="166" fontId="11" fillId="0" borderId="3705" xfId="0" applyNumberFormat="1" applyFont="1" applyBorder="1" applyAlignment="1">
      <alignment horizontal="right"/>
    </xf>
    <xf numFmtId="166" fontId="11" fillId="0" borderId="3706" xfId="0" applyNumberFormat="1" applyFont="1" applyBorder="1" applyAlignment="1">
      <alignment horizontal="right"/>
    </xf>
    <xf numFmtId="166" fontId="11" fillId="0" borderId="3707" xfId="0" applyNumberFormat="1" applyFont="1" applyBorder="1" applyAlignment="1">
      <alignment horizontal="right"/>
    </xf>
    <xf numFmtId="166" fontId="11" fillId="0" borderId="3708" xfId="0" applyNumberFormat="1" applyFont="1" applyBorder="1" applyAlignment="1">
      <alignment horizontal="right"/>
    </xf>
    <xf numFmtId="166" fontId="11" fillId="0" borderId="3709" xfId="0" applyNumberFormat="1" applyFont="1" applyBorder="1" applyAlignment="1">
      <alignment horizontal="right"/>
    </xf>
    <xf numFmtId="166" fontId="11" fillId="0" borderId="3710" xfId="0" applyNumberFormat="1" applyFont="1" applyBorder="1" applyAlignment="1">
      <alignment horizontal="right"/>
    </xf>
    <xf numFmtId="166" fontId="11" fillId="0" borderId="3711" xfId="0" applyNumberFormat="1" applyFont="1" applyBorder="1" applyAlignment="1">
      <alignment horizontal="right"/>
    </xf>
    <xf numFmtId="167" fontId="11" fillId="0" borderId="3722" xfId="0" applyNumberFormat="1" applyFont="1" applyBorder="1" applyAlignment="1">
      <alignment horizontal="right"/>
    </xf>
    <xf numFmtId="167" fontId="11" fillId="0" borderId="3723" xfId="0" applyNumberFormat="1" applyFont="1" applyBorder="1" applyAlignment="1">
      <alignment horizontal="right"/>
    </xf>
    <xf numFmtId="167" fontId="11" fillId="0" borderId="3724" xfId="0" applyNumberFormat="1" applyFont="1" applyBorder="1" applyAlignment="1">
      <alignment horizontal="right"/>
    </xf>
    <xf numFmtId="167" fontId="11" fillId="0" borderId="3725" xfId="0" applyNumberFormat="1" applyFont="1" applyBorder="1" applyAlignment="1">
      <alignment horizontal="right"/>
    </xf>
    <xf numFmtId="167" fontId="11" fillId="0" borderId="3726" xfId="0" applyNumberFormat="1" applyFont="1" applyBorder="1" applyAlignment="1">
      <alignment horizontal="right"/>
    </xf>
    <xf numFmtId="167" fontId="11" fillId="0" borderId="3727" xfId="0" applyNumberFormat="1" applyFont="1" applyBorder="1" applyAlignment="1">
      <alignment horizontal="right"/>
    </xf>
    <xf numFmtId="167" fontId="11" fillId="0" borderId="3728" xfId="0" applyNumberFormat="1" applyFont="1" applyBorder="1" applyAlignment="1">
      <alignment horizontal="right"/>
    </xf>
    <xf numFmtId="167" fontId="11" fillId="0" borderId="3730" xfId="0" applyNumberFormat="1" applyFont="1" applyBorder="1" applyAlignment="1">
      <alignment horizontal="right"/>
    </xf>
    <xf numFmtId="167" fontId="11" fillId="0" borderId="3731" xfId="0" applyNumberFormat="1" applyFont="1" applyBorder="1" applyAlignment="1">
      <alignment horizontal="right"/>
    </xf>
    <xf numFmtId="167" fontId="11" fillId="0" borderId="3732" xfId="0" applyNumberFormat="1" applyFont="1" applyBorder="1" applyAlignment="1">
      <alignment horizontal="right"/>
    </xf>
    <xf numFmtId="167" fontId="11" fillId="0" borderId="3733" xfId="0" applyNumberFormat="1" applyFont="1" applyBorder="1" applyAlignment="1">
      <alignment horizontal="right"/>
    </xf>
    <xf numFmtId="167" fontId="11" fillId="0" borderId="3734" xfId="0" applyNumberFormat="1" applyFont="1" applyBorder="1" applyAlignment="1">
      <alignment horizontal="right"/>
    </xf>
    <xf numFmtId="167" fontId="11" fillId="0" borderId="3735" xfId="0" applyNumberFormat="1" applyFont="1" applyBorder="1" applyAlignment="1">
      <alignment horizontal="right"/>
    </xf>
    <xf numFmtId="167" fontId="11" fillId="0" borderId="3736" xfId="0" applyNumberFormat="1" applyFont="1" applyBorder="1" applyAlignment="1">
      <alignment horizontal="right"/>
    </xf>
    <xf numFmtId="167" fontId="11" fillId="0" borderId="3738" xfId="0" applyNumberFormat="1" applyFont="1" applyBorder="1" applyAlignment="1">
      <alignment horizontal="right"/>
    </xf>
    <xf numFmtId="167" fontId="11" fillId="0" borderId="3739" xfId="0" applyNumberFormat="1" applyFont="1" applyBorder="1" applyAlignment="1">
      <alignment horizontal="right"/>
    </xf>
    <xf numFmtId="167" fontId="11" fillId="0" borderId="3740" xfId="0" applyNumberFormat="1" applyFont="1" applyBorder="1" applyAlignment="1">
      <alignment horizontal="right"/>
    </xf>
    <xf numFmtId="167" fontId="11" fillId="0" borderId="3741" xfId="0" applyNumberFormat="1" applyFont="1" applyBorder="1" applyAlignment="1">
      <alignment horizontal="right"/>
    </xf>
    <xf numFmtId="167" fontId="11" fillId="0" borderId="3742" xfId="0" applyNumberFormat="1" applyFont="1" applyBorder="1" applyAlignment="1">
      <alignment horizontal="right"/>
    </xf>
    <xf numFmtId="167" fontId="11" fillId="0" borderId="3743" xfId="0" applyNumberFormat="1" applyFont="1" applyBorder="1" applyAlignment="1">
      <alignment horizontal="right"/>
    </xf>
    <xf numFmtId="167" fontId="11" fillId="0" borderId="3744" xfId="0" applyNumberFormat="1" applyFont="1" applyBorder="1" applyAlignment="1">
      <alignment horizontal="right"/>
    </xf>
    <xf numFmtId="167" fontId="11" fillId="0" borderId="3746" xfId="0" applyNumberFormat="1" applyFont="1" applyBorder="1" applyAlignment="1">
      <alignment horizontal="right"/>
    </xf>
    <xf numFmtId="167" fontId="11" fillId="0" borderId="3747" xfId="0" applyNumberFormat="1" applyFont="1" applyBorder="1" applyAlignment="1">
      <alignment horizontal="right"/>
    </xf>
    <xf numFmtId="167" fontId="11" fillId="0" borderId="3748" xfId="0" applyNumberFormat="1" applyFont="1" applyBorder="1" applyAlignment="1">
      <alignment horizontal="right"/>
    </xf>
    <xf numFmtId="167" fontId="11" fillId="0" borderId="3749" xfId="0" applyNumberFormat="1" applyFont="1" applyBorder="1" applyAlignment="1">
      <alignment horizontal="right"/>
    </xf>
    <xf numFmtId="167" fontId="11" fillId="0" borderId="3750" xfId="0" applyNumberFormat="1" applyFont="1" applyBorder="1" applyAlignment="1">
      <alignment horizontal="right"/>
    </xf>
    <xf numFmtId="167" fontId="11" fillId="0" borderId="3751" xfId="0" applyNumberFormat="1" applyFont="1" applyBorder="1" applyAlignment="1">
      <alignment horizontal="right"/>
    </xf>
    <xf numFmtId="167" fontId="11" fillId="0" borderId="3752" xfId="0" applyNumberFormat="1" applyFont="1" applyBorder="1" applyAlignment="1">
      <alignment horizontal="right"/>
    </xf>
    <xf numFmtId="167" fontId="11" fillId="0" borderId="3754" xfId="0" applyNumberFormat="1" applyFont="1" applyBorder="1" applyAlignment="1">
      <alignment horizontal="right"/>
    </xf>
    <xf numFmtId="167" fontId="11" fillId="0" borderId="3755" xfId="0" applyNumberFormat="1" applyFont="1" applyBorder="1" applyAlignment="1">
      <alignment horizontal="right"/>
    </xf>
    <xf numFmtId="167" fontId="11" fillId="0" borderId="3756" xfId="0" applyNumberFormat="1" applyFont="1" applyBorder="1" applyAlignment="1">
      <alignment horizontal="right"/>
    </xf>
    <xf numFmtId="167" fontId="11" fillId="0" borderId="3757" xfId="0" applyNumberFormat="1" applyFont="1" applyBorder="1" applyAlignment="1">
      <alignment horizontal="right"/>
    </xf>
    <xf numFmtId="167" fontId="11" fillId="0" borderId="3758" xfId="0" applyNumberFormat="1" applyFont="1" applyBorder="1" applyAlignment="1">
      <alignment horizontal="right"/>
    </xf>
    <xf numFmtId="167" fontId="11" fillId="0" borderId="3759" xfId="0" applyNumberFormat="1" applyFont="1" applyBorder="1" applyAlignment="1">
      <alignment horizontal="right"/>
    </xf>
    <xf numFmtId="167" fontId="11" fillId="0" borderId="3760" xfId="0" applyNumberFormat="1" applyFont="1" applyBorder="1" applyAlignment="1">
      <alignment horizontal="right"/>
    </xf>
    <xf numFmtId="167" fontId="11" fillId="0" borderId="3762" xfId="0" applyNumberFormat="1" applyFont="1" applyBorder="1" applyAlignment="1">
      <alignment horizontal="right"/>
    </xf>
    <xf numFmtId="167" fontId="11" fillId="0" borderId="3763" xfId="0" applyNumberFormat="1" applyFont="1" applyBorder="1" applyAlignment="1">
      <alignment horizontal="right"/>
    </xf>
    <xf numFmtId="167" fontId="11" fillId="0" borderId="3764" xfId="0" applyNumberFormat="1" applyFont="1" applyBorder="1" applyAlignment="1">
      <alignment horizontal="right"/>
    </xf>
    <xf numFmtId="167" fontId="11" fillId="0" borderId="3765" xfId="0" applyNumberFormat="1" applyFont="1" applyBorder="1" applyAlignment="1">
      <alignment horizontal="right"/>
    </xf>
    <xf numFmtId="167" fontId="11" fillId="0" borderId="3766" xfId="0" applyNumberFormat="1" applyFont="1" applyBorder="1" applyAlignment="1">
      <alignment horizontal="right"/>
    </xf>
    <xf numFmtId="167" fontId="11" fillId="0" borderId="3767" xfId="0" applyNumberFormat="1" applyFont="1" applyBorder="1" applyAlignment="1">
      <alignment horizontal="right"/>
    </xf>
    <xf numFmtId="167" fontId="11" fillId="0" borderId="3768" xfId="0" applyNumberFormat="1" applyFont="1" applyBorder="1" applyAlignment="1">
      <alignment horizontal="right"/>
    </xf>
    <xf numFmtId="167" fontId="11" fillId="0" borderId="3770" xfId="0" applyNumberFormat="1" applyFont="1" applyBorder="1" applyAlignment="1">
      <alignment horizontal="right"/>
    </xf>
    <xf numFmtId="167" fontId="11" fillId="0" borderId="3771" xfId="0" applyNumberFormat="1" applyFont="1" applyBorder="1" applyAlignment="1">
      <alignment horizontal="right"/>
    </xf>
    <xf numFmtId="167" fontId="11" fillId="0" borderId="3772" xfId="0" applyNumberFormat="1" applyFont="1" applyBorder="1" applyAlignment="1">
      <alignment horizontal="right"/>
    </xf>
    <xf numFmtId="167" fontId="11" fillId="0" borderId="3773" xfId="0" applyNumberFormat="1" applyFont="1" applyBorder="1" applyAlignment="1">
      <alignment horizontal="right"/>
    </xf>
    <xf numFmtId="167" fontId="11" fillId="0" borderId="3774" xfId="0" applyNumberFormat="1" applyFont="1" applyBorder="1" applyAlignment="1">
      <alignment horizontal="right"/>
    </xf>
    <xf numFmtId="167" fontId="11" fillId="0" borderId="3775" xfId="0" applyNumberFormat="1" applyFont="1" applyBorder="1" applyAlignment="1">
      <alignment horizontal="right"/>
    </xf>
    <xf numFmtId="167" fontId="11" fillId="0" borderId="3776" xfId="0" applyNumberFormat="1" applyFont="1" applyBorder="1" applyAlignment="1">
      <alignment horizontal="right"/>
    </xf>
    <xf numFmtId="167" fontId="11" fillId="0" borderId="3778" xfId="0" applyNumberFormat="1" applyFont="1" applyBorder="1" applyAlignment="1">
      <alignment horizontal="right"/>
    </xf>
    <xf numFmtId="167" fontId="11" fillId="0" borderId="3779" xfId="0" applyNumberFormat="1" applyFont="1" applyBorder="1" applyAlignment="1">
      <alignment horizontal="right"/>
    </xf>
    <xf numFmtId="167" fontId="11" fillId="0" borderId="3780" xfId="0" applyNumberFormat="1" applyFont="1" applyBorder="1" applyAlignment="1">
      <alignment horizontal="right"/>
    </xf>
    <xf numFmtId="167" fontId="11" fillId="0" borderId="3781" xfId="0" applyNumberFormat="1" applyFont="1" applyBorder="1" applyAlignment="1">
      <alignment horizontal="right"/>
    </xf>
    <xf numFmtId="167" fontId="11" fillId="0" borderId="3782" xfId="0" applyNumberFormat="1" applyFont="1" applyBorder="1" applyAlignment="1">
      <alignment horizontal="right"/>
    </xf>
    <xf numFmtId="167" fontId="11" fillId="0" borderId="3783" xfId="0" applyNumberFormat="1" applyFont="1" applyBorder="1" applyAlignment="1">
      <alignment horizontal="right"/>
    </xf>
    <xf numFmtId="167" fontId="11" fillId="0" borderId="3784" xfId="0" applyNumberFormat="1" applyFont="1" applyBorder="1" applyAlignment="1">
      <alignment horizontal="right"/>
    </xf>
    <xf numFmtId="167" fontId="11" fillId="0" borderId="3786" xfId="0" applyNumberFormat="1" applyFont="1" applyBorder="1" applyAlignment="1">
      <alignment horizontal="right"/>
    </xf>
    <xf numFmtId="167" fontId="11" fillId="0" borderId="3787" xfId="0" applyNumberFormat="1" applyFont="1" applyBorder="1" applyAlignment="1">
      <alignment horizontal="right"/>
    </xf>
    <xf numFmtId="167" fontId="11" fillId="0" borderId="3788" xfId="0" applyNumberFormat="1" applyFont="1" applyBorder="1" applyAlignment="1">
      <alignment horizontal="right"/>
    </xf>
    <xf numFmtId="167" fontId="11" fillId="0" borderId="3789" xfId="0" applyNumberFormat="1" applyFont="1" applyBorder="1" applyAlignment="1">
      <alignment horizontal="right"/>
    </xf>
    <xf numFmtId="167" fontId="11" fillId="0" borderId="3790" xfId="0" applyNumberFormat="1" applyFont="1" applyBorder="1" applyAlignment="1">
      <alignment horizontal="right"/>
    </xf>
    <xf numFmtId="167" fontId="11" fillId="0" borderId="3791" xfId="0" applyNumberFormat="1" applyFont="1" applyBorder="1" applyAlignment="1">
      <alignment horizontal="right"/>
    </xf>
    <xf numFmtId="167" fontId="11" fillId="0" borderId="3792" xfId="0" applyNumberFormat="1" applyFont="1" applyBorder="1" applyAlignment="1">
      <alignment horizontal="right"/>
    </xf>
    <xf numFmtId="167" fontId="11" fillId="0" borderId="3794" xfId="0" applyNumberFormat="1" applyFont="1" applyBorder="1" applyAlignment="1">
      <alignment horizontal="right"/>
    </xf>
    <xf numFmtId="167" fontId="11" fillId="0" borderId="3795" xfId="0" applyNumberFormat="1" applyFont="1" applyBorder="1" applyAlignment="1">
      <alignment horizontal="right"/>
    </xf>
    <xf numFmtId="167" fontId="11" fillId="0" borderId="3796" xfId="0" applyNumberFormat="1" applyFont="1" applyBorder="1" applyAlignment="1">
      <alignment horizontal="right"/>
    </xf>
    <xf numFmtId="167" fontId="11" fillId="0" borderId="3797" xfId="0" applyNumberFormat="1" applyFont="1" applyBorder="1" applyAlignment="1">
      <alignment horizontal="right"/>
    </xf>
    <xf numFmtId="167" fontId="11" fillId="0" borderId="3798" xfId="0" applyNumberFormat="1" applyFont="1" applyBorder="1" applyAlignment="1">
      <alignment horizontal="right"/>
    </xf>
    <xf numFmtId="167" fontId="11" fillId="0" borderId="3799" xfId="0" applyNumberFormat="1" applyFont="1" applyBorder="1" applyAlignment="1">
      <alignment horizontal="right"/>
    </xf>
    <xf numFmtId="167" fontId="11" fillId="0" borderId="3800" xfId="0" applyNumberFormat="1" applyFont="1" applyBorder="1" applyAlignment="1">
      <alignment horizontal="right"/>
    </xf>
    <xf numFmtId="167" fontId="11" fillId="0" borderId="3802" xfId="0" applyNumberFormat="1" applyFont="1" applyBorder="1" applyAlignment="1">
      <alignment horizontal="right"/>
    </xf>
    <xf numFmtId="167" fontId="11" fillId="0" borderId="3803" xfId="0" applyNumberFormat="1" applyFont="1" applyBorder="1" applyAlignment="1">
      <alignment horizontal="right"/>
    </xf>
    <xf numFmtId="167" fontId="11" fillId="0" borderId="3804" xfId="0" applyNumberFormat="1" applyFont="1" applyBorder="1" applyAlignment="1">
      <alignment horizontal="right"/>
    </xf>
    <xf numFmtId="167" fontId="11" fillId="0" borderId="3805" xfId="0" applyNumberFormat="1" applyFont="1" applyBorder="1" applyAlignment="1">
      <alignment horizontal="right"/>
    </xf>
    <xf numFmtId="167" fontId="11" fillId="0" borderId="3806" xfId="0" applyNumberFormat="1" applyFont="1" applyBorder="1" applyAlignment="1">
      <alignment horizontal="right"/>
    </xf>
    <xf numFmtId="167" fontId="11" fillId="0" borderId="3807" xfId="0" applyNumberFormat="1" applyFont="1" applyBorder="1" applyAlignment="1">
      <alignment horizontal="right"/>
    </xf>
    <xf numFmtId="167" fontId="11" fillId="0" borderId="3808" xfId="0" applyNumberFormat="1" applyFont="1" applyBorder="1" applyAlignment="1">
      <alignment horizontal="right"/>
    </xf>
    <xf numFmtId="167" fontId="11" fillId="0" borderId="3810" xfId="0" applyNumberFormat="1" applyFont="1" applyBorder="1" applyAlignment="1">
      <alignment horizontal="right"/>
    </xf>
    <xf numFmtId="167" fontId="11" fillId="0" borderId="3811" xfId="0" applyNumberFormat="1" applyFont="1" applyBorder="1" applyAlignment="1">
      <alignment horizontal="right"/>
    </xf>
    <xf numFmtId="167" fontId="11" fillId="0" borderId="3812" xfId="0" applyNumberFormat="1" applyFont="1" applyBorder="1" applyAlignment="1">
      <alignment horizontal="right"/>
    </xf>
    <xf numFmtId="167" fontId="11" fillId="0" borderId="3813" xfId="0" applyNumberFormat="1" applyFont="1" applyBorder="1" applyAlignment="1">
      <alignment horizontal="right"/>
    </xf>
    <xf numFmtId="167" fontId="11" fillId="0" borderId="3814" xfId="0" applyNumberFormat="1" applyFont="1" applyBorder="1" applyAlignment="1">
      <alignment horizontal="right"/>
    </xf>
    <xf numFmtId="167" fontId="11" fillId="0" borderId="3815" xfId="0" applyNumberFormat="1" applyFont="1" applyBorder="1" applyAlignment="1">
      <alignment horizontal="right"/>
    </xf>
    <xf numFmtId="167" fontId="11" fillId="0" borderId="3816" xfId="0" applyNumberFormat="1" applyFont="1" applyBorder="1" applyAlignment="1">
      <alignment horizontal="right"/>
    </xf>
    <xf numFmtId="166" fontId="11" fillId="0" borderId="3827" xfId="0" applyNumberFormat="1" applyFont="1" applyBorder="1" applyAlignment="1">
      <alignment horizontal="right"/>
    </xf>
    <xf numFmtId="166" fontId="11" fillId="0" borderId="3828" xfId="0" applyNumberFormat="1" applyFont="1" applyBorder="1" applyAlignment="1">
      <alignment horizontal="right"/>
    </xf>
    <xf numFmtId="166" fontId="11" fillId="0" borderId="3829" xfId="0" applyNumberFormat="1" applyFont="1" applyBorder="1" applyAlignment="1">
      <alignment horizontal="right"/>
    </xf>
    <xf numFmtId="166" fontId="11" fillId="0" borderId="3830" xfId="0" applyNumberFormat="1" applyFont="1" applyBorder="1" applyAlignment="1">
      <alignment horizontal="right"/>
    </xf>
    <xf numFmtId="166" fontId="11" fillId="0" borderId="3831" xfId="0" applyNumberFormat="1" applyFont="1" applyBorder="1" applyAlignment="1">
      <alignment horizontal="right"/>
    </xf>
    <xf numFmtId="166" fontId="11" fillId="0" borderId="3832" xfId="0" applyNumberFormat="1" applyFont="1" applyBorder="1" applyAlignment="1">
      <alignment horizontal="right"/>
    </xf>
    <xf numFmtId="166" fontId="11" fillId="0" borderId="3833" xfId="0" applyNumberFormat="1" applyFont="1" applyBorder="1" applyAlignment="1">
      <alignment horizontal="right"/>
    </xf>
    <xf numFmtId="166" fontId="11" fillId="0" borderId="3835" xfId="0" applyNumberFormat="1" applyFont="1" applyBorder="1" applyAlignment="1">
      <alignment horizontal="right"/>
    </xf>
    <xf numFmtId="166" fontId="11" fillId="0" borderId="3836" xfId="0" applyNumberFormat="1" applyFont="1" applyBorder="1" applyAlignment="1">
      <alignment horizontal="right"/>
    </xf>
    <xf numFmtId="166" fontId="11" fillId="0" borderId="3837" xfId="0" applyNumberFormat="1" applyFont="1" applyBorder="1" applyAlignment="1">
      <alignment horizontal="right"/>
    </xf>
    <xf numFmtId="166" fontId="11" fillId="0" borderId="3838" xfId="0" applyNumberFormat="1" applyFont="1" applyBorder="1" applyAlignment="1">
      <alignment horizontal="right"/>
    </xf>
    <xf numFmtId="166" fontId="11" fillId="0" borderId="3839" xfId="0" applyNumberFormat="1" applyFont="1" applyBorder="1" applyAlignment="1">
      <alignment horizontal="right"/>
    </xf>
    <xf numFmtId="166" fontId="11" fillId="0" borderId="3840" xfId="0" applyNumberFormat="1" applyFont="1" applyBorder="1" applyAlignment="1">
      <alignment horizontal="right"/>
    </xf>
    <xf numFmtId="166" fontId="11" fillId="0" borderId="3841" xfId="0" applyNumberFormat="1" applyFont="1" applyBorder="1" applyAlignment="1">
      <alignment horizontal="right"/>
    </xf>
    <xf numFmtId="166" fontId="11" fillId="0" borderId="3843" xfId="0" applyNumberFormat="1" applyFont="1" applyBorder="1" applyAlignment="1">
      <alignment horizontal="right"/>
    </xf>
    <xf numFmtId="166" fontId="11" fillId="0" borderId="3844" xfId="0" applyNumberFormat="1" applyFont="1" applyBorder="1" applyAlignment="1">
      <alignment horizontal="right"/>
    </xf>
    <xf numFmtId="166" fontId="11" fillId="0" borderId="3845" xfId="0" applyNumberFormat="1" applyFont="1" applyBorder="1" applyAlignment="1">
      <alignment horizontal="right"/>
    </xf>
    <xf numFmtId="166" fontId="11" fillId="0" borderId="3846" xfId="0" applyNumberFormat="1" applyFont="1" applyBorder="1" applyAlignment="1">
      <alignment horizontal="right"/>
    </xf>
    <xf numFmtId="166" fontId="11" fillId="0" borderId="3847" xfId="0" applyNumberFormat="1" applyFont="1" applyBorder="1" applyAlignment="1">
      <alignment horizontal="right"/>
    </xf>
    <xf numFmtId="166" fontId="11" fillId="0" borderId="3848" xfId="0" applyNumberFormat="1" applyFont="1" applyBorder="1" applyAlignment="1">
      <alignment horizontal="right"/>
    </xf>
    <xf numFmtId="166" fontId="11" fillId="0" borderId="3849" xfId="0" applyNumberFormat="1" applyFont="1" applyBorder="1" applyAlignment="1">
      <alignment horizontal="right"/>
    </xf>
    <xf numFmtId="166" fontId="11" fillId="0" borderId="3851" xfId="0" applyNumberFormat="1" applyFont="1" applyBorder="1" applyAlignment="1">
      <alignment horizontal="right"/>
    </xf>
    <xf numFmtId="166" fontId="11" fillId="0" borderId="3852" xfId="0" applyNumberFormat="1" applyFont="1" applyBorder="1" applyAlignment="1">
      <alignment horizontal="right"/>
    </xf>
    <xf numFmtId="166" fontId="11" fillId="0" borderId="3853" xfId="0" applyNumberFormat="1" applyFont="1" applyBorder="1" applyAlignment="1">
      <alignment horizontal="right"/>
    </xf>
    <xf numFmtId="166" fontId="11" fillId="0" borderId="3854" xfId="0" applyNumberFormat="1" applyFont="1" applyBorder="1" applyAlignment="1">
      <alignment horizontal="right"/>
    </xf>
    <xf numFmtId="166" fontId="11" fillId="0" borderId="3855" xfId="0" applyNumberFormat="1" applyFont="1" applyBorder="1" applyAlignment="1">
      <alignment horizontal="right"/>
    </xf>
    <xf numFmtId="166" fontId="11" fillId="0" borderId="3856" xfId="0" applyNumberFormat="1" applyFont="1" applyBorder="1" applyAlignment="1">
      <alignment horizontal="right"/>
    </xf>
    <xf numFmtId="166" fontId="11" fillId="0" borderId="3857" xfId="0" applyNumberFormat="1" applyFont="1" applyBorder="1" applyAlignment="1">
      <alignment horizontal="right"/>
    </xf>
    <xf numFmtId="166" fontId="11" fillId="0" borderId="3859" xfId="0" applyNumberFormat="1" applyFont="1" applyBorder="1" applyAlignment="1">
      <alignment horizontal="right"/>
    </xf>
    <xf numFmtId="166" fontId="11" fillId="0" borderId="3860" xfId="0" applyNumberFormat="1" applyFont="1" applyBorder="1" applyAlignment="1">
      <alignment horizontal="right"/>
    </xf>
    <xf numFmtId="166" fontId="11" fillId="0" borderId="3861" xfId="0" applyNumberFormat="1" applyFont="1" applyBorder="1" applyAlignment="1">
      <alignment horizontal="right"/>
    </xf>
    <xf numFmtId="166" fontId="11" fillId="0" borderId="3862" xfId="0" applyNumberFormat="1" applyFont="1" applyBorder="1" applyAlignment="1">
      <alignment horizontal="right"/>
    </xf>
    <xf numFmtId="166" fontId="11" fillId="0" borderId="3863" xfId="0" applyNumberFormat="1" applyFont="1" applyBorder="1" applyAlignment="1">
      <alignment horizontal="right"/>
    </xf>
    <xf numFmtId="166" fontId="11" fillId="0" borderId="3864" xfId="0" applyNumberFormat="1" applyFont="1" applyBorder="1" applyAlignment="1">
      <alignment horizontal="right"/>
    </xf>
    <xf numFmtId="166" fontId="11" fillId="0" borderId="3865" xfId="0" applyNumberFormat="1" applyFont="1" applyBorder="1" applyAlignment="1">
      <alignment horizontal="right"/>
    </xf>
    <xf numFmtId="166" fontId="11" fillId="0" borderId="3867" xfId="0" applyNumberFormat="1" applyFont="1" applyBorder="1" applyAlignment="1">
      <alignment horizontal="right"/>
    </xf>
    <xf numFmtId="166" fontId="11" fillId="0" borderId="3868" xfId="0" applyNumberFormat="1" applyFont="1" applyBorder="1" applyAlignment="1">
      <alignment horizontal="right"/>
    </xf>
    <xf numFmtId="166" fontId="11" fillId="0" borderId="3869" xfId="0" applyNumberFormat="1" applyFont="1" applyBorder="1" applyAlignment="1">
      <alignment horizontal="right"/>
    </xf>
    <xf numFmtId="166" fontId="11" fillId="0" borderId="3870" xfId="0" applyNumberFormat="1" applyFont="1" applyBorder="1" applyAlignment="1">
      <alignment horizontal="right"/>
    </xf>
    <xf numFmtId="166" fontId="11" fillId="0" borderId="3871" xfId="0" applyNumberFormat="1" applyFont="1" applyBorder="1" applyAlignment="1">
      <alignment horizontal="right"/>
    </xf>
    <xf numFmtId="166" fontId="11" fillId="0" borderId="3872" xfId="0" applyNumberFormat="1" applyFont="1" applyBorder="1" applyAlignment="1">
      <alignment horizontal="right"/>
    </xf>
    <xf numFmtId="166" fontId="11" fillId="0" borderId="3873" xfId="0" applyNumberFormat="1" applyFont="1" applyBorder="1" applyAlignment="1">
      <alignment horizontal="right"/>
    </xf>
    <xf numFmtId="166" fontId="11" fillId="0" borderId="3875" xfId="0" applyNumberFormat="1" applyFont="1" applyBorder="1" applyAlignment="1">
      <alignment horizontal="right"/>
    </xf>
    <xf numFmtId="166" fontId="11" fillId="0" borderId="3876" xfId="0" applyNumberFormat="1" applyFont="1" applyBorder="1" applyAlignment="1">
      <alignment horizontal="right"/>
    </xf>
    <xf numFmtId="166" fontId="11" fillId="0" borderId="3877" xfId="0" applyNumberFormat="1" applyFont="1" applyBorder="1" applyAlignment="1">
      <alignment horizontal="right"/>
    </xf>
    <xf numFmtId="166" fontId="11" fillId="0" borderId="3878" xfId="0" applyNumberFormat="1" applyFont="1" applyBorder="1" applyAlignment="1">
      <alignment horizontal="right"/>
    </xf>
    <xf numFmtId="166" fontId="11" fillId="0" borderId="3879" xfId="0" applyNumberFormat="1" applyFont="1" applyBorder="1" applyAlignment="1">
      <alignment horizontal="right"/>
    </xf>
    <xf numFmtId="166" fontId="11" fillId="0" borderId="3880" xfId="0" applyNumberFormat="1" applyFont="1" applyBorder="1" applyAlignment="1">
      <alignment horizontal="right"/>
    </xf>
    <xf numFmtId="166" fontId="11" fillId="0" borderId="3881" xfId="0" applyNumberFormat="1" applyFont="1" applyBorder="1" applyAlignment="1">
      <alignment horizontal="right"/>
    </xf>
    <xf numFmtId="166" fontId="11" fillId="0" borderId="3883" xfId="0" applyNumberFormat="1" applyFont="1" applyBorder="1" applyAlignment="1">
      <alignment horizontal="right"/>
    </xf>
    <xf numFmtId="166" fontId="11" fillId="0" borderId="3884" xfId="0" applyNumberFormat="1" applyFont="1" applyBorder="1" applyAlignment="1">
      <alignment horizontal="right"/>
    </xf>
    <xf numFmtId="166" fontId="11" fillId="0" borderId="3885" xfId="0" applyNumberFormat="1" applyFont="1" applyBorder="1" applyAlignment="1">
      <alignment horizontal="right"/>
    </xf>
    <xf numFmtId="166" fontId="11" fillId="0" borderId="3886" xfId="0" applyNumberFormat="1" applyFont="1" applyBorder="1" applyAlignment="1">
      <alignment horizontal="right"/>
    </xf>
    <xf numFmtId="166" fontId="11" fillId="0" borderId="3887" xfId="0" applyNumberFormat="1" applyFont="1" applyBorder="1" applyAlignment="1">
      <alignment horizontal="right"/>
    </xf>
    <xf numFmtId="166" fontId="11" fillId="0" borderId="3888" xfId="0" applyNumberFormat="1" applyFont="1" applyBorder="1" applyAlignment="1">
      <alignment horizontal="right"/>
    </xf>
    <xf numFmtId="166" fontId="11" fillId="0" borderId="3889" xfId="0" applyNumberFormat="1" applyFont="1" applyBorder="1" applyAlignment="1">
      <alignment horizontal="right"/>
    </xf>
    <xf numFmtId="166" fontId="11" fillId="0" borderId="3891" xfId="0" applyNumberFormat="1" applyFont="1" applyBorder="1" applyAlignment="1">
      <alignment horizontal="right"/>
    </xf>
    <xf numFmtId="166" fontId="11" fillId="0" borderId="3892" xfId="0" applyNumberFormat="1" applyFont="1" applyBorder="1" applyAlignment="1">
      <alignment horizontal="right"/>
    </xf>
    <xf numFmtId="166" fontId="11" fillId="0" borderId="3893" xfId="0" applyNumberFormat="1" applyFont="1" applyBorder="1" applyAlignment="1">
      <alignment horizontal="right"/>
    </xf>
    <xf numFmtId="166" fontId="11" fillId="0" borderId="3894" xfId="0" applyNumberFormat="1" applyFont="1" applyBorder="1" applyAlignment="1">
      <alignment horizontal="right"/>
    </xf>
    <xf numFmtId="166" fontId="11" fillId="0" borderId="3895" xfId="0" applyNumberFormat="1" applyFont="1" applyBorder="1" applyAlignment="1">
      <alignment horizontal="right"/>
    </xf>
    <xf numFmtId="166" fontId="11" fillId="0" borderId="3896" xfId="0" applyNumberFormat="1" applyFont="1" applyBorder="1" applyAlignment="1">
      <alignment horizontal="right"/>
    </xf>
    <xf numFmtId="166" fontId="11" fillId="0" borderId="3897" xfId="0" applyNumberFormat="1" applyFont="1" applyBorder="1" applyAlignment="1">
      <alignment horizontal="right"/>
    </xf>
    <xf numFmtId="166" fontId="11" fillId="0" borderId="3899" xfId="0" applyNumberFormat="1" applyFont="1" applyBorder="1" applyAlignment="1">
      <alignment horizontal="right"/>
    </xf>
    <xf numFmtId="166" fontId="11" fillId="0" borderId="3900" xfId="0" applyNumberFormat="1" applyFont="1" applyBorder="1" applyAlignment="1">
      <alignment horizontal="right"/>
    </xf>
    <xf numFmtId="166" fontId="11" fillId="0" borderId="3901" xfId="0" applyNumberFormat="1" applyFont="1" applyBorder="1" applyAlignment="1">
      <alignment horizontal="right"/>
    </xf>
    <xf numFmtId="166" fontId="11" fillId="0" borderId="3902" xfId="0" applyNumberFormat="1" applyFont="1" applyBorder="1" applyAlignment="1">
      <alignment horizontal="right"/>
    </xf>
    <xf numFmtId="166" fontId="11" fillId="0" borderId="3903" xfId="0" applyNumberFormat="1" applyFont="1" applyBorder="1" applyAlignment="1">
      <alignment horizontal="right"/>
    </xf>
    <xf numFmtId="166" fontId="11" fillId="0" borderId="3904" xfId="0" applyNumberFormat="1" applyFont="1" applyBorder="1" applyAlignment="1">
      <alignment horizontal="right"/>
    </xf>
    <xf numFmtId="166" fontId="11" fillId="0" borderId="3905" xfId="0" applyNumberFormat="1" applyFont="1" applyBorder="1" applyAlignment="1">
      <alignment horizontal="right"/>
    </xf>
    <xf numFmtId="166" fontId="11" fillId="0" borderId="3907" xfId="0" applyNumberFormat="1" applyFont="1" applyBorder="1" applyAlignment="1">
      <alignment horizontal="right"/>
    </xf>
    <xf numFmtId="166" fontId="11" fillId="0" borderId="3908" xfId="0" applyNumberFormat="1" applyFont="1" applyBorder="1" applyAlignment="1">
      <alignment horizontal="right"/>
    </xf>
    <xf numFmtId="166" fontId="11" fillId="0" borderId="3909" xfId="0" applyNumberFormat="1" applyFont="1" applyBorder="1" applyAlignment="1">
      <alignment horizontal="right"/>
    </xf>
    <xf numFmtId="166" fontId="11" fillId="0" borderId="3910" xfId="0" applyNumberFormat="1" applyFont="1" applyBorder="1" applyAlignment="1">
      <alignment horizontal="right"/>
    </xf>
    <xf numFmtId="166" fontId="11" fillId="0" borderId="3911" xfId="0" applyNumberFormat="1" applyFont="1" applyBorder="1" applyAlignment="1">
      <alignment horizontal="right"/>
    </xf>
    <xf numFmtId="166" fontId="11" fillId="0" borderId="3912" xfId="0" applyNumberFormat="1" applyFont="1" applyBorder="1" applyAlignment="1">
      <alignment horizontal="right"/>
    </xf>
    <xf numFmtId="166" fontId="11" fillId="0" borderId="3913" xfId="0" applyNumberFormat="1" applyFont="1" applyBorder="1" applyAlignment="1">
      <alignment horizontal="right"/>
    </xf>
    <xf numFmtId="166" fontId="11" fillId="0" borderId="3915" xfId="0" applyNumberFormat="1" applyFont="1" applyBorder="1" applyAlignment="1">
      <alignment horizontal="right"/>
    </xf>
    <xf numFmtId="166" fontId="11" fillId="0" borderId="3916" xfId="0" applyNumberFormat="1" applyFont="1" applyBorder="1" applyAlignment="1">
      <alignment horizontal="right"/>
    </xf>
    <xf numFmtId="166" fontId="11" fillId="0" borderId="3917" xfId="0" applyNumberFormat="1" applyFont="1" applyBorder="1" applyAlignment="1">
      <alignment horizontal="right"/>
    </xf>
    <xf numFmtId="166" fontId="11" fillId="0" borderId="3918" xfId="0" applyNumberFormat="1" applyFont="1" applyBorder="1" applyAlignment="1">
      <alignment horizontal="right"/>
    </xf>
    <xf numFmtId="166" fontId="11" fillId="0" borderId="3919" xfId="0" applyNumberFormat="1" applyFont="1" applyBorder="1" applyAlignment="1">
      <alignment horizontal="right"/>
    </xf>
    <xf numFmtId="166" fontId="11" fillId="0" borderId="3920" xfId="0" applyNumberFormat="1" applyFont="1" applyBorder="1" applyAlignment="1">
      <alignment horizontal="right"/>
    </xf>
    <xf numFmtId="166" fontId="11" fillId="0" borderId="3921" xfId="0" applyNumberFormat="1" applyFont="1" applyBorder="1" applyAlignment="1">
      <alignment horizontal="right"/>
    </xf>
    <xf numFmtId="168" fontId="11" fillId="0" borderId="0" xfId="0" applyNumberFormat="1" applyFont="1"/>
    <xf numFmtId="165" fontId="11" fillId="0" borderId="3509" xfId="0" applyNumberFormat="1" applyFont="1" applyBorder="1"/>
    <xf numFmtId="165" fontId="11" fillId="0" borderId="3517" xfId="0" applyNumberFormat="1" applyFont="1" applyBorder="1"/>
    <xf numFmtId="165" fontId="11" fillId="0" borderId="3525" xfId="0" applyNumberFormat="1" applyFont="1" applyBorder="1"/>
    <xf numFmtId="165" fontId="11" fillId="0" borderId="3533" xfId="0" applyNumberFormat="1" applyFont="1" applyBorder="1"/>
    <xf numFmtId="165" fontId="11" fillId="0" borderId="3541" xfId="0" applyNumberFormat="1" applyFont="1" applyBorder="1"/>
    <xf numFmtId="165" fontId="11" fillId="0" borderId="3549" xfId="0" applyNumberFormat="1" applyFont="1" applyBorder="1"/>
    <xf numFmtId="165" fontId="11" fillId="0" borderId="3557" xfId="0" applyNumberFormat="1" applyFont="1" applyBorder="1"/>
    <xf numFmtId="165" fontId="11" fillId="0" borderId="3565" xfId="0" applyNumberFormat="1" applyFont="1" applyBorder="1"/>
    <xf numFmtId="165" fontId="11" fillId="0" borderId="3573" xfId="0" applyNumberFormat="1" applyFont="1" applyBorder="1"/>
    <xf numFmtId="165" fontId="11" fillId="0" borderId="3581" xfId="0" applyNumberFormat="1" applyFont="1" applyBorder="1"/>
    <xf numFmtId="165" fontId="11" fillId="0" borderId="3589" xfId="0" applyNumberFormat="1" applyFont="1" applyBorder="1"/>
    <xf numFmtId="165" fontId="11" fillId="0" borderId="3597" xfId="0" applyNumberFormat="1" applyFont="1" applyBorder="1"/>
    <xf numFmtId="166" fontId="11" fillId="0" borderId="3616" xfId="0" applyNumberFormat="1" applyFont="1" applyBorder="1"/>
    <xf numFmtId="166" fontId="11" fillId="0" borderId="3624" xfId="0" applyNumberFormat="1" applyFont="1" applyBorder="1"/>
    <xf numFmtId="166" fontId="11" fillId="0" borderId="3632" xfId="0" applyNumberFormat="1" applyFont="1" applyBorder="1"/>
    <xf numFmtId="166" fontId="11" fillId="0" borderId="3640" xfId="0" applyNumberFormat="1" applyFont="1" applyBorder="1"/>
    <xf numFmtId="166" fontId="11" fillId="0" borderId="3648" xfId="0" applyNumberFormat="1" applyFont="1" applyBorder="1"/>
    <xf numFmtId="166" fontId="11" fillId="0" borderId="3656" xfId="0" applyNumberFormat="1" applyFont="1" applyBorder="1"/>
    <xf numFmtId="166" fontId="11" fillId="0" borderId="3664" xfId="0" applyNumberFormat="1" applyFont="1" applyBorder="1"/>
    <xf numFmtId="166" fontId="11" fillId="0" borderId="3672" xfId="0" applyNumberFormat="1" applyFont="1" applyBorder="1"/>
    <xf numFmtId="166" fontId="11" fillId="0" borderId="3680" xfId="0" applyNumberFormat="1" applyFont="1" applyBorder="1"/>
    <xf numFmtId="166" fontId="11" fillId="0" borderId="3688" xfId="0" applyNumberFormat="1" applyFont="1" applyBorder="1"/>
    <xf numFmtId="166" fontId="11" fillId="0" borderId="3696" xfId="0" applyNumberFormat="1" applyFont="1" applyBorder="1"/>
    <xf numFmtId="166" fontId="11" fillId="0" borderId="3704" xfId="0" applyNumberFormat="1" applyFont="1" applyBorder="1"/>
    <xf numFmtId="167" fontId="11" fillId="0" borderId="3721" xfId="0" applyNumberFormat="1" applyFont="1" applyBorder="1"/>
    <xf numFmtId="167" fontId="11" fillId="0" borderId="3729" xfId="0" applyNumberFormat="1" applyFont="1" applyBorder="1"/>
    <xf numFmtId="167" fontId="11" fillId="0" borderId="3737" xfId="0" applyNumberFormat="1" applyFont="1" applyBorder="1"/>
    <xf numFmtId="167" fontId="11" fillId="0" borderId="3745" xfId="0" applyNumberFormat="1" applyFont="1" applyBorder="1"/>
    <xf numFmtId="167" fontId="11" fillId="0" borderId="3753" xfId="0" applyNumberFormat="1" applyFont="1" applyBorder="1"/>
    <xf numFmtId="167" fontId="11" fillId="0" borderId="3761" xfId="0" applyNumberFormat="1" applyFont="1" applyBorder="1"/>
    <xf numFmtId="167" fontId="11" fillId="0" borderId="3769" xfId="0" applyNumberFormat="1" applyFont="1" applyBorder="1"/>
    <xf numFmtId="167" fontId="11" fillId="0" borderId="3777" xfId="0" applyNumberFormat="1" applyFont="1" applyBorder="1"/>
    <xf numFmtId="167" fontId="11" fillId="0" borderId="3785" xfId="0" applyNumberFormat="1" applyFont="1" applyBorder="1"/>
    <xf numFmtId="167" fontId="11" fillId="0" borderId="3793" xfId="0" applyNumberFormat="1" applyFont="1" applyBorder="1"/>
    <xf numFmtId="167" fontId="11" fillId="0" borderId="3801" xfId="0" applyNumberFormat="1" applyFont="1" applyBorder="1"/>
    <xf numFmtId="167" fontId="11" fillId="0" borderId="3809" xfId="0" applyNumberFormat="1" applyFont="1" applyBorder="1"/>
    <xf numFmtId="166" fontId="11" fillId="0" borderId="3826" xfId="0" applyNumberFormat="1" applyFont="1" applyBorder="1"/>
    <xf numFmtId="166" fontId="11" fillId="0" borderId="3834" xfId="0" applyNumberFormat="1" applyFont="1" applyBorder="1"/>
    <xf numFmtId="166" fontId="11" fillId="0" borderId="3842" xfId="0" applyNumberFormat="1" applyFont="1" applyBorder="1"/>
    <xf numFmtId="166" fontId="11" fillId="0" borderId="3850" xfId="0" applyNumberFormat="1" applyFont="1" applyBorder="1"/>
    <xf numFmtId="166" fontId="11" fillId="0" borderId="3858" xfId="0" applyNumberFormat="1" applyFont="1" applyBorder="1"/>
    <xf numFmtId="166" fontId="11" fillId="0" borderId="3866" xfId="0" applyNumberFormat="1" applyFont="1" applyBorder="1"/>
    <xf numFmtId="166" fontId="11" fillId="0" borderId="3874" xfId="0" applyNumberFormat="1" applyFont="1" applyBorder="1"/>
    <xf numFmtId="166" fontId="11" fillId="0" borderId="3882" xfId="0" applyNumberFormat="1" applyFont="1" applyBorder="1"/>
    <xf numFmtId="166" fontId="11" fillId="0" borderId="3890" xfId="0" applyNumberFormat="1" applyFont="1" applyBorder="1"/>
    <xf numFmtId="166" fontId="11" fillId="0" borderId="3898" xfId="0" applyNumberFormat="1" applyFont="1" applyBorder="1"/>
    <xf numFmtId="166" fontId="11" fillId="0" borderId="3906" xfId="0" applyNumberFormat="1" applyFont="1" applyBorder="1"/>
    <xf numFmtId="166" fontId="11" fillId="0" borderId="3914" xfId="0" applyNumberFormat="1" applyFont="1" applyBorder="1"/>
    <xf numFmtId="165" fontId="13" fillId="0" borderId="3501" xfId="0" applyNumberFormat="1" applyFont="1" applyBorder="1" applyAlignment="1">
      <alignment horizontal="center"/>
    </xf>
    <xf numFmtId="165" fontId="13" fillId="0" borderId="3502" xfId="0" applyNumberFormat="1" applyFont="1" applyBorder="1" applyAlignment="1">
      <alignment horizontal="center"/>
    </xf>
    <xf numFmtId="165" fontId="13" fillId="0" borderId="3503" xfId="0" applyNumberFormat="1" applyFont="1" applyBorder="1" applyAlignment="1">
      <alignment horizontal="center"/>
    </xf>
    <xf numFmtId="165" fontId="13" fillId="0" borderId="3504" xfId="0" applyNumberFormat="1" applyFont="1" applyBorder="1" applyAlignment="1">
      <alignment horizontal="center"/>
    </xf>
    <xf numFmtId="165" fontId="13" fillId="0" borderId="3505" xfId="0" applyNumberFormat="1" applyFont="1" applyBorder="1" applyAlignment="1">
      <alignment horizontal="center"/>
    </xf>
    <xf numFmtId="165" fontId="13" fillId="0" borderId="3506" xfId="0" applyNumberFormat="1" applyFont="1" applyBorder="1" applyAlignment="1">
      <alignment horizontal="center"/>
    </xf>
    <xf numFmtId="165" fontId="13" fillId="0" borderId="3507" xfId="0" applyNumberFormat="1" applyFont="1" applyBorder="1" applyAlignment="1">
      <alignment horizontal="center"/>
    </xf>
    <xf numFmtId="165" fontId="13" fillId="0" borderId="3508" xfId="0" applyNumberFormat="1" applyFont="1" applyBorder="1" applyAlignment="1">
      <alignment horizontal="center"/>
    </xf>
    <xf numFmtId="166" fontId="13" fillId="0" borderId="3608" xfId="0" applyNumberFormat="1" applyFont="1" applyBorder="1" applyAlignment="1">
      <alignment horizontal="center"/>
    </xf>
    <xf numFmtId="166" fontId="13" fillId="0" borderId="3609" xfId="0" applyNumberFormat="1" applyFont="1" applyBorder="1" applyAlignment="1">
      <alignment horizontal="center"/>
    </xf>
    <xf numFmtId="166" fontId="13" fillId="0" borderId="3610" xfId="0" applyNumberFormat="1" applyFont="1" applyBorder="1" applyAlignment="1">
      <alignment horizontal="center"/>
    </xf>
    <xf numFmtId="166" fontId="13" fillId="0" borderId="3611" xfId="0" applyNumberFormat="1" applyFont="1" applyBorder="1" applyAlignment="1">
      <alignment horizontal="center"/>
    </xf>
    <xf numFmtId="166" fontId="13" fillId="0" borderId="3612" xfId="0" applyNumberFormat="1" applyFont="1" applyBorder="1" applyAlignment="1">
      <alignment horizontal="center"/>
    </xf>
    <xf numFmtId="166" fontId="13" fillId="0" borderId="3613" xfId="0" applyNumberFormat="1" applyFont="1" applyBorder="1" applyAlignment="1">
      <alignment horizontal="center"/>
    </xf>
    <xf numFmtId="166" fontId="13" fillId="0" borderId="3614" xfId="0" applyNumberFormat="1" applyFont="1" applyBorder="1" applyAlignment="1">
      <alignment horizontal="center"/>
    </xf>
    <xf numFmtId="166" fontId="13" fillId="0" borderId="3615" xfId="0" applyNumberFormat="1" applyFont="1" applyBorder="1" applyAlignment="1">
      <alignment horizontal="center"/>
    </xf>
    <xf numFmtId="167" fontId="13" fillId="0" borderId="3713" xfId="0" applyNumberFormat="1" applyFont="1" applyBorder="1" applyAlignment="1">
      <alignment horizontal="center"/>
    </xf>
    <xf numFmtId="167" fontId="13" fillId="0" borderId="3714" xfId="0" applyNumberFormat="1" applyFont="1" applyBorder="1" applyAlignment="1">
      <alignment horizontal="center"/>
    </xf>
    <xf numFmtId="167" fontId="13" fillId="0" borderId="3715" xfId="0" applyNumberFormat="1" applyFont="1" applyBorder="1" applyAlignment="1">
      <alignment horizontal="center"/>
    </xf>
    <xf numFmtId="167" fontId="13" fillId="0" borderId="3716" xfId="0" applyNumberFormat="1" applyFont="1" applyBorder="1" applyAlignment="1">
      <alignment horizontal="center"/>
    </xf>
    <xf numFmtId="167" fontId="13" fillId="0" borderId="3717" xfId="0" applyNumberFormat="1" applyFont="1" applyBorder="1" applyAlignment="1">
      <alignment horizontal="center"/>
    </xf>
    <xf numFmtId="167" fontId="13" fillId="0" borderId="3718" xfId="0" applyNumberFormat="1" applyFont="1" applyBorder="1" applyAlignment="1">
      <alignment horizontal="center"/>
    </xf>
    <xf numFmtId="167" fontId="13" fillId="0" borderId="3719" xfId="0" applyNumberFormat="1" applyFont="1" applyBorder="1" applyAlignment="1">
      <alignment horizontal="center"/>
    </xf>
    <xf numFmtId="167" fontId="13" fillId="0" borderId="3720" xfId="0" applyNumberFormat="1" applyFont="1" applyBorder="1" applyAlignment="1">
      <alignment horizontal="center"/>
    </xf>
    <xf numFmtId="166" fontId="13" fillId="0" borderId="3818" xfId="0" applyNumberFormat="1" applyFont="1" applyBorder="1" applyAlignment="1">
      <alignment horizontal="center"/>
    </xf>
    <xf numFmtId="166" fontId="13" fillId="0" borderId="3819" xfId="0" applyNumberFormat="1" applyFont="1" applyBorder="1" applyAlignment="1">
      <alignment horizontal="center"/>
    </xf>
    <xf numFmtId="166" fontId="13" fillId="0" borderId="3820" xfId="0" applyNumberFormat="1" applyFont="1" applyBorder="1" applyAlignment="1">
      <alignment horizontal="center"/>
    </xf>
    <xf numFmtId="166" fontId="13" fillId="0" borderId="3821" xfId="0" applyNumberFormat="1" applyFont="1" applyBorder="1" applyAlignment="1">
      <alignment horizontal="center"/>
    </xf>
    <xf numFmtId="166" fontId="13" fillId="0" borderId="3822" xfId="0" applyNumberFormat="1" applyFont="1" applyBorder="1" applyAlignment="1">
      <alignment horizontal="center"/>
    </xf>
    <xf numFmtId="166" fontId="13" fillId="0" borderId="3823" xfId="0" applyNumberFormat="1" applyFont="1" applyBorder="1" applyAlignment="1">
      <alignment horizontal="center"/>
    </xf>
    <xf numFmtId="166" fontId="13" fillId="0" borderId="3824" xfId="0" applyNumberFormat="1" applyFont="1" applyBorder="1" applyAlignment="1">
      <alignment horizontal="center"/>
    </xf>
    <xf numFmtId="166" fontId="13" fillId="0" borderId="3825" xfId="0" applyNumberFormat="1" applyFont="1" applyBorder="1" applyAlignment="1">
      <alignment horizontal="center"/>
    </xf>
    <xf numFmtId="0" fontId="13" fillId="0" borderId="0" xfId="0" applyFont="1"/>
    <xf numFmtId="0" fontId="13" fillId="0" borderId="0" xfId="0" applyFont="1" applyAlignment="1">
      <alignment horizontal="center"/>
    </xf>
    <xf numFmtId="3" fontId="13" fillId="0" borderId="4898" xfId="0" applyNumberFormat="1" applyFont="1" applyBorder="1" applyAlignment="1">
      <alignment horizontal="center" vertical="center"/>
    </xf>
    <xf numFmtId="0" fontId="11" fillId="0" borderId="3923" xfId="0" applyFont="1" applyBorder="1" applyAlignment="1">
      <alignment horizontal="left"/>
    </xf>
    <xf numFmtId="0" fontId="13" fillId="0" borderId="3922" xfId="0" applyFont="1" applyBorder="1" applyAlignment="1">
      <alignment horizontal="left"/>
    </xf>
    <xf numFmtId="0" fontId="11" fillId="0" borderId="4898" xfId="6" applyNumberFormat="1" applyFont="1" applyBorder="1"/>
    <xf numFmtId="3" fontId="11" fillId="0" borderId="4898" xfId="0" applyNumberFormat="1" applyFont="1" applyBorder="1"/>
    <xf numFmtId="166" fontId="13" fillId="0" borderId="3938" xfId="0" applyNumberFormat="1" applyFont="1" applyBorder="1" applyAlignment="1">
      <alignment horizontal="center" vertical="center"/>
    </xf>
    <xf numFmtId="166" fontId="13" fillId="0" borderId="3939" xfId="0" applyNumberFormat="1" applyFont="1" applyBorder="1" applyAlignment="1">
      <alignment horizontal="center" vertical="center"/>
    </xf>
    <xf numFmtId="166" fontId="13" fillId="0" borderId="3940" xfId="0" applyNumberFormat="1" applyFont="1" applyBorder="1" applyAlignment="1">
      <alignment horizontal="center" vertical="center"/>
    </xf>
    <xf numFmtId="166" fontId="13" fillId="0" borderId="3941" xfId="0" applyNumberFormat="1" applyFont="1" applyBorder="1" applyAlignment="1">
      <alignment horizontal="center" vertical="center"/>
    </xf>
    <xf numFmtId="166" fontId="13" fillId="0" borderId="3942" xfId="0" applyNumberFormat="1" applyFont="1" applyBorder="1" applyAlignment="1">
      <alignment horizontal="center" vertical="center"/>
    </xf>
    <xf numFmtId="166" fontId="13" fillId="0" borderId="3943" xfId="0" applyNumberFormat="1" applyFont="1" applyBorder="1" applyAlignment="1">
      <alignment horizontal="center" vertical="center"/>
    </xf>
    <xf numFmtId="166" fontId="13" fillId="0" borderId="3944" xfId="0" applyNumberFormat="1" applyFont="1" applyBorder="1" applyAlignment="1">
      <alignment horizontal="center" vertical="center"/>
    </xf>
    <xf numFmtId="166" fontId="13" fillId="0" borderId="3945" xfId="0" applyNumberFormat="1" applyFont="1" applyBorder="1" applyAlignment="1">
      <alignment horizontal="center" vertical="center"/>
    </xf>
    <xf numFmtId="166" fontId="13" fillId="0" borderId="3946" xfId="0" applyNumberFormat="1" applyFont="1" applyBorder="1" applyAlignment="1">
      <alignment horizontal="center" vertical="center"/>
    </xf>
    <xf numFmtId="167" fontId="13" fillId="0" borderId="3933" xfId="0" applyNumberFormat="1" applyFont="1" applyBorder="1" applyAlignment="1">
      <alignment horizontal="center" vertical="center"/>
    </xf>
    <xf numFmtId="167" fontId="13" fillId="0" borderId="4898" xfId="0" applyNumberFormat="1" applyFont="1" applyBorder="1" applyAlignment="1">
      <alignment horizontal="center" vertical="center"/>
    </xf>
    <xf numFmtId="165" fontId="13" fillId="0" borderId="3928" xfId="0" applyNumberFormat="1" applyFont="1" applyBorder="1" applyAlignment="1">
      <alignment horizontal="center" vertical="center"/>
    </xf>
    <xf numFmtId="165" fontId="13" fillId="0" borderId="4898" xfId="0" applyNumberFormat="1" applyFont="1" applyBorder="1" applyAlignment="1">
      <alignment horizontal="center" vertical="center"/>
    </xf>
    <xf numFmtId="168" fontId="14" fillId="0" borderId="4383" xfId="7" applyNumberFormat="1" applyFont="1" applyAlignment="1">
      <alignment horizontal="left"/>
    </xf>
    <xf numFmtId="165" fontId="11" fillId="0" borderId="4898" xfId="0" applyNumberFormat="1" applyFont="1" applyBorder="1" applyAlignment="1">
      <alignment horizontal="left"/>
    </xf>
    <xf numFmtId="165" fontId="11" fillId="0" borderId="4898" xfId="6" applyNumberFormat="1" applyFont="1" applyBorder="1"/>
    <xf numFmtId="167" fontId="11" fillId="0" borderId="4898" xfId="0" applyNumberFormat="1" applyFont="1" applyBorder="1" applyAlignment="1">
      <alignment horizontal="left"/>
    </xf>
    <xf numFmtId="166" fontId="11" fillId="0" borderId="4898" xfId="0" applyNumberFormat="1" applyFont="1" applyBorder="1" applyAlignment="1">
      <alignment horizontal="left"/>
    </xf>
    <xf numFmtId="165" fontId="11" fillId="0" borderId="3925" xfId="0" applyNumberFormat="1" applyFont="1" applyBorder="1" applyAlignment="1">
      <alignment horizontal="left"/>
    </xf>
    <xf numFmtId="165" fontId="11" fillId="0" borderId="3926" xfId="0" applyNumberFormat="1" applyFont="1" applyBorder="1" applyAlignment="1">
      <alignment horizontal="left"/>
    </xf>
    <xf numFmtId="165" fontId="11" fillId="0" borderId="3927" xfId="0" applyNumberFormat="1" applyFont="1" applyBorder="1" applyAlignment="1">
      <alignment horizontal="left"/>
    </xf>
    <xf numFmtId="167" fontId="11" fillId="0" borderId="3930" xfId="0" applyNumberFormat="1" applyFont="1" applyBorder="1" applyAlignment="1">
      <alignment horizontal="left"/>
    </xf>
    <xf numFmtId="167" fontId="11" fillId="0" borderId="3931" xfId="0" applyNumberFormat="1" applyFont="1" applyBorder="1" applyAlignment="1">
      <alignment horizontal="left"/>
    </xf>
    <xf numFmtId="167" fontId="11" fillId="0" borderId="3932" xfId="0" applyNumberFormat="1" applyFont="1" applyBorder="1" applyAlignment="1">
      <alignment horizontal="left"/>
    </xf>
    <xf numFmtId="166" fontId="11" fillId="0" borderId="3935" xfId="0" applyNumberFormat="1" applyFont="1" applyBorder="1" applyAlignment="1">
      <alignment horizontal="left"/>
    </xf>
    <xf numFmtId="166" fontId="11" fillId="0" borderId="3936" xfId="0" applyNumberFormat="1" applyFont="1" applyBorder="1" applyAlignment="1">
      <alignment horizontal="left"/>
    </xf>
    <xf numFmtId="166" fontId="11" fillId="0" borderId="3937" xfId="0" applyNumberFormat="1" applyFont="1" applyBorder="1" applyAlignment="1">
      <alignment horizontal="left"/>
    </xf>
    <xf numFmtId="166" fontId="13" fillId="0" borderId="4898" xfId="0" applyNumberFormat="1" applyFont="1" applyBorder="1" applyAlignment="1">
      <alignment horizontal="center" vertical="center"/>
    </xf>
    <xf numFmtId="0" fontId="11" fillId="0" borderId="3951" xfId="0" applyFont="1" applyBorder="1" applyAlignment="1">
      <alignment horizontal="left"/>
    </xf>
    <xf numFmtId="41" fontId="11" fillId="0" borderId="4898" xfId="5" applyFont="1" applyBorder="1"/>
    <xf numFmtId="165" fontId="11" fillId="0" borderId="3953" xfId="0" applyNumberFormat="1" applyFont="1" applyBorder="1" applyAlignment="1">
      <alignment horizontal="left"/>
    </xf>
    <xf numFmtId="165" fontId="11" fillId="0" borderId="3954" xfId="0" applyNumberFormat="1" applyFont="1" applyBorder="1" applyAlignment="1">
      <alignment horizontal="left"/>
    </xf>
    <xf numFmtId="165" fontId="11" fillId="0" borderId="3955" xfId="0" applyNumberFormat="1" applyFont="1" applyBorder="1" applyAlignment="1">
      <alignment horizontal="left"/>
    </xf>
    <xf numFmtId="167" fontId="11" fillId="0" borderId="3966" xfId="0" applyNumberFormat="1" applyFont="1" applyBorder="1" applyAlignment="1">
      <alignment horizontal="left"/>
    </xf>
    <xf numFmtId="167" fontId="11" fillId="0" borderId="3967" xfId="0" applyNumberFormat="1" applyFont="1" applyBorder="1" applyAlignment="1">
      <alignment horizontal="left"/>
    </xf>
    <xf numFmtId="167" fontId="11" fillId="0" borderId="3968" xfId="0" applyNumberFormat="1" applyFont="1" applyBorder="1" applyAlignment="1">
      <alignment horizontal="left"/>
    </xf>
    <xf numFmtId="166" fontId="11" fillId="0" borderId="3979" xfId="0" applyNumberFormat="1" applyFont="1" applyBorder="1" applyAlignment="1">
      <alignment horizontal="left"/>
    </xf>
    <xf numFmtId="166" fontId="11" fillId="0" borderId="3980" xfId="0" applyNumberFormat="1" applyFont="1" applyBorder="1" applyAlignment="1">
      <alignment horizontal="left"/>
    </xf>
    <xf numFmtId="166" fontId="11" fillId="0" borderId="3981" xfId="0" applyNumberFormat="1" applyFont="1" applyBorder="1" applyAlignment="1">
      <alignment horizontal="left"/>
    </xf>
    <xf numFmtId="0" fontId="13" fillId="0" borderId="3950" xfId="0" applyFont="1" applyBorder="1" applyAlignment="1">
      <alignment horizontal="left"/>
    </xf>
    <xf numFmtId="165" fontId="13" fillId="0" borderId="3956" xfId="0" applyNumberFormat="1" applyFont="1" applyBorder="1" applyAlignment="1">
      <alignment horizontal="center" vertical="center"/>
    </xf>
    <xf numFmtId="165" fontId="13" fillId="0" borderId="3957" xfId="0" applyNumberFormat="1" applyFont="1" applyBorder="1" applyAlignment="1">
      <alignment horizontal="center" vertical="center"/>
    </xf>
    <xf numFmtId="165" fontId="13" fillId="0" borderId="3958" xfId="0" applyNumberFormat="1" applyFont="1" applyBorder="1" applyAlignment="1">
      <alignment horizontal="center" vertical="center"/>
    </xf>
    <xf numFmtId="165" fontId="13" fillId="0" borderId="3959" xfId="0" applyNumberFormat="1" applyFont="1" applyBorder="1" applyAlignment="1">
      <alignment horizontal="center" vertical="center"/>
    </xf>
    <xf numFmtId="165" fontId="13" fillId="0" borderId="3960" xfId="0" applyNumberFormat="1" applyFont="1" applyBorder="1" applyAlignment="1">
      <alignment horizontal="center" vertical="center"/>
    </xf>
    <xf numFmtId="165" fontId="13" fillId="0" borderId="3961" xfId="0" applyNumberFormat="1" applyFont="1" applyBorder="1" applyAlignment="1">
      <alignment horizontal="center" vertical="center"/>
    </xf>
    <xf numFmtId="165" fontId="13" fillId="0" borderId="3962" xfId="0" applyNumberFormat="1" applyFont="1" applyBorder="1" applyAlignment="1">
      <alignment horizontal="center" vertical="center"/>
    </xf>
    <xf numFmtId="165" fontId="13" fillId="0" borderId="3963" xfId="0" applyNumberFormat="1" applyFont="1" applyBorder="1" applyAlignment="1">
      <alignment horizontal="center" vertical="center"/>
    </xf>
    <xf numFmtId="165" fontId="13" fillId="0" borderId="3964" xfId="0" applyNumberFormat="1" applyFont="1" applyBorder="1" applyAlignment="1">
      <alignment horizontal="center" vertical="center"/>
    </xf>
    <xf numFmtId="167" fontId="13" fillId="0" borderId="3969" xfId="0" applyNumberFormat="1" applyFont="1" applyBorder="1" applyAlignment="1">
      <alignment horizontal="center" vertical="center"/>
    </xf>
    <xf numFmtId="167" fontId="13" fillId="0" borderId="3970" xfId="0" applyNumberFormat="1" applyFont="1" applyBorder="1" applyAlignment="1">
      <alignment horizontal="center" vertical="center"/>
    </xf>
    <xf numFmtId="167" fontId="13" fillId="0" borderId="3971" xfId="0" applyNumberFormat="1" applyFont="1" applyBorder="1" applyAlignment="1">
      <alignment horizontal="center" vertical="center"/>
    </xf>
    <xf numFmtId="167" fontId="13" fillId="0" borderId="3972" xfId="0" applyNumberFormat="1" applyFont="1" applyBorder="1" applyAlignment="1">
      <alignment horizontal="center" vertical="center"/>
    </xf>
    <xf numFmtId="167" fontId="13" fillId="0" borderId="3973" xfId="0" applyNumberFormat="1" applyFont="1" applyBorder="1" applyAlignment="1">
      <alignment horizontal="center" vertical="center"/>
    </xf>
    <xf numFmtId="167" fontId="13" fillId="0" borderId="3974" xfId="0" applyNumberFormat="1" applyFont="1" applyBorder="1" applyAlignment="1">
      <alignment horizontal="center" vertical="center"/>
    </xf>
    <xf numFmtId="167" fontId="13" fillId="0" borderId="3975" xfId="0" applyNumberFormat="1" applyFont="1" applyBorder="1" applyAlignment="1">
      <alignment horizontal="center" vertical="center"/>
    </xf>
    <xf numFmtId="167" fontId="13" fillId="0" borderId="3976" xfId="0" applyNumberFormat="1" applyFont="1" applyBorder="1" applyAlignment="1">
      <alignment horizontal="center" vertical="center"/>
    </xf>
    <xf numFmtId="167" fontId="13" fillId="0" borderId="3977" xfId="0" applyNumberFormat="1" applyFont="1" applyBorder="1" applyAlignment="1">
      <alignment horizontal="center" vertical="center"/>
    </xf>
    <xf numFmtId="166" fontId="13" fillId="0" borderId="3982" xfId="0" applyNumberFormat="1" applyFont="1" applyBorder="1" applyAlignment="1">
      <alignment horizontal="center" vertical="center"/>
    </xf>
    <xf numFmtId="166" fontId="13" fillId="0" borderId="3983" xfId="0" applyNumberFormat="1" applyFont="1" applyBorder="1" applyAlignment="1">
      <alignment horizontal="center" vertical="center"/>
    </xf>
    <xf numFmtId="166" fontId="13" fillId="0" borderId="3984" xfId="0" applyNumberFormat="1" applyFont="1" applyBorder="1" applyAlignment="1">
      <alignment horizontal="center" vertical="center"/>
    </xf>
    <xf numFmtId="166" fontId="13" fillId="0" borderId="3985" xfId="0" applyNumberFormat="1" applyFont="1" applyBorder="1" applyAlignment="1">
      <alignment horizontal="center" vertical="center"/>
    </xf>
    <xf numFmtId="166" fontId="13" fillId="0" borderId="3986" xfId="0" applyNumberFormat="1" applyFont="1" applyBorder="1" applyAlignment="1">
      <alignment horizontal="center" vertical="center"/>
    </xf>
    <xf numFmtId="166" fontId="13" fillId="0" borderId="3987" xfId="0" applyNumberFormat="1" applyFont="1" applyBorder="1" applyAlignment="1">
      <alignment horizontal="center" vertical="center"/>
    </xf>
    <xf numFmtId="166" fontId="13" fillId="0" borderId="3988" xfId="0" applyNumberFormat="1" applyFont="1" applyBorder="1" applyAlignment="1">
      <alignment horizontal="center" vertical="center"/>
    </xf>
    <xf numFmtId="166" fontId="13" fillId="0" borderId="3989" xfId="0" applyNumberFormat="1" applyFont="1" applyBorder="1" applyAlignment="1">
      <alignment horizontal="center" vertical="center"/>
    </xf>
    <xf numFmtId="166" fontId="13" fillId="0" borderId="3990" xfId="0" applyNumberFormat="1" applyFont="1" applyBorder="1" applyAlignment="1">
      <alignment horizontal="center" vertical="center"/>
    </xf>
    <xf numFmtId="165" fontId="11" fillId="0" borderId="3995" xfId="0" applyNumberFormat="1" applyFont="1" applyBorder="1" applyAlignment="1">
      <alignment horizontal="left"/>
    </xf>
    <xf numFmtId="165" fontId="11" fillId="0" borderId="3996" xfId="0" applyNumberFormat="1" applyFont="1" applyBorder="1" applyAlignment="1">
      <alignment horizontal="left"/>
    </xf>
    <xf numFmtId="165" fontId="11" fillId="0" borderId="3997" xfId="0" applyNumberFormat="1" applyFont="1" applyBorder="1" applyAlignment="1">
      <alignment horizontal="left"/>
    </xf>
    <xf numFmtId="165" fontId="11" fillId="0" borderId="3998" xfId="0" applyNumberFormat="1" applyFont="1" applyBorder="1" applyAlignment="1">
      <alignment horizontal="left"/>
    </xf>
    <xf numFmtId="165" fontId="11" fillId="0" borderId="3999" xfId="0" applyNumberFormat="1" applyFont="1" applyBorder="1" applyAlignment="1">
      <alignment horizontal="left"/>
    </xf>
    <xf numFmtId="165" fontId="11" fillId="0" borderId="4000" xfId="0" applyNumberFormat="1" applyFont="1" applyBorder="1" applyAlignment="1">
      <alignment horizontal="left"/>
    </xf>
    <xf numFmtId="165" fontId="11" fillId="0" borderId="4001" xfId="0" applyNumberFormat="1" applyFont="1" applyBorder="1" applyAlignment="1">
      <alignment horizontal="left"/>
    </xf>
    <xf numFmtId="165" fontId="11" fillId="0" borderId="4002" xfId="0" applyNumberFormat="1" applyFont="1" applyBorder="1" applyAlignment="1">
      <alignment horizontal="left"/>
    </xf>
    <xf numFmtId="165" fontId="11" fillId="0" borderId="4003" xfId="0" applyNumberFormat="1" applyFont="1" applyBorder="1" applyAlignment="1">
      <alignment horizontal="left"/>
    </xf>
    <xf numFmtId="165" fontId="11" fillId="0" borderId="4004" xfId="0" applyNumberFormat="1" applyFont="1" applyBorder="1" applyAlignment="1">
      <alignment horizontal="left"/>
    </xf>
    <xf numFmtId="165" fontId="11" fillId="0" borderId="4005" xfId="0" applyNumberFormat="1" applyFont="1" applyBorder="1" applyAlignment="1">
      <alignment horizontal="left"/>
    </xf>
    <xf numFmtId="165" fontId="11" fillId="0" borderId="4006" xfId="0" applyNumberFormat="1" applyFont="1" applyBorder="1" applyAlignment="1">
      <alignment horizontal="left"/>
    </xf>
    <xf numFmtId="165" fontId="11" fillId="0" borderId="4007" xfId="0" applyNumberFormat="1" applyFont="1" applyBorder="1" applyAlignment="1">
      <alignment horizontal="left"/>
    </xf>
    <xf numFmtId="165" fontId="11" fillId="0" borderId="4008" xfId="0" applyNumberFormat="1" applyFont="1" applyBorder="1" applyAlignment="1">
      <alignment horizontal="left"/>
    </xf>
    <xf numFmtId="165" fontId="11" fillId="0" borderId="4009" xfId="0" applyNumberFormat="1" applyFont="1" applyBorder="1" applyAlignment="1">
      <alignment horizontal="left"/>
    </xf>
    <xf numFmtId="165" fontId="11" fillId="0" borderId="4010" xfId="0" applyNumberFormat="1" applyFont="1" applyBorder="1" applyAlignment="1">
      <alignment horizontal="left"/>
    </xf>
    <xf numFmtId="165" fontId="11" fillId="0" borderId="4011" xfId="0" applyNumberFormat="1" applyFont="1" applyBorder="1" applyAlignment="1">
      <alignment horizontal="left"/>
    </xf>
    <xf numFmtId="167" fontId="11" fillId="0" borderId="4022" xfId="0" applyNumberFormat="1" applyFont="1" applyBorder="1" applyAlignment="1">
      <alignment horizontal="left"/>
    </xf>
    <xf numFmtId="167" fontId="11" fillId="0" borderId="4023" xfId="0" applyNumberFormat="1" applyFont="1" applyBorder="1" applyAlignment="1">
      <alignment horizontal="left"/>
    </xf>
    <xf numFmtId="167" fontId="11" fillId="0" borderId="4024" xfId="0" applyNumberFormat="1" applyFont="1" applyBorder="1" applyAlignment="1">
      <alignment horizontal="left"/>
    </xf>
    <xf numFmtId="167" fontId="11" fillId="0" borderId="4025" xfId="0" applyNumberFormat="1" applyFont="1" applyBorder="1" applyAlignment="1">
      <alignment horizontal="left"/>
    </xf>
    <xf numFmtId="167" fontId="11" fillId="0" borderId="4026" xfId="0" applyNumberFormat="1" applyFont="1" applyBorder="1" applyAlignment="1">
      <alignment horizontal="left"/>
    </xf>
    <xf numFmtId="167" fontId="11" fillId="0" borderId="4027" xfId="0" applyNumberFormat="1" applyFont="1" applyBorder="1" applyAlignment="1">
      <alignment horizontal="left"/>
    </xf>
    <xf numFmtId="167" fontId="11" fillId="0" borderId="4028" xfId="0" applyNumberFormat="1" applyFont="1" applyBorder="1" applyAlignment="1">
      <alignment horizontal="left"/>
    </xf>
    <xf numFmtId="167" fontId="11" fillId="0" borderId="4029" xfId="0" applyNumberFormat="1" applyFont="1" applyBorder="1" applyAlignment="1">
      <alignment horizontal="left"/>
    </xf>
    <xf numFmtId="167" fontId="11" fillId="0" borderId="4030" xfId="0" applyNumberFormat="1" applyFont="1" applyBorder="1" applyAlignment="1">
      <alignment horizontal="left"/>
    </xf>
    <xf numFmtId="167" fontId="11" fillId="0" borderId="4031" xfId="0" applyNumberFormat="1" applyFont="1" applyBorder="1" applyAlignment="1">
      <alignment horizontal="left"/>
    </xf>
    <xf numFmtId="167" fontId="11" fillId="0" borderId="4032" xfId="0" applyNumberFormat="1" applyFont="1" applyBorder="1" applyAlignment="1">
      <alignment horizontal="left"/>
    </xf>
    <xf numFmtId="167" fontId="11" fillId="0" borderId="4033" xfId="0" applyNumberFormat="1" applyFont="1" applyBorder="1" applyAlignment="1">
      <alignment horizontal="left"/>
    </xf>
    <xf numFmtId="167" fontId="11" fillId="0" borderId="4034" xfId="0" applyNumberFormat="1" applyFont="1" applyBorder="1" applyAlignment="1">
      <alignment horizontal="left"/>
    </xf>
    <xf numFmtId="167" fontId="11" fillId="0" borderId="4035" xfId="0" applyNumberFormat="1" applyFont="1" applyBorder="1" applyAlignment="1">
      <alignment horizontal="left"/>
    </xf>
    <xf numFmtId="167" fontId="11" fillId="0" borderId="4036" xfId="0" applyNumberFormat="1" applyFont="1" applyBorder="1" applyAlignment="1">
      <alignment horizontal="left"/>
    </xf>
    <xf numFmtId="167" fontId="11" fillId="0" borderId="4037" xfId="0" applyNumberFormat="1" applyFont="1" applyBorder="1" applyAlignment="1">
      <alignment horizontal="left"/>
    </xf>
    <xf numFmtId="167" fontId="11" fillId="0" borderId="4038" xfId="0" applyNumberFormat="1" applyFont="1" applyBorder="1" applyAlignment="1">
      <alignment horizontal="left"/>
    </xf>
    <xf numFmtId="0" fontId="11" fillId="0" borderId="4898" xfId="0" applyFont="1" applyBorder="1"/>
    <xf numFmtId="165" fontId="13" fillId="0" borderId="4012" xfId="0" applyNumberFormat="1" applyFont="1" applyBorder="1" applyAlignment="1">
      <alignment horizontal="left" vertical="center"/>
    </xf>
    <xf numFmtId="165" fontId="13" fillId="0" borderId="4013" xfId="0" applyNumberFormat="1" applyFont="1" applyBorder="1" applyAlignment="1">
      <alignment horizontal="center" vertical="center"/>
    </xf>
    <xf numFmtId="165" fontId="13" fillId="0" borderId="4014" xfId="0" applyNumberFormat="1" applyFont="1" applyBorder="1" applyAlignment="1">
      <alignment horizontal="center" vertical="center"/>
    </xf>
    <xf numFmtId="165" fontId="13" fillId="0" borderId="4015" xfId="0" applyNumberFormat="1" applyFont="1" applyBorder="1" applyAlignment="1">
      <alignment horizontal="center" vertical="center"/>
    </xf>
    <xf numFmtId="165" fontId="13" fillId="0" borderId="4016" xfId="0" applyNumberFormat="1" applyFont="1" applyBorder="1" applyAlignment="1">
      <alignment horizontal="center" vertical="center"/>
    </xf>
    <xf numFmtId="165" fontId="13" fillId="0" borderId="4017" xfId="0" applyNumberFormat="1" applyFont="1" applyBorder="1" applyAlignment="1">
      <alignment horizontal="center" vertical="center"/>
    </xf>
    <xf numFmtId="165" fontId="13" fillId="0" borderId="4018" xfId="0" applyNumberFormat="1" applyFont="1" applyBorder="1" applyAlignment="1">
      <alignment horizontal="center" vertical="center"/>
    </xf>
    <xf numFmtId="165" fontId="13" fillId="0" borderId="4019" xfId="0" applyNumberFormat="1" applyFont="1" applyBorder="1" applyAlignment="1">
      <alignment horizontal="center" vertical="center"/>
    </xf>
    <xf numFmtId="165" fontId="13" fillId="0" borderId="4020" xfId="0" applyNumberFormat="1" applyFont="1" applyBorder="1" applyAlignment="1">
      <alignment horizontal="center" vertical="center"/>
    </xf>
    <xf numFmtId="3" fontId="11" fillId="0" borderId="4898" xfId="0" applyNumberFormat="1" applyFont="1" applyBorder="1" applyAlignment="1">
      <alignment horizontal="right"/>
    </xf>
    <xf numFmtId="165" fontId="11" fillId="0" borderId="4898" xfId="0" applyNumberFormat="1" applyFont="1" applyBorder="1"/>
    <xf numFmtId="165" fontId="11" fillId="0" borderId="4898" xfId="5" applyNumberFormat="1" applyFont="1" applyBorder="1"/>
    <xf numFmtId="167" fontId="13" fillId="0" borderId="4039" xfId="0" applyNumberFormat="1" applyFont="1" applyBorder="1" applyAlignment="1">
      <alignment horizontal="left" vertical="center"/>
    </xf>
    <xf numFmtId="167" fontId="13" fillId="0" borderId="4040" xfId="0" applyNumberFormat="1" applyFont="1" applyBorder="1" applyAlignment="1">
      <alignment horizontal="center" vertical="center"/>
    </xf>
    <xf numFmtId="167" fontId="13" fillId="0" borderId="4041" xfId="0" applyNumberFormat="1" applyFont="1" applyBorder="1" applyAlignment="1">
      <alignment horizontal="center" vertical="center"/>
    </xf>
    <xf numFmtId="167" fontId="13" fillId="0" borderId="4042" xfId="0" applyNumberFormat="1" applyFont="1" applyBorder="1" applyAlignment="1">
      <alignment horizontal="center" vertical="center"/>
    </xf>
    <xf numFmtId="167" fontId="13" fillId="0" borderId="4043" xfId="0" applyNumberFormat="1" applyFont="1" applyBorder="1" applyAlignment="1">
      <alignment horizontal="center" vertical="center"/>
    </xf>
    <xf numFmtId="167" fontId="13" fillId="0" borderId="4044" xfId="0" applyNumberFormat="1" applyFont="1" applyBorder="1" applyAlignment="1">
      <alignment horizontal="center" vertical="center"/>
    </xf>
    <xf numFmtId="167" fontId="13" fillId="0" borderId="4045" xfId="0" applyNumberFormat="1" applyFont="1" applyBorder="1" applyAlignment="1">
      <alignment horizontal="center" vertical="center"/>
    </xf>
    <xf numFmtId="167" fontId="13" fillId="0" borderId="4046" xfId="0" applyNumberFormat="1" applyFont="1" applyBorder="1" applyAlignment="1">
      <alignment horizontal="center" vertical="center"/>
    </xf>
    <xf numFmtId="167" fontId="13" fillId="0" borderId="4047" xfId="0" applyNumberFormat="1" applyFont="1" applyBorder="1" applyAlignment="1">
      <alignment horizontal="center" vertical="center"/>
    </xf>
    <xf numFmtId="166" fontId="13" fillId="0" borderId="4049" xfId="0" applyNumberFormat="1" applyFont="1" applyBorder="1" applyAlignment="1">
      <alignment horizontal="left" vertical="center"/>
    </xf>
    <xf numFmtId="166" fontId="13" fillId="0" borderId="4050" xfId="0" applyNumberFormat="1" applyFont="1" applyBorder="1" applyAlignment="1">
      <alignment horizontal="center" vertical="center"/>
    </xf>
    <xf numFmtId="166" fontId="13" fillId="0" borderId="4051" xfId="0" applyNumberFormat="1" applyFont="1" applyBorder="1" applyAlignment="1">
      <alignment horizontal="center" vertical="center"/>
    </xf>
    <xf numFmtId="166" fontId="13" fillId="0" borderId="4052" xfId="0" applyNumberFormat="1" applyFont="1" applyBorder="1" applyAlignment="1">
      <alignment horizontal="center" vertical="center"/>
    </xf>
    <xf numFmtId="166" fontId="13" fillId="0" borderId="4053" xfId="0" applyNumberFormat="1" applyFont="1" applyBorder="1" applyAlignment="1">
      <alignment horizontal="center" vertical="center"/>
    </xf>
    <xf numFmtId="166" fontId="13" fillId="0" borderId="4054" xfId="0" applyNumberFormat="1" applyFont="1" applyBorder="1" applyAlignment="1">
      <alignment horizontal="center" vertical="center"/>
    </xf>
    <xf numFmtId="166" fontId="13" fillId="0" borderId="4055" xfId="0" applyNumberFormat="1" applyFont="1" applyBorder="1" applyAlignment="1">
      <alignment horizontal="center" vertical="center"/>
    </xf>
    <xf numFmtId="166" fontId="13" fillId="0" borderId="4056" xfId="0" applyNumberFormat="1" applyFont="1" applyBorder="1" applyAlignment="1">
      <alignment horizontal="center" vertical="center"/>
    </xf>
    <xf numFmtId="166" fontId="13" fillId="0" borderId="4057" xfId="0" applyNumberFormat="1" applyFont="1" applyBorder="1" applyAlignment="1">
      <alignment horizontal="center" vertical="center"/>
    </xf>
    <xf numFmtId="164" fontId="11" fillId="0" borderId="4898" xfId="0" applyNumberFormat="1" applyFont="1" applyBorder="1"/>
    <xf numFmtId="0" fontId="11" fillId="0" borderId="4058" xfId="0" applyFont="1" applyBorder="1" applyAlignment="1">
      <alignment horizontal="left"/>
    </xf>
    <xf numFmtId="165" fontId="13" fillId="0" borderId="4060" xfId="0" applyNumberFormat="1" applyFont="1" applyBorder="1" applyAlignment="1">
      <alignment horizontal="center" vertical="center"/>
    </xf>
    <xf numFmtId="165" fontId="13" fillId="0" borderId="4061" xfId="0" applyNumberFormat="1" applyFont="1" applyBorder="1" applyAlignment="1">
      <alignment horizontal="center" vertical="center"/>
    </xf>
    <xf numFmtId="165" fontId="13" fillId="0" borderId="4062" xfId="0" applyNumberFormat="1" applyFont="1" applyBorder="1" applyAlignment="1">
      <alignment horizontal="center" vertical="center"/>
    </xf>
    <xf numFmtId="165" fontId="13" fillId="0" borderId="4063" xfId="0" applyNumberFormat="1" applyFont="1" applyBorder="1" applyAlignment="1">
      <alignment horizontal="center" vertical="center"/>
    </xf>
    <xf numFmtId="165" fontId="13" fillId="0" borderId="4064" xfId="0" applyNumberFormat="1" applyFont="1" applyBorder="1" applyAlignment="1">
      <alignment horizontal="center" vertical="center"/>
    </xf>
    <xf numFmtId="165" fontId="13" fillId="0" borderId="4065" xfId="0" applyNumberFormat="1" applyFont="1" applyBorder="1" applyAlignment="1">
      <alignment horizontal="center" vertical="center"/>
    </xf>
    <xf numFmtId="165" fontId="13" fillId="0" borderId="4066" xfId="0" applyNumberFormat="1" applyFont="1" applyBorder="1" applyAlignment="1">
      <alignment horizontal="center" vertical="center"/>
    </xf>
    <xf numFmtId="165" fontId="13" fillId="0" borderId="4067" xfId="0" applyNumberFormat="1" applyFont="1" applyBorder="1" applyAlignment="1">
      <alignment horizontal="center" vertical="center"/>
    </xf>
    <xf numFmtId="165" fontId="13" fillId="0" borderId="4068" xfId="0" applyNumberFormat="1" applyFont="1" applyBorder="1" applyAlignment="1">
      <alignment horizontal="center" vertical="center"/>
    </xf>
    <xf numFmtId="167" fontId="13" fillId="0" borderId="4070" xfId="0" applyNumberFormat="1" applyFont="1" applyBorder="1" applyAlignment="1">
      <alignment horizontal="center" vertical="center"/>
    </xf>
    <xf numFmtId="167" fontId="13" fillId="0" borderId="4071" xfId="0" applyNumberFormat="1" applyFont="1" applyBorder="1" applyAlignment="1">
      <alignment horizontal="center" vertical="center"/>
    </xf>
    <xf numFmtId="167" fontId="13" fillId="0" borderId="4072" xfId="0" applyNumberFormat="1" applyFont="1" applyBorder="1" applyAlignment="1">
      <alignment horizontal="center" vertical="center"/>
    </xf>
    <xf numFmtId="167" fontId="13" fillId="0" borderId="4073" xfId="0" applyNumberFormat="1" applyFont="1" applyBorder="1" applyAlignment="1">
      <alignment horizontal="center" vertical="center"/>
    </xf>
    <xf numFmtId="167" fontId="13" fillId="0" borderId="4074" xfId="0" applyNumberFormat="1" applyFont="1" applyBorder="1" applyAlignment="1">
      <alignment horizontal="center" vertical="center"/>
    </xf>
    <xf numFmtId="167" fontId="13" fillId="0" borderId="4075" xfId="0" applyNumberFormat="1" applyFont="1" applyBorder="1" applyAlignment="1">
      <alignment horizontal="center" vertical="center"/>
    </xf>
    <xf numFmtId="167" fontId="13" fillId="0" borderId="4076" xfId="0" applyNumberFormat="1" applyFont="1" applyBorder="1" applyAlignment="1">
      <alignment horizontal="center" vertical="center"/>
    </xf>
    <xf numFmtId="167" fontId="13" fillId="0" borderId="4077" xfId="0" applyNumberFormat="1" applyFont="1" applyBorder="1" applyAlignment="1">
      <alignment horizontal="center" vertical="center"/>
    </xf>
    <xf numFmtId="167" fontId="13" fillId="0" borderId="4078" xfId="0" applyNumberFormat="1" applyFont="1" applyBorder="1" applyAlignment="1">
      <alignment horizontal="center" vertical="center"/>
    </xf>
    <xf numFmtId="166" fontId="13" fillId="0" borderId="4080" xfId="0" applyNumberFormat="1" applyFont="1" applyBorder="1" applyAlignment="1">
      <alignment horizontal="center" vertical="center"/>
    </xf>
    <xf numFmtId="166" fontId="13" fillId="0" borderId="4081" xfId="0" applyNumberFormat="1" applyFont="1" applyBorder="1" applyAlignment="1">
      <alignment horizontal="center" vertical="center"/>
    </xf>
    <xf numFmtId="166" fontId="13" fillId="0" borderId="4082" xfId="0" applyNumberFormat="1" applyFont="1" applyBorder="1" applyAlignment="1">
      <alignment horizontal="center" vertical="center"/>
    </xf>
    <xf numFmtId="166" fontId="13" fillId="0" borderId="4083" xfId="0" applyNumberFormat="1" applyFont="1" applyBorder="1" applyAlignment="1">
      <alignment horizontal="center" vertical="center"/>
    </xf>
    <xf numFmtId="166" fontId="13" fillId="0" borderId="4084" xfId="0" applyNumberFormat="1" applyFont="1" applyBorder="1" applyAlignment="1">
      <alignment horizontal="center" vertical="center"/>
    </xf>
    <xf numFmtId="166" fontId="13" fillId="0" borderId="4085" xfId="0" applyNumberFormat="1" applyFont="1" applyBorder="1" applyAlignment="1">
      <alignment horizontal="center" vertical="center"/>
    </xf>
    <xf numFmtId="166" fontId="13" fillId="0" borderId="4086" xfId="0" applyNumberFormat="1" applyFont="1" applyBorder="1" applyAlignment="1">
      <alignment horizontal="center" vertical="center"/>
    </xf>
    <xf numFmtId="166" fontId="13" fillId="0" borderId="4087" xfId="0" applyNumberFormat="1" applyFont="1" applyBorder="1" applyAlignment="1">
      <alignment horizontal="center" vertical="center"/>
    </xf>
    <xf numFmtId="166" fontId="13" fillId="0" borderId="4088" xfId="0" applyNumberFormat="1" applyFont="1" applyBorder="1" applyAlignment="1">
      <alignment horizontal="center" vertical="center"/>
    </xf>
    <xf numFmtId="3" fontId="11" fillId="0" borderId="4898" xfId="0" applyNumberFormat="1" applyFont="1" applyBorder="1" applyAlignment="1">
      <alignment horizontal="left"/>
    </xf>
    <xf numFmtId="0" fontId="11" fillId="0" borderId="4089" xfId="0" applyFont="1" applyBorder="1" applyAlignment="1">
      <alignment horizontal="left"/>
    </xf>
    <xf numFmtId="166" fontId="11" fillId="0" borderId="0" xfId="0" applyNumberFormat="1" applyFont="1"/>
    <xf numFmtId="165" fontId="11" fillId="0" borderId="4100" xfId="0" applyNumberFormat="1" applyFont="1" applyBorder="1" applyAlignment="1">
      <alignment horizontal="left"/>
    </xf>
    <xf numFmtId="165" fontId="11" fillId="0" borderId="4108" xfId="0" applyNumberFormat="1" applyFont="1" applyBorder="1" applyAlignment="1">
      <alignment horizontal="left"/>
    </xf>
    <xf numFmtId="165" fontId="11" fillId="0" borderId="4116" xfId="0" applyNumberFormat="1" applyFont="1" applyBorder="1" applyAlignment="1">
      <alignment horizontal="left"/>
    </xf>
    <xf numFmtId="165" fontId="11" fillId="0" borderId="4124" xfId="0" applyNumberFormat="1" applyFont="1" applyBorder="1" applyAlignment="1">
      <alignment horizontal="left"/>
    </xf>
    <xf numFmtId="165" fontId="11" fillId="0" borderId="4132" xfId="0" applyNumberFormat="1" applyFont="1" applyBorder="1" applyAlignment="1">
      <alignment horizontal="left"/>
    </xf>
    <xf numFmtId="165" fontId="11" fillId="0" borderId="4140" xfId="0" applyNumberFormat="1" applyFont="1" applyBorder="1" applyAlignment="1">
      <alignment horizontal="left"/>
    </xf>
    <xf numFmtId="166" fontId="11" fillId="0" borderId="4261" xfId="0" applyNumberFormat="1" applyFont="1" applyBorder="1" applyAlignment="1">
      <alignment horizontal="right"/>
    </xf>
    <xf numFmtId="166" fontId="11" fillId="0" borderId="4262" xfId="0" applyNumberFormat="1" applyFont="1" applyBorder="1" applyAlignment="1">
      <alignment horizontal="right"/>
    </xf>
    <xf numFmtId="166" fontId="11" fillId="0" borderId="4263" xfId="0" applyNumberFormat="1" applyFont="1" applyBorder="1" applyAlignment="1">
      <alignment horizontal="right"/>
    </xf>
    <xf numFmtId="166" fontId="11" fillId="0" borderId="4264" xfId="0" applyNumberFormat="1" applyFont="1" applyBorder="1" applyAlignment="1">
      <alignment horizontal="right"/>
    </xf>
    <xf numFmtId="166" fontId="11" fillId="0" borderId="4265" xfId="0" applyNumberFormat="1" applyFont="1" applyBorder="1" applyAlignment="1">
      <alignment horizontal="right"/>
    </xf>
    <xf numFmtId="166" fontId="11" fillId="0" borderId="4266" xfId="0" applyNumberFormat="1" applyFont="1" applyBorder="1" applyAlignment="1">
      <alignment horizontal="right"/>
    </xf>
    <xf numFmtId="166" fontId="11" fillId="0" borderId="4267" xfId="0" applyNumberFormat="1" applyFont="1" applyBorder="1" applyAlignment="1">
      <alignment horizontal="right"/>
    </xf>
    <xf numFmtId="166" fontId="11" fillId="0" borderId="4268" xfId="0" applyNumberFormat="1" applyFont="1" applyBorder="1" applyAlignment="1">
      <alignment horizontal="right"/>
    </xf>
    <xf numFmtId="166" fontId="11" fillId="0" borderId="4269" xfId="0" applyNumberFormat="1" applyFont="1" applyBorder="1" applyAlignment="1">
      <alignment horizontal="right"/>
    </xf>
    <xf numFmtId="166" fontId="11" fillId="0" borderId="4270" xfId="0" applyNumberFormat="1" applyFont="1" applyBorder="1" applyAlignment="1">
      <alignment horizontal="right"/>
    </xf>
    <xf numFmtId="166" fontId="11" fillId="0" borderId="4271" xfId="0" applyNumberFormat="1" applyFont="1" applyBorder="1" applyAlignment="1">
      <alignment horizontal="right"/>
    </xf>
    <xf numFmtId="166" fontId="11" fillId="0" borderId="4272" xfId="0" applyNumberFormat="1" applyFont="1" applyBorder="1" applyAlignment="1">
      <alignment horizontal="right"/>
    </xf>
    <xf numFmtId="166" fontId="11" fillId="0" borderId="4273" xfId="0" applyNumberFormat="1" applyFont="1" applyBorder="1" applyAlignment="1">
      <alignment horizontal="right"/>
    </xf>
    <xf numFmtId="166" fontId="11" fillId="0" borderId="4274" xfId="0" applyNumberFormat="1" applyFont="1" applyBorder="1" applyAlignment="1">
      <alignment horizontal="right"/>
    </xf>
    <xf numFmtId="166" fontId="11" fillId="0" borderId="4275" xfId="0" applyNumberFormat="1" applyFont="1" applyBorder="1" applyAlignment="1">
      <alignment horizontal="right"/>
    </xf>
    <xf numFmtId="166" fontId="11" fillId="0" borderId="4276" xfId="0" applyNumberFormat="1" applyFont="1" applyBorder="1" applyAlignment="1">
      <alignment horizontal="right"/>
    </xf>
    <xf numFmtId="166" fontId="11" fillId="0" borderId="4277" xfId="0" applyNumberFormat="1" applyFont="1" applyBorder="1" applyAlignment="1">
      <alignment horizontal="right"/>
    </xf>
    <xf numFmtId="166" fontId="11" fillId="0" borderId="4278" xfId="0" applyNumberFormat="1" applyFont="1" applyBorder="1" applyAlignment="1">
      <alignment horizontal="right"/>
    </xf>
    <xf numFmtId="166" fontId="11" fillId="0" borderId="4279" xfId="0" applyNumberFormat="1" applyFont="1" applyBorder="1" applyAlignment="1">
      <alignment horizontal="right"/>
    </xf>
    <xf numFmtId="166" fontId="11" fillId="0" borderId="4280" xfId="0" applyNumberFormat="1" applyFont="1" applyBorder="1" applyAlignment="1">
      <alignment horizontal="right"/>
    </xf>
    <xf numFmtId="166" fontId="11" fillId="0" borderId="4281" xfId="0" applyNumberFormat="1" applyFont="1" applyBorder="1" applyAlignment="1">
      <alignment horizontal="right"/>
    </xf>
    <xf numFmtId="166" fontId="11" fillId="0" borderId="4282" xfId="0" applyNumberFormat="1" applyFont="1" applyBorder="1" applyAlignment="1">
      <alignment horizontal="right"/>
    </xf>
    <xf numFmtId="166" fontId="11" fillId="0" borderId="4283" xfId="0" applyNumberFormat="1" applyFont="1" applyBorder="1" applyAlignment="1">
      <alignment horizontal="right"/>
    </xf>
    <xf numFmtId="166" fontId="11" fillId="0" borderId="4284" xfId="0" applyNumberFormat="1" applyFont="1" applyBorder="1" applyAlignment="1">
      <alignment horizontal="right"/>
    </xf>
    <xf numFmtId="166" fontId="11" fillId="0" borderId="4285" xfId="0" applyNumberFormat="1" applyFont="1" applyBorder="1" applyAlignment="1">
      <alignment horizontal="right"/>
    </xf>
    <xf numFmtId="166" fontId="11" fillId="0" borderId="4286" xfId="0" applyNumberFormat="1" applyFont="1" applyBorder="1" applyAlignment="1">
      <alignment horizontal="right"/>
    </xf>
    <xf numFmtId="166" fontId="11" fillId="0" borderId="4287" xfId="0" applyNumberFormat="1" applyFont="1" applyBorder="1" applyAlignment="1">
      <alignment horizontal="right"/>
    </xf>
    <xf numFmtId="166" fontId="11" fillId="0" borderId="4288" xfId="0" applyNumberFormat="1" applyFont="1" applyBorder="1" applyAlignment="1">
      <alignment horizontal="right"/>
    </xf>
    <xf numFmtId="166" fontId="11" fillId="0" borderId="4289" xfId="0" applyNumberFormat="1" applyFont="1" applyBorder="1" applyAlignment="1">
      <alignment horizontal="right"/>
    </xf>
    <xf numFmtId="166" fontId="11" fillId="0" borderId="4290" xfId="0" applyNumberFormat="1" applyFont="1" applyBorder="1" applyAlignment="1">
      <alignment horizontal="right"/>
    </xf>
    <xf numFmtId="166" fontId="11" fillId="0" borderId="4291" xfId="0" applyNumberFormat="1" applyFont="1" applyBorder="1" applyAlignment="1">
      <alignment horizontal="right"/>
    </xf>
    <xf numFmtId="166" fontId="11" fillId="0" borderId="4292" xfId="0" applyNumberFormat="1" applyFont="1" applyBorder="1" applyAlignment="1">
      <alignment horizontal="right"/>
    </xf>
    <xf numFmtId="166" fontId="11" fillId="0" borderId="4293" xfId="0" applyNumberFormat="1" applyFont="1" applyBorder="1" applyAlignment="1">
      <alignment horizontal="right"/>
    </xf>
    <xf numFmtId="166" fontId="11" fillId="0" borderId="4294" xfId="0" applyNumberFormat="1" applyFont="1" applyBorder="1" applyAlignment="1">
      <alignment horizontal="right"/>
    </xf>
    <xf numFmtId="166" fontId="11" fillId="0" borderId="4295" xfId="0" applyNumberFormat="1" applyFont="1" applyBorder="1" applyAlignment="1">
      <alignment horizontal="right"/>
    </xf>
    <xf numFmtId="166" fontId="11" fillId="0" borderId="4296" xfId="0" applyNumberFormat="1" applyFont="1" applyBorder="1" applyAlignment="1">
      <alignment horizontal="right"/>
    </xf>
    <xf numFmtId="166" fontId="11" fillId="0" borderId="4297" xfId="0" applyNumberFormat="1" applyFont="1" applyBorder="1" applyAlignment="1">
      <alignment horizontal="right"/>
    </xf>
    <xf numFmtId="166" fontId="11" fillId="0" borderId="4298" xfId="0" applyNumberFormat="1" applyFont="1" applyBorder="1" applyAlignment="1">
      <alignment horizontal="right"/>
    </xf>
    <xf numFmtId="166" fontId="11" fillId="0" borderId="4299" xfId="0" applyNumberFormat="1" applyFont="1" applyBorder="1" applyAlignment="1">
      <alignment horizontal="right"/>
    </xf>
    <xf numFmtId="166" fontId="11" fillId="0" borderId="4300" xfId="0" applyNumberFormat="1" applyFont="1" applyBorder="1" applyAlignment="1">
      <alignment horizontal="right"/>
    </xf>
    <xf numFmtId="166" fontId="11" fillId="0" borderId="4301" xfId="0" applyNumberFormat="1" applyFont="1" applyBorder="1" applyAlignment="1">
      <alignment horizontal="right"/>
    </xf>
    <xf numFmtId="166" fontId="11" fillId="0" borderId="4302" xfId="0" applyNumberFormat="1" applyFont="1" applyBorder="1" applyAlignment="1">
      <alignment horizontal="right"/>
    </xf>
    <xf numFmtId="167" fontId="11" fillId="0" borderId="4210" xfId="0" applyNumberFormat="1" applyFont="1" applyBorder="1" applyAlignment="1">
      <alignment horizontal="right"/>
    </xf>
    <xf numFmtId="167" fontId="11" fillId="0" borderId="4211" xfId="0" applyNumberFormat="1" applyFont="1" applyBorder="1" applyAlignment="1">
      <alignment horizontal="right"/>
    </xf>
    <xf numFmtId="167" fontId="11" fillId="0" borderId="4212" xfId="0" applyNumberFormat="1" applyFont="1" applyBorder="1" applyAlignment="1">
      <alignment horizontal="right"/>
    </xf>
    <xf numFmtId="167" fontId="11" fillId="0" borderId="4213" xfId="0" applyNumberFormat="1" applyFont="1" applyBorder="1" applyAlignment="1">
      <alignment horizontal="right"/>
    </xf>
    <xf numFmtId="167" fontId="11" fillId="0" borderId="4214" xfId="0" applyNumberFormat="1" applyFont="1" applyBorder="1" applyAlignment="1">
      <alignment horizontal="right"/>
    </xf>
    <xf numFmtId="167" fontId="11" fillId="0" borderId="4215" xfId="0" applyNumberFormat="1" applyFont="1" applyBorder="1" applyAlignment="1">
      <alignment horizontal="right"/>
    </xf>
    <xf numFmtId="167" fontId="11" fillId="0" borderId="4216" xfId="0" applyNumberFormat="1" applyFont="1" applyBorder="1" applyAlignment="1">
      <alignment horizontal="right"/>
    </xf>
    <xf numFmtId="167" fontId="11" fillId="0" borderId="4217" xfId="0" applyNumberFormat="1" applyFont="1" applyBorder="1" applyAlignment="1">
      <alignment horizontal="right"/>
    </xf>
    <xf numFmtId="167" fontId="11" fillId="0" borderId="4218" xfId="0" applyNumberFormat="1" applyFont="1" applyBorder="1" applyAlignment="1">
      <alignment horizontal="right"/>
    </xf>
    <xf numFmtId="167" fontId="11" fillId="0" borderId="4219" xfId="0" applyNumberFormat="1" applyFont="1" applyBorder="1" applyAlignment="1">
      <alignment horizontal="right"/>
    </xf>
    <xf numFmtId="167" fontId="11" fillId="0" borderId="4220" xfId="0" applyNumberFormat="1" applyFont="1" applyBorder="1" applyAlignment="1">
      <alignment horizontal="right"/>
    </xf>
    <xf numFmtId="167" fontId="11" fillId="0" borderId="4221" xfId="0" applyNumberFormat="1" applyFont="1" applyBorder="1" applyAlignment="1">
      <alignment horizontal="right"/>
    </xf>
    <xf numFmtId="167" fontId="11" fillId="0" borderId="4222" xfId="0" applyNumberFormat="1" applyFont="1" applyBorder="1" applyAlignment="1">
      <alignment horizontal="right"/>
    </xf>
    <xf numFmtId="167" fontId="11" fillId="0" borderId="4223" xfId="0" applyNumberFormat="1" applyFont="1" applyBorder="1" applyAlignment="1">
      <alignment horizontal="right"/>
    </xf>
    <xf numFmtId="167" fontId="11" fillId="0" borderId="4224" xfId="0" applyNumberFormat="1" applyFont="1" applyBorder="1" applyAlignment="1">
      <alignment horizontal="right"/>
    </xf>
    <xf numFmtId="167" fontId="11" fillId="0" borderId="4225" xfId="0" applyNumberFormat="1" applyFont="1" applyBorder="1" applyAlignment="1">
      <alignment horizontal="right"/>
    </xf>
    <xf numFmtId="167" fontId="11" fillId="0" borderId="4226" xfId="0" applyNumberFormat="1" applyFont="1" applyBorder="1" applyAlignment="1">
      <alignment horizontal="right"/>
    </xf>
    <xf numFmtId="167" fontId="11" fillId="0" borderId="4227" xfId="0" applyNumberFormat="1" applyFont="1" applyBorder="1" applyAlignment="1">
      <alignment horizontal="right"/>
    </xf>
    <xf numFmtId="167" fontId="11" fillId="0" borderId="4228" xfId="0" applyNumberFormat="1" applyFont="1" applyBorder="1" applyAlignment="1">
      <alignment horizontal="right"/>
    </xf>
    <xf numFmtId="167" fontId="11" fillId="0" borderId="4229" xfId="0" applyNumberFormat="1" applyFont="1" applyBorder="1" applyAlignment="1">
      <alignment horizontal="right"/>
    </xf>
    <xf numFmtId="167" fontId="11" fillId="0" borderId="4230" xfId="0" applyNumberFormat="1" applyFont="1" applyBorder="1" applyAlignment="1">
      <alignment horizontal="right"/>
    </xf>
    <xf numFmtId="167" fontId="11" fillId="0" borderId="4231" xfId="0" applyNumberFormat="1" applyFont="1" applyBorder="1" applyAlignment="1">
      <alignment horizontal="right"/>
    </xf>
    <xf numFmtId="167" fontId="11" fillId="0" borderId="4232" xfId="0" applyNumberFormat="1" applyFont="1" applyBorder="1" applyAlignment="1">
      <alignment horizontal="right"/>
    </xf>
    <xf numFmtId="167" fontId="11" fillId="0" borderId="4233" xfId="0" applyNumberFormat="1" applyFont="1" applyBorder="1" applyAlignment="1">
      <alignment horizontal="right"/>
    </xf>
    <xf numFmtId="167" fontId="11" fillId="0" borderId="4234" xfId="0" applyNumberFormat="1" applyFont="1" applyBorder="1" applyAlignment="1">
      <alignment horizontal="right"/>
    </xf>
    <xf numFmtId="167" fontId="11" fillId="0" borderId="4235" xfId="0" applyNumberFormat="1" applyFont="1" applyBorder="1" applyAlignment="1">
      <alignment horizontal="right"/>
    </xf>
    <xf numFmtId="167" fontId="11" fillId="0" borderId="4236" xfId="0" applyNumberFormat="1" applyFont="1" applyBorder="1" applyAlignment="1">
      <alignment horizontal="right"/>
    </xf>
    <xf numFmtId="167" fontId="11" fillId="0" borderId="4237" xfId="0" applyNumberFormat="1" applyFont="1" applyBorder="1" applyAlignment="1">
      <alignment horizontal="right"/>
    </xf>
    <xf numFmtId="167" fontId="11" fillId="0" borderId="4238" xfId="0" applyNumberFormat="1" applyFont="1" applyBorder="1" applyAlignment="1">
      <alignment horizontal="right"/>
    </xf>
    <xf numFmtId="167" fontId="11" fillId="0" borderId="4239" xfId="0" applyNumberFormat="1" applyFont="1" applyBorder="1" applyAlignment="1">
      <alignment horizontal="right"/>
    </xf>
    <xf numFmtId="167" fontId="11" fillId="0" borderId="4240" xfId="0" applyNumberFormat="1" applyFont="1" applyBorder="1" applyAlignment="1">
      <alignment horizontal="right"/>
    </xf>
    <xf numFmtId="167" fontId="11" fillId="0" borderId="4241" xfId="0" applyNumberFormat="1" applyFont="1" applyBorder="1" applyAlignment="1">
      <alignment horizontal="right"/>
    </xf>
    <xf numFmtId="167" fontId="11" fillId="0" borderId="4242" xfId="0" applyNumberFormat="1" applyFont="1" applyBorder="1" applyAlignment="1">
      <alignment horizontal="right"/>
    </xf>
    <xf numFmtId="167" fontId="11" fillId="0" borderId="4243" xfId="0" applyNumberFormat="1" applyFont="1" applyBorder="1" applyAlignment="1">
      <alignment horizontal="right"/>
    </xf>
    <xf numFmtId="167" fontId="11" fillId="0" borderId="4244" xfId="0" applyNumberFormat="1" applyFont="1" applyBorder="1" applyAlignment="1">
      <alignment horizontal="right"/>
    </xf>
    <xf numFmtId="167" fontId="11" fillId="0" borderId="4245" xfId="0" applyNumberFormat="1" applyFont="1" applyBorder="1" applyAlignment="1">
      <alignment horizontal="right"/>
    </xf>
    <xf numFmtId="167" fontId="11" fillId="0" borderId="4246" xfId="0" applyNumberFormat="1" applyFont="1" applyBorder="1" applyAlignment="1">
      <alignment horizontal="right"/>
    </xf>
    <xf numFmtId="167" fontId="11" fillId="0" borderId="4247" xfId="0" applyNumberFormat="1" applyFont="1" applyBorder="1" applyAlignment="1">
      <alignment horizontal="right"/>
    </xf>
    <xf numFmtId="167" fontId="11" fillId="0" borderId="4248" xfId="0" applyNumberFormat="1" applyFont="1" applyBorder="1" applyAlignment="1">
      <alignment horizontal="right"/>
    </xf>
    <xf numFmtId="167" fontId="11" fillId="0" borderId="4249" xfId="0" applyNumberFormat="1" applyFont="1" applyBorder="1" applyAlignment="1">
      <alignment horizontal="right"/>
    </xf>
    <xf numFmtId="167" fontId="11" fillId="0" borderId="4250" xfId="0" applyNumberFormat="1" applyFont="1" applyBorder="1" applyAlignment="1">
      <alignment horizontal="right"/>
    </xf>
    <xf numFmtId="167" fontId="11" fillId="0" borderId="4251" xfId="0" applyNumberFormat="1" applyFont="1" applyBorder="1" applyAlignment="1">
      <alignment horizontal="right"/>
    </xf>
    <xf numFmtId="166" fontId="11" fillId="0" borderId="4159" xfId="0" applyNumberFormat="1" applyFont="1" applyBorder="1" applyAlignment="1">
      <alignment horizontal="right"/>
    </xf>
    <xf numFmtId="166" fontId="11" fillId="0" borderId="4160" xfId="0" applyNumberFormat="1" applyFont="1" applyBorder="1" applyAlignment="1">
      <alignment horizontal="right"/>
    </xf>
    <xf numFmtId="166" fontId="11" fillId="0" borderId="4161" xfId="0" applyNumberFormat="1" applyFont="1" applyBorder="1" applyAlignment="1">
      <alignment horizontal="right"/>
    </xf>
    <xf numFmtId="166" fontId="11" fillId="0" borderId="4162" xfId="0" applyNumberFormat="1" applyFont="1" applyBorder="1" applyAlignment="1">
      <alignment horizontal="right"/>
    </xf>
    <xf numFmtId="166" fontId="11" fillId="0" borderId="4163" xfId="0" applyNumberFormat="1" applyFont="1" applyBorder="1" applyAlignment="1">
      <alignment horizontal="right"/>
    </xf>
    <xf numFmtId="166" fontId="11" fillId="0" borderId="4164" xfId="0" applyNumberFormat="1" applyFont="1" applyBorder="1" applyAlignment="1">
      <alignment horizontal="right"/>
    </xf>
    <xf numFmtId="166" fontId="11" fillId="0" borderId="4165" xfId="0" applyNumberFormat="1" applyFont="1" applyBorder="1" applyAlignment="1">
      <alignment horizontal="right"/>
    </xf>
    <xf numFmtId="166" fontId="11" fillId="0" borderId="4166" xfId="0" applyNumberFormat="1" applyFont="1" applyBorder="1" applyAlignment="1">
      <alignment horizontal="right"/>
    </xf>
    <xf numFmtId="166" fontId="11" fillId="0" borderId="4167" xfId="0" applyNumberFormat="1" applyFont="1" applyBorder="1" applyAlignment="1">
      <alignment horizontal="right"/>
    </xf>
    <xf numFmtId="166" fontId="11" fillId="0" borderId="4168" xfId="0" applyNumberFormat="1" applyFont="1" applyBorder="1" applyAlignment="1">
      <alignment horizontal="right"/>
    </xf>
    <xf numFmtId="166" fontId="11" fillId="0" borderId="4169" xfId="0" applyNumberFormat="1" applyFont="1" applyBorder="1" applyAlignment="1">
      <alignment horizontal="right"/>
    </xf>
    <xf numFmtId="166" fontId="11" fillId="0" borderId="4170" xfId="0" applyNumberFormat="1" applyFont="1" applyBorder="1" applyAlignment="1">
      <alignment horizontal="right"/>
    </xf>
    <xf numFmtId="166" fontId="11" fillId="0" borderId="4171" xfId="0" applyNumberFormat="1" applyFont="1" applyBorder="1" applyAlignment="1">
      <alignment horizontal="right"/>
    </xf>
    <xf numFmtId="166" fontId="11" fillId="0" borderId="4172" xfId="0" applyNumberFormat="1" applyFont="1" applyBorder="1" applyAlignment="1">
      <alignment horizontal="right"/>
    </xf>
    <xf numFmtId="166" fontId="11" fillId="0" borderId="4173" xfId="0" applyNumberFormat="1" applyFont="1" applyBorder="1" applyAlignment="1">
      <alignment horizontal="right"/>
    </xf>
    <xf numFmtId="166" fontId="11" fillId="0" borderId="4174" xfId="0" applyNumberFormat="1" applyFont="1" applyBorder="1" applyAlignment="1">
      <alignment horizontal="right"/>
    </xf>
    <xf numFmtId="166" fontId="11" fillId="0" borderId="4175" xfId="0" applyNumberFormat="1" applyFont="1" applyBorder="1" applyAlignment="1">
      <alignment horizontal="right"/>
    </xf>
    <xf numFmtId="166" fontId="11" fillId="0" borderId="4176" xfId="0" applyNumberFormat="1" applyFont="1" applyBorder="1" applyAlignment="1">
      <alignment horizontal="right"/>
    </xf>
    <xf numFmtId="166" fontId="11" fillId="0" borderId="4177" xfId="0" applyNumberFormat="1" applyFont="1" applyBorder="1" applyAlignment="1">
      <alignment horizontal="right"/>
    </xf>
    <xf numFmtId="166" fontId="11" fillId="0" borderId="4178" xfId="0" applyNumberFormat="1" applyFont="1" applyBorder="1" applyAlignment="1">
      <alignment horizontal="right"/>
    </xf>
    <xf numFmtId="166" fontId="11" fillId="0" borderId="4179" xfId="0" applyNumberFormat="1" applyFont="1" applyBorder="1" applyAlignment="1">
      <alignment horizontal="right"/>
    </xf>
    <xf numFmtId="166" fontId="11" fillId="0" borderId="4180" xfId="0" applyNumberFormat="1" applyFont="1" applyBorder="1" applyAlignment="1">
      <alignment horizontal="right"/>
    </xf>
    <xf numFmtId="166" fontId="11" fillId="0" borderId="4181" xfId="0" applyNumberFormat="1" applyFont="1" applyBorder="1" applyAlignment="1">
      <alignment horizontal="right"/>
    </xf>
    <xf numFmtId="166" fontId="11" fillId="0" borderId="4182" xfId="0" applyNumberFormat="1" applyFont="1" applyBorder="1" applyAlignment="1">
      <alignment horizontal="right"/>
    </xf>
    <xf numFmtId="166" fontId="11" fillId="0" borderId="4183" xfId="0" applyNumberFormat="1" applyFont="1" applyBorder="1" applyAlignment="1">
      <alignment horizontal="right"/>
    </xf>
    <xf numFmtId="166" fontId="11" fillId="0" borderId="4184" xfId="0" applyNumberFormat="1" applyFont="1" applyBorder="1" applyAlignment="1">
      <alignment horizontal="right"/>
    </xf>
    <xf numFmtId="166" fontId="11" fillId="0" borderId="4185" xfId="0" applyNumberFormat="1" applyFont="1" applyBorder="1" applyAlignment="1">
      <alignment horizontal="right"/>
    </xf>
    <xf numFmtId="166" fontId="11" fillId="0" borderId="4186" xfId="0" applyNumberFormat="1" applyFont="1" applyBorder="1" applyAlignment="1">
      <alignment horizontal="right"/>
    </xf>
    <xf numFmtId="166" fontId="11" fillId="0" borderId="4187" xfId="0" applyNumberFormat="1" applyFont="1" applyBorder="1" applyAlignment="1">
      <alignment horizontal="right"/>
    </xf>
    <xf numFmtId="166" fontId="11" fillId="0" borderId="4188" xfId="0" applyNumberFormat="1" applyFont="1" applyBorder="1" applyAlignment="1">
      <alignment horizontal="right"/>
    </xf>
    <xf numFmtId="166" fontId="11" fillId="0" borderId="4189" xfId="0" applyNumberFormat="1" applyFont="1" applyBorder="1" applyAlignment="1">
      <alignment horizontal="right"/>
    </xf>
    <xf numFmtId="166" fontId="11" fillId="0" borderId="4190" xfId="0" applyNumberFormat="1" applyFont="1" applyBorder="1" applyAlignment="1">
      <alignment horizontal="right"/>
    </xf>
    <xf numFmtId="166" fontId="11" fillId="0" borderId="4191" xfId="0" applyNumberFormat="1" applyFont="1" applyBorder="1" applyAlignment="1">
      <alignment horizontal="right"/>
    </xf>
    <xf numFmtId="166" fontId="11" fillId="0" borderId="4192" xfId="0" applyNumberFormat="1" applyFont="1" applyBorder="1" applyAlignment="1">
      <alignment horizontal="right"/>
    </xf>
    <xf numFmtId="166" fontId="11" fillId="0" borderId="4193" xfId="0" applyNumberFormat="1" applyFont="1" applyBorder="1" applyAlignment="1">
      <alignment horizontal="right"/>
    </xf>
    <xf numFmtId="166" fontId="11" fillId="0" borderId="4194" xfId="0" applyNumberFormat="1" applyFont="1" applyBorder="1" applyAlignment="1">
      <alignment horizontal="right"/>
    </xf>
    <xf numFmtId="166" fontId="11" fillId="0" borderId="4195" xfId="0" applyNumberFormat="1" applyFont="1" applyBorder="1" applyAlignment="1">
      <alignment horizontal="right"/>
    </xf>
    <xf numFmtId="166" fontId="11" fillId="0" borderId="4196" xfId="0" applyNumberFormat="1" applyFont="1" applyBorder="1" applyAlignment="1">
      <alignment horizontal="right"/>
    </xf>
    <xf numFmtId="166" fontId="11" fillId="0" borderId="4197" xfId="0" applyNumberFormat="1" applyFont="1" applyBorder="1" applyAlignment="1">
      <alignment horizontal="right"/>
    </xf>
    <xf numFmtId="166" fontId="11" fillId="0" borderId="4198" xfId="0" applyNumberFormat="1" applyFont="1" applyBorder="1" applyAlignment="1">
      <alignment horizontal="right"/>
    </xf>
    <xf numFmtId="166" fontId="11" fillId="0" borderId="4199" xfId="0" applyNumberFormat="1" applyFont="1" applyBorder="1" applyAlignment="1">
      <alignment horizontal="right"/>
    </xf>
    <xf numFmtId="166" fontId="11" fillId="0" borderId="4200" xfId="0" applyNumberFormat="1" applyFont="1" applyBorder="1" applyAlignment="1">
      <alignment horizontal="right"/>
    </xf>
    <xf numFmtId="165" fontId="11" fillId="0" borderId="4101" xfId="0" applyNumberFormat="1" applyFont="1" applyBorder="1" applyAlignment="1">
      <alignment horizontal="right"/>
    </xf>
    <xf numFmtId="165" fontId="11" fillId="0" borderId="4102" xfId="0" applyNumberFormat="1" applyFont="1" applyBorder="1" applyAlignment="1">
      <alignment horizontal="right"/>
    </xf>
    <xf numFmtId="165" fontId="11" fillId="0" borderId="4103" xfId="0" applyNumberFormat="1" applyFont="1" applyBorder="1" applyAlignment="1">
      <alignment horizontal="right"/>
    </xf>
    <xf numFmtId="165" fontId="11" fillId="0" borderId="4104" xfId="0" applyNumberFormat="1" applyFont="1" applyBorder="1" applyAlignment="1">
      <alignment horizontal="right"/>
    </xf>
    <xf numFmtId="165" fontId="11" fillId="0" borderId="4105" xfId="0" applyNumberFormat="1" applyFont="1" applyBorder="1" applyAlignment="1">
      <alignment horizontal="right"/>
    </xf>
    <xf numFmtId="165" fontId="11" fillId="0" borderId="4106" xfId="0" applyNumberFormat="1" applyFont="1" applyBorder="1" applyAlignment="1">
      <alignment horizontal="right"/>
    </xf>
    <xf numFmtId="165" fontId="11" fillId="0" borderId="4107" xfId="0" applyNumberFormat="1" applyFont="1" applyBorder="1" applyAlignment="1">
      <alignment horizontal="right"/>
    </xf>
    <xf numFmtId="165" fontId="11" fillId="0" borderId="4109" xfId="0" applyNumberFormat="1" applyFont="1" applyBorder="1" applyAlignment="1">
      <alignment horizontal="right"/>
    </xf>
    <xf numFmtId="165" fontId="11" fillId="0" borderId="4110" xfId="0" applyNumberFormat="1" applyFont="1" applyBorder="1" applyAlignment="1">
      <alignment horizontal="right"/>
    </xf>
    <xf numFmtId="165" fontId="11" fillId="0" borderId="4111" xfId="0" applyNumberFormat="1" applyFont="1" applyBorder="1" applyAlignment="1">
      <alignment horizontal="right"/>
    </xf>
    <xf numFmtId="165" fontId="11" fillId="0" borderId="4112" xfId="0" applyNumberFormat="1" applyFont="1" applyBorder="1" applyAlignment="1">
      <alignment horizontal="right"/>
    </xf>
    <xf numFmtId="165" fontId="11" fillId="0" borderId="4113" xfId="0" applyNumberFormat="1" applyFont="1" applyBorder="1" applyAlignment="1">
      <alignment horizontal="right"/>
    </xf>
    <xf numFmtId="165" fontId="11" fillId="0" borderId="4114" xfId="0" applyNumberFormat="1" applyFont="1" applyBorder="1" applyAlignment="1">
      <alignment horizontal="right"/>
    </xf>
    <xf numFmtId="165" fontId="11" fillId="0" borderId="4115" xfId="0" applyNumberFormat="1" applyFont="1" applyBorder="1" applyAlignment="1">
      <alignment horizontal="right"/>
    </xf>
    <xf numFmtId="165" fontId="11" fillId="0" borderId="4117" xfId="0" applyNumberFormat="1" applyFont="1" applyBorder="1" applyAlignment="1">
      <alignment horizontal="right"/>
    </xf>
    <xf numFmtId="165" fontId="11" fillId="0" borderId="4118" xfId="0" applyNumberFormat="1" applyFont="1" applyBorder="1" applyAlignment="1">
      <alignment horizontal="right"/>
    </xf>
    <xf numFmtId="165" fontId="11" fillId="0" borderId="4119" xfId="0" applyNumberFormat="1" applyFont="1" applyBorder="1" applyAlignment="1">
      <alignment horizontal="right"/>
    </xf>
    <xf numFmtId="165" fontId="11" fillId="0" borderId="4120" xfId="0" applyNumberFormat="1" applyFont="1" applyBorder="1" applyAlignment="1">
      <alignment horizontal="right"/>
    </xf>
    <xf numFmtId="165" fontId="11" fillId="0" borderId="4121" xfId="0" applyNumberFormat="1" applyFont="1" applyBorder="1" applyAlignment="1">
      <alignment horizontal="right"/>
    </xf>
    <xf numFmtId="165" fontId="11" fillId="0" borderId="4122" xfId="0" applyNumberFormat="1" applyFont="1" applyBorder="1" applyAlignment="1">
      <alignment horizontal="right"/>
    </xf>
    <xf numFmtId="165" fontId="11" fillId="0" borderId="4123" xfId="0" applyNumberFormat="1" applyFont="1" applyBorder="1" applyAlignment="1">
      <alignment horizontal="right"/>
    </xf>
    <xf numFmtId="165" fontId="11" fillId="0" borderId="4125" xfId="0" applyNumberFormat="1" applyFont="1" applyBorder="1" applyAlignment="1">
      <alignment horizontal="right"/>
    </xf>
    <xf numFmtId="165" fontId="11" fillId="0" borderId="4126" xfId="0" applyNumberFormat="1" applyFont="1" applyBorder="1" applyAlignment="1">
      <alignment horizontal="right"/>
    </xf>
    <xf numFmtId="165" fontId="11" fillId="0" borderId="4127" xfId="0" applyNumberFormat="1" applyFont="1" applyBorder="1" applyAlignment="1">
      <alignment horizontal="right"/>
    </xf>
    <xf numFmtId="165" fontId="11" fillId="0" borderId="4128" xfId="0" applyNumberFormat="1" applyFont="1" applyBorder="1" applyAlignment="1">
      <alignment horizontal="right"/>
    </xf>
    <xf numFmtId="165" fontId="11" fillId="0" borderId="4129" xfId="0" applyNumberFormat="1" applyFont="1" applyBorder="1" applyAlignment="1">
      <alignment horizontal="right"/>
    </xf>
    <xf numFmtId="165" fontId="11" fillId="0" borderId="4130" xfId="0" applyNumberFormat="1" applyFont="1" applyBorder="1" applyAlignment="1">
      <alignment horizontal="right"/>
    </xf>
    <xf numFmtId="165" fontId="11" fillId="0" borderId="4131" xfId="0" applyNumberFormat="1" applyFont="1" applyBorder="1" applyAlignment="1">
      <alignment horizontal="right"/>
    </xf>
    <xf numFmtId="165" fontId="11" fillId="0" borderId="4133" xfId="0" applyNumberFormat="1" applyFont="1" applyBorder="1" applyAlignment="1">
      <alignment horizontal="right"/>
    </xf>
    <xf numFmtId="165" fontId="11" fillId="0" borderId="4134" xfId="0" applyNumberFormat="1" applyFont="1" applyBorder="1" applyAlignment="1">
      <alignment horizontal="right"/>
    </xf>
    <xf numFmtId="165" fontId="11" fillId="0" borderId="4135" xfId="0" applyNumberFormat="1" applyFont="1" applyBorder="1" applyAlignment="1">
      <alignment horizontal="right"/>
    </xf>
    <xf numFmtId="165" fontId="11" fillId="0" borderId="4136" xfId="0" applyNumberFormat="1" applyFont="1" applyBorder="1" applyAlignment="1">
      <alignment horizontal="right"/>
    </xf>
    <xf numFmtId="165" fontId="11" fillId="0" borderId="4137" xfId="0" applyNumberFormat="1" applyFont="1" applyBorder="1" applyAlignment="1">
      <alignment horizontal="right"/>
    </xf>
    <xf numFmtId="165" fontId="11" fillId="0" borderId="4138" xfId="0" applyNumberFormat="1" applyFont="1" applyBorder="1" applyAlignment="1">
      <alignment horizontal="right"/>
    </xf>
    <xf numFmtId="165" fontId="11" fillId="0" borderId="4139" xfId="0" applyNumberFormat="1" applyFont="1" applyBorder="1" applyAlignment="1">
      <alignment horizontal="right"/>
    </xf>
    <xf numFmtId="165" fontId="11" fillId="0" borderId="4141" xfId="0" applyNumberFormat="1" applyFont="1" applyBorder="1" applyAlignment="1">
      <alignment horizontal="right"/>
    </xf>
    <xf numFmtId="165" fontId="11" fillId="0" borderId="4142" xfId="0" applyNumberFormat="1" applyFont="1" applyBorder="1" applyAlignment="1">
      <alignment horizontal="right"/>
    </xf>
    <xf numFmtId="165" fontId="11" fillId="0" borderId="4143" xfId="0" applyNumberFormat="1" applyFont="1" applyBorder="1" applyAlignment="1">
      <alignment horizontal="right"/>
    </xf>
    <xf numFmtId="165" fontId="11" fillId="0" borderId="4144" xfId="0" applyNumberFormat="1" applyFont="1" applyBorder="1" applyAlignment="1">
      <alignment horizontal="right"/>
    </xf>
    <xf numFmtId="165" fontId="11" fillId="0" borderId="4145" xfId="0" applyNumberFormat="1" applyFont="1" applyBorder="1" applyAlignment="1">
      <alignment horizontal="right"/>
    </xf>
    <xf numFmtId="165" fontId="11" fillId="0" borderId="4146" xfId="0" applyNumberFormat="1" applyFont="1" applyBorder="1" applyAlignment="1">
      <alignment horizontal="right"/>
    </xf>
    <xf numFmtId="165" fontId="11" fillId="0" borderId="4147" xfId="0" applyNumberFormat="1" applyFont="1" applyBorder="1" applyAlignment="1">
      <alignment horizontal="right"/>
    </xf>
    <xf numFmtId="165" fontId="13" fillId="0" borderId="4091" xfId="0" applyNumberFormat="1" applyFont="1" applyBorder="1" applyAlignment="1">
      <alignment horizontal="center"/>
    </xf>
    <xf numFmtId="165" fontId="13" fillId="0" borderId="4092" xfId="0" applyNumberFormat="1" applyFont="1" applyBorder="1" applyAlignment="1">
      <alignment horizontal="center"/>
    </xf>
    <xf numFmtId="165" fontId="13" fillId="0" borderId="4093" xfId="0" applyNumberFormat="1" applyFont="1" applyBorder="1" applyAlignment="1">
      <alignment horizontal="center"/>
    </xf>
    <xf numFmtId="165" fontId="13" fillId="0" borderId="4094" xfId="0" applyNumberFormat="1" applyFont="1" applyBorder="1" applyAlignment="1">
      <alignment horizontal="center"/>
    </xf>
    <xf numFmtId="165" fontId="13" fillId="0" borderId="4095" xfId="0" applyNumberFormat="1" applyFont="1" applyBorder="1" applyAlignment="1">
      <alignment horizontal="center"/>
    </xf>
    <xf numFmtId="165" fontId="13" fillId="0" borderId="4096" xfId="0" applyNumberFormat="1" applyFont="1" applyBorder="1" applyAlignment="1">
      <alignment horizontal="center"/>
    </xf>
    <xf numFmtId="165" fontId="13" fillId="0" borderId="4097" xfId="0" applyNumberFormat="1" applyFont="1" applyBorder="1" applyAlignment="1">
      <alignment horizontal="center"/>
    </xf>
    <xf numFmtId="165" fontId="13" fillId="0" borderId="4098" xfId="0" applyNumberFormat="1" applyFont="1" applyBorder="1" applyAlignment="1">
      <alignment horizontal="center"/>
    </xf>
    <xf numFmtId="165" fontId="13" fillId="0" borderId="4099" xfId="0" applyNumberFormat="1" applyFont="1" applyBorder="1" applyAlignment="1">
      <alignment horizontal="center"/>
    </xf>
    <xf numFmtId="166" fontId="13" fillId="0" borderId="4151" xfId="0" applyNumberFormat="1" applyFont="1" applyBorder="1" applyAlignment="1">
      <alignment horizontal="center"/>
    </xf>
    <xf numFmtId="166" fontId="13" fillId="0" borderId="4152" xfId="0" applyNumberFormat="1" applyFont="1" applyBorder="1" applyAlignment="1">
      <alignment horizontal="center"/>
    </xf>
    <xf numFmtId="166" fontId="13" fillId="0" borderId="4153" xfId="0" applyNumberFormat="1" applyFont="1" applyBorder="1" applyAlignment="1">
      <alignment horizontal="center"/>
    </xf>
    <xf numFmtId="166" fontId="13" fillId="0" borderId="4154" xfId="0" applyNumberFormat="1" applyFont="1" applyBorder="1" applyAlignment="1">
      <alignment horizontal="center"/>
    </xf>
    <xf numFmtId="166" fontId="13" fillId="0" borderId="4155" xfId="0" applyNumberFormat="1" applyFont="1" applyBorder="1" applyAlignment="1">
      <alignment horizontal="center"/>
    </xf>
    <xf numFmtId="166" fontId="13" fillId="0" borderId="4156" xfId="0" applyNumberFormat="1" applyFont="1" applyBorder="1" applyAlignment="1">
      <alignment horizontal="center"/>
    </xf>
    <xf numFmtId="166" fontId="13" fillId="0" borderId="4157" xfId="0" applyNumberFormat="1" applyFont="1" applyBorder="1" applyAlignment="1">
      <alignment horizontal="center"/>
    </xf>
    <xf numFmtId="166" fontId="13" fillId="0" borderId="4158" xfId="0" applyNumberFormat="1" applyFont="1" applyBorder="1" applyAlignment="1">
      <alignment horizontal="center"/>
    </xf>
    <xf numFmtId="167" fontId="13" fillId="0" borderId="4202" xfId="0" applyNumberFormat="1" applyFont="1" applyBorder="1" applyAlignment="1">
      <alignment horizontal="center"/>
    </xf>
    <xf numFmtId="167" fontId="13" fillId="0" borderId="4203" xfId="0" applyNumberFormat="1" applyFont="1" applyBorder="1" applyAlignment="1">
      <alignment horizontal="center"/>
    </xf>
    <xf numFmtId="167" fontId="13" fillId="0" borderId="4204" xfId="0" applyNumberFormat="1" applyFont="1" applyBorder="1" applyAlignment="1">
      <alignment horizontal="center"/>
    </xf>
    <xf numFmtId="167" fontId="13" fillId="0" borderId="4205" xfId="0" applyNumberFormat="1" applyFont="1" applyBorder="1" applyAlignment="1">
      <alignment horizontal="center"/>
    </xf>
    <xf numFmtId="167" fontId="13" fillId="0" borderId="4206" xfId="0" applyNumberFormat="1" applyFont="1" applyBorder="1" applyAlignment="1">
      <alignment horizontal="center"/>
    </xf>
    <xf numFmtId="167" fontId="13" fillId="0" borderId="4207" xfId="0" applyNumberFormat="1" applyFont="1" applyBorder="1" applyAlignment="1">
      <alignment horizontal="center"/>
    </xf>
    <xf numFmtId="167" fontId="13" fillId="0" borderId="4208" xfId="0" applyNumberFormat="1" applyFont="1" applyBorder="1" applyAlignment="1">
      <alignment horizontal="center"/>
    </xf>
    <xf numFmtId="167" fontId="13" fillId="0" borderId="4209" xfId="0" applyNumberFormat="1" applyFont="1" applyBorder="1" applyAlignment="1">
      <alignment horizontal="center"/>
    </xf>
    <xf numFmtId="166" fontId="13" fillId="0" borderId="4253" xfId="0" applyNumberFormat="1" applyFont="1" applyBorder="1" applyAlignment="1">
      <alignment horizontal="center"/>
    </xf>
    <xf numFmtId="166" fontId="13" fillId="0" borderId="4254" xfId="0" applyNumberFormat="1" applyFont="1" applyBorder="1" applyAlignment="1">
      <alignment horizontal="center"/>
    </xf>
    <xf numFmtId="166" fontId="13" fillId="0" borderId="4255" xfId="0" applyNumberFormat="1" applyFont="1" applyBorder="1" applyAlignment="1">
      <alignment horizontal="center"/>
    </xf>
    <xf numFmtId="166" fontId="13" fillId="0" borderId="4256" xfId="0" applyNumberFormat="1" applyFont="1" applyBorder="1" applyAlignment="1">
      <alignment horizontal="center"/>
    </xf>
    <xf numFmtId="166" fontId="13" fillId="0" borderId="4257" xfId="0" applyNumberFormat="1" applyFont="1" applyBorder="1" applyAlignment="1">
      <alignment horizontal="center"/>
    </xf>
    <xf numFmtId="166" fontId="13" fillId="0" borderId="4258" xfId="0" applyNumberFormat="1" applyFont="1" applyBorder="1" applyAlignment="1">
      <alignment horizontal="center"/>
    </xf>
    <xf numFmtId="166" fontId="13" fillId="0" borderId="4259" xfId="0" applyNumberFormat="1" applyFont="1" applyBorder="1" applyAlignment="1">
      <alignment horizontal="center"/>
    </xf>
    <xf numFmtId="166" fontId="13" fillId="0" borderId="4260" xfId="0" applyNumberFormat="1" applyFont="1" applyBorder="1" applyAlignment="1">
      <alignment horizontal="center"/>
    </xf>
    <xf numFmtId="167" fontId="11" fillId="0" borderId="4898" xfId="0" applyNumberFormat="1" applyFont="1" applyBorder="1"/>
    <xf numFmtId="165" fontId="11" fillId="0" borderId="4383" xfId="0" applyNumberFormat="1" applyFont="1" applyBorder="1" applyAlignment="1">
      <alignment horizontal="center"/>
    </xf>
    <xf numFmtId="166" fontId="11" fillId="0" borderId="4383" xfId="0" applyNumberFormat="1" applyFont="1" applyBorder="1" applyAlignment="1">
      <alignment horizontal="center"/>
    </xf>
    <xf numFmtId="167" fontId="11" fillId="0" borderId="4383" xfId="0" applyNumberFormat="1" applyFont="1" applyBorder="1" applyAlignment="1">
      <alignment horizontal="center"/>
    </xf>
    <xf numFmtId="165" fontId="11" fillId="0" borderId="4312" xfId="0" applyNumberFormat="1" applyFont="1" applyBorder="1" applyAlignment="1">
      <alignment horizontal="left"/>
    </xf>
    <xf numFmtId="165" fontId="11" fillId="0" borderId="4313" xfId="0" applyNumberFormat="1" applyFont="1" applyBorder="1" applyAlignment="1">
      <alignment horizontal="left"/>
    </xf>
    <xf numFmtId="165" fontId="11" fillId="0" borderId="4314" xfId="0" applyNumberFormat="1" applyFont="1" applyBorder="1" applyAlignment="1">
      <alignment horizontal="left"/>
    </xf>
    <xf numFmtId="165" fontId="11" fillId="0" borderId="4315" xfId="0" applyNumberFormat="1" applyFont="1" applyBorder="1" applyAlignment="1">
      <alignment horizontal="left"/>
    </xf>
    <xf numFmtId="165" fontId="11" fillId="0" borderId="4316" xfId="0" applyNumberFormat="1" applyFont="1" applyBorder="1" applyAlignment="1">
      <alignment horizontal="left"/>
    </xf>
    <xf numFmtId="165" fontId="11" fillId="0" borderId="4317" xfId="0" applyNumberFormat="1" applyFont="1" applyBorder="1" applyAlignment="1">
      <alignment horizontal="left"/>
    </xf>
    <xf numFmtId="165" fontId="11" fillId="0" borderId="4318" xfId="0" applyNumberFormat="1" applyFont="1" applyBorder="1" applyAlignment="1">
      <alignment horizontal="left"/>
    </xf>
    <xf numFmtId="165" fontId="11" fillId="0" borderId="4319" xfId="0" applyNumberFormat="1" applyFont="1" applyBorder="1" applyAlignment="1">
      <alignment horizontal="left"/>
    </xf>
    <xf numFmtId="165" fontId="11" fillId="0" borderId="4320" xfId="0" applyNumberFormat="1" applyFont="1" applyBorder="1" applyAlignment="1">
      <alignment horizontal="left"/>
    </xf>
    <xf numFmtId="165" fontId="11" fillId="0" borderId="4321" xfId="0" applyNumberFormat="1" applyFont="1" applyBorder="1" applyAlignment="1">
      <alignment horizontal="left"/>
    </xf>
    <xf numFmtId="165" fontId="11" fillId="0" borderId="4322" xfId="0" applyNumberFormat="1" applyFont="1" applyBorder="1" applyAlignment="1">
      <alignment horizontal="left"/>
    </xf>
    <xf numFmtId="165" fontId="11" fillId="0" borderId="4323" xfId="0" applyNumberFormat="1" applyFont="1" applyBorder="1" applyAlignment="1">
      <alignment horizontal="left"/>
    </xf>
    <xf numFmtId="165" fontId="11" fillId="0" borderId="4324" xfId="0" applyNumberFormat="1" applyFont="1" applyBorder="1" applyAlignment="1">
      <alignment horizontal="left"/>
    </xf>
    <xf numFmtId="165" fontId="11" fillId="0" borderId="4325" xfId="0" applyNumberFormat="1" applyFont="1" applyBorder="1" applyAlignment="1">
      <alignment horizontal="left"/>
    </xf>
    <xf numFmtId="165" fontId="11" fillId="0" borderId="4326" xfId="0" applyNumberFormat="1" applyFont="1" applyBorder="1" applyAlignment="1">
      <alignment horizontal="left"/>
    </xf>
    <xf numFmtId="165" fontId="11" fillId="0" borderId="4327" xfId="0" applyNumberFormat="1" applyFont="1" applyBorder="1" applyAlignment="1">
      <alignment horizontal="left"/>
    </xf>
    <xf numFmtId="165" fontId="11" fillId="0" borderId="4328" xfId="0" applyNumberFormat="1" applyFont="1" applyBorder="1" applyAlignment="1">
      <alignment horizontal="left"/>
    </xf>
    <xf numFmtId="165" fontId="11" fillId="0" borderId="4329" xfId="0" applyNumberFormat="1" applyFont="1" applyBorder="1" applyAlignment="1">
      <alignment horizontal="left"/>
    </xf>
    <xf numFmtId="165" fontId="11" fillId="0" borderId="4330" xfId="0" applyNumberFormat="1" applyFont="1" applyBorder="1" applyAlignment="1">
      <alignment horizontal="left"/>
    </xf>
    <xf numFmtId="165" fontId="11" fillId="0" borderId="4331" xfId="0" applyNumberFormat="1" applyFont="1" applyBorder="1" applyAlignment="1">
      <alignment horizontal="left"/>
    </xf>
    <xf numFmtId="166" fontId="11" fillId="0" borderId="4335" xfId="0" applyNumberFormat="1" applyFont="1" applyBorder="1" applyAlignment="1">
      <alignment horizontal="left"/>
    </xf>
    <xf numFmtId="166" fontId="11" fillId="0" borderId="4336" xfId="0" applyNumberFormat="1" applyFont="1" applyBorder="1" applyAlignment="1">
      <alignment horizontal="left"/>
    </xf>
    <xf numFmtId="166" fontId="11" fillId="0" borderId="4337" xfId="0" applyNumberFormat="1" applyFont="1" applyBorder="1" applyAlignment="1">
      <alignment horizontal="left"/>
    </xf>
    <xf numFmtId="166" fontId="11" fillId="0" borderId="4338" xfId="0" applyNumberFormat="1" applyFont="1" applyBorder="1" applyAlignment="1">
      <alignment horizontal="left"/>
    </xf>
    <xf numFmtId="166" fontId="11" fillId="0" borderId="4339" xfId="0" applyNumberFormat="1" applyFont="1" applyBorder="1" applyAlignment="1">
      <alignment horizontal="left"/>
    </xf>
    <xf numFmtId="166" fontId="11" fillId="0" borderId="4340" xfId="0" applyNumberFormat="1" applyFont="1" applyBorder="1" applyAlignment="1">
      <alignment horizontal="left"/>
    </xf>
    <xf numFmtId="166" fontId="11" fillId="0" borderId="4341" xfId="0" applyNumberFormat="1" applyFont="1" applyBorder="1" applyAlignment="1">
      <alignment horizontal="left"/>
    </xf>
    <xf numFmtId="166" fontId="11" fillId="0" borderId="4342" xfId="0" applyNumberFormat="1" applyFont="1" applyBorder="1" applyAlignment="1">
      <alignment horizontal="left"/>
    </xf>
    <xf numFmtId="166" fontId="11" fillId="0" borderId="4343" xfId="0" applyNumberFormat="1" applyFont="1" applyBorder="1" applyAlignment="1">
      <alignment horizontal="left"/>
    </xf>
    <xf numFmtId="166" fontId="11" fillId="0" borderId="4344" xfId="0" applyNumberFormat="1" applyFont="1" applyBorder="1" applyAlignment="1">
      <alignment horizontal="left"/>
    </xf>
    <xf numFmtId="166" fontId="11" fillId="0" borderId="4345" xfId="0" applyNumberFormat="1" applyFont="1" applyBorder="1" applyAlignment="1">
      <alignment horizontal="left"/>
    </xf>
    <xf numFmtId="166" fontId="11" fillId="0" borderId="4346" xfId="0" applyNumberFormat="1" applyFont="1" applyBorder="1" applyAlignment="1">
      <alignment horizontal="left"/>
    </xf>
    <xf numFmtId="166" fontId="11" fillId="0" borderId="4347" xfId="0" applyNumberFormat="1" applyFont="1" applyBorder="1" applyAlignment="1">
      <alignment horizontal="left"/>
    </xf>
    <xf numFmtId="166" fontId="11" fillId="0" borderId="4348" xfId="0" applyNumberFormat="1" applyFont="1" applyBorder="1" applyAlignment="1">
      <alignment horizontal="left"/>
    </xf>
    <xf numFmtId="166" fontId="11" fillId="0" borderId="4349" xfId="0" applyNumberFormat="1" applyFont="1" applyBorder="1" applyAlignment="1">
      <alignment horizontal="left"/>
    </xf>
    <xf numFmtId="166" fontId="11" fillId="0" borderId="4350" xfId="0" applyNumberFormat="1" applyFont="1" applyBorder="1" applyAlignment="1">
      <alignment horizontal="left"/>
    </xf>
    <xf numFmtId="166" fontId="11" fillId="0" borderId="4351" xfId="0" applyNumberFormat="1" applyFont="1" applyBorder="1" applyAlignment="1">
      <alignment horizontal="left"/>
    </xf>
    <xf numFmtId="166" fontId="11" fillId="0" borderId="4352" xfId="0" applyNumberFormat="1" applyFont="1" applyBorder="1" applyAlignment="1">
      <alignment horizontal="left"/>
    </xf>
    <xf numFmtId="166" fontId="11" fillId="0" borderId="4353" xfId="0" applyNumberFormat="1" applyFont="1" applyBorder="1" applyAlignment="1">
      <alignment horizontal="left"/>
    </xf>
    <xf numFmtId="166" fontId="11" fillId="0" borderId="4354" xfId="0" applyNumberFormat="1" applyFont="1" applyBorder="1" applyAlignment="1">
      <alignment horizontal="left"/>
    </xf>
    <xf numFmtId="167" fontId="11" fillId="0" borderId="4358" xfId="0" applyNumberFormat="1" applyFont="1" applyBorder="1" applyAlignment="1">
      <alignment horizontal="left"/>
    </xf>
    <xf numFmtId="167" fontId="11" fillId="0" borderId="4359" xfId="0" applyNumberFormat="1" applyFont="1" applyBorder="1" applyAlignment="1">
      <alignment horizontal="left"/>
    </xf>
    <xf numFmtId="167" fontId="11" fillId="0" borderId="4360" xfId="0" applyNumberFormat="1" applyFont="1" applyBorder="1" applyAlignment="1">
      <alignment horizontal="left"/>
    </xf>
    <xf numFmtId="167" fontId="11" fillId="0" borderId="4361" xfId="0" applyNumberFormat="1" applyFont="1" applyBorder="1" applyAlignment="1">
      <alignment horizontal="left"/>
    </xf>
    <xf numFmtId="167" fontId="11" fillId="0" borderId="4362" xfId="0" applyNumberFormat="1" applyFont="1" applyBorder="1" applyAlignment="1">
      <alignment horizontal="left"/>
    </xf>
    <xf numFmtId="167" fontId="11" fillId="0" borderId="4363" xfId="0" applyNumberFormat="1" applyFont="1" applyBorder="1" applyAlignment="1">
      <alignment horizontal="left"/>
    </xf>
    <xf numFmtId="167" fontId="11" fillId="0" borderId="4364" xfId="0" applyNumberFormat="1" applyFont="1" applyBorder="1" applyAlignment="1">
      <alignment horizontal="left"/>
    </xf>
    <xf numFmtId="167" fontId="11" fillId="0" borderId="4365" xfId="0" applyNumberFormat="1" applyFont="1" applyBorder="1" applyAlignment="1">
      <alignment horizontal="left"/>
    </xf>
    <xf numFmtId="167" fontId="11" fillId="0" borderId="4366" xfId="0" applyNumberFormat="1" applyFont="1" applyBorder="1" applyAlignment="1">
      <alignment horizontal="left"/>
    </xf>
    <xf numFmtId="167" fontId="11" fillId="0" borderId="4367" xfId="0" applyNumberFormat="1" applyFont="1" applyBorder="1" applyAlignment="1">
      <alignment horizontal="left"/>
    </xf>
    <xf numFmtId="167" fontId="11" fillId="0" borderId="4368" xfId="0" applyNumberFormat="1" applyFont="1" applyBorder="1" applyAlignment="1">
      <alignment horizontal="left"/>
    </xf>
    <xf numFmtId="167" fontId="11" fillId="0" borderId="4369" xfId="0" applyNumberFormat="1" applyFont="1" applyBorder="1" applyAlignment="1">
      <alignment horizontal="left"/>
    </xf>
    <xf numFmtId="167" fontId="11" fillId="0" borderId="4370" xfId="0" applyNumberFormat="1" applyFont="1" applyBorder="1" applyAlignment="1">
      <alignment horizontal="left"/>
    </xf>
    <xf numFmtId="167" fontId="11" fillId="0" borderId="4371" xfId="0" applyNumberFormat="1" applyFont="1" applyBorder="1" applyAlignment="1">
      <alignment horizontal="left"/>
    </xf>
    <xf numFmtId="167" fontId="11" fillId="0" borderId="4372" xfId="0" applyNumberFormat="1" applyFont="1" applyBorder="1" applyAlignment="1">
      <alignment horizontal="left"/>
    </xf>
    <xf numFmtId="167" fontId="11" fillId="0" borderId="4373" xfId="0" applyNumberFormat="1" applyFont="1" applyBorder="1" applyAlignment="1">
      <alignment horizontal="left"/>
    </xf>
    <xf numFmtId="167" fontId="11" fillId="0" borderId="4374" xfId="0" applyNumberFormat="1" applyFont="1" applyBorder="1" applyAlignment="1">
      <alignment horizontal="left"/>
    </xf>
    <xf numFmtId="167" fontId="11" fillId="0" borderId="4375" xfId="0" applyNumberFormat="1" applyFont="1" applyBorder="1" applyAlignment="1">
      <alignment horizontal="left"/>
    </xf>
    <xf numFmtId="167" fontId="11" fillId="0" borderId="4376" xfId="0" applyNumberFormat="1" applyFont="1" applyBorder="1" applyAlignment="1">
      <alignment horizontal="left"/>
    </xf>
    <xf numFmtId="167" fontId="11" fillId="0" borderId="4377" xfId="0" applyNumberFormat="1" applyFont="1" applyBorder="1" applyAlignment="1">
      <alignment horizontal="left"/>
    </xf>
    <xf numFmtId="165" fontId="13" fillId="0" borderId="4304" xfId="0" applyNumberFormat="1" applyFont="1" applyBorder="1" applyAlignment="1">
      <alignment horizontal="center"/>
    </xf>
    <xf numFmtId="165" fontId="13" fillId="0" borderId="4305" xfId="0" applyNumberFormat="1" applyFont="1" applyBorder="1" applyAlignment="1">
      <alignment horizontal="center"/>
    </xf>
    <xf numFmtId="165" fontId="13" fillId="0" borderId="4306" xfId="0" applyNumberFormat="1" applyFont="1" applyBorder="1" applyAlignment="1">
      <alignment horizontal="center"/>
    </xf>
    <xf numFmtId="165" fontId="13" fillId="0" borderId="4307" xfId="0" applyNumberFormat="1" applyFont="1" applyBorder="1" applyAlignment="1">
      <alignment horizontal="center"/>
    </xf>
    <xf numFmtId="165" fontId="13" fillId="0" borderId="4308" xfId="0" applyNumberFormat="1" applyFont="1" applyBorder="1" applyAlignment="1">
      <alignment horizontal="center"/>
    </xf>
    <xf numFmtId="165" fontId="13" fillId="0" borderId="4309" xfId="0" applyNumberFormat="1" applyFont="1" applyBorder="1" applyAlignment="1">
      <alignment horizontal="center"/>
    </xf>
    <xf numFmtId="165" fontId="13" fillId="0" borderId="4310" xfId="0" applyNumberFormat="1" applyFont="1" applyBorder="1" applyAlignment="1">
      <alignment horizontal="center"/>
    </xf>
    <xf numFmtId="165" fontId="13" fillId="0" borderId="4311" xfId="0" applyNumberFormat="1" applyFont="1" applyBorder="1" applyAlignment="1">
      <alignment horizontal="center"/>
    </xf>
    <xf numFmtId="165" fontId="13" fillId="0" borderId="4898" xfId="0" applyNumberFormat="1" applyFont="1" applyBorder="1" applyAlignment="1">
      <alignment horizontal="center"/>
    </xf>
    <xf numFmtId="167" fontId="11" fillId="0" borderId="4898" xfId="5" applyNumberFormat="1" applyFont="1" applyBorder="1" applyAlignment="1">
      <alignment horizontal="right"/>
    </xf>
    <xf numFmtId="165" fontId="11" fillId="0" borderId="4898" xfId="5" applyNumberFormat="1" applyFont="1" applyBorder="1" applyAlignment="1">
      <alignment horizontal="right"/>
    </xf>
    <xf numFmtId="165" fontId="11" fillId="0" borderId="4394" xfId="0" applyNumberFormat="1" applyFont="1" applyBorder="1" applyAlignment="1">
      <alignment horizontal="left"/>
    </xf>
    <xf numFmtId="165" fontId="11" fillId="0" borderId="4402" xfId="0" applyNumberFormat="1" applyFont="1" applyBorder="1" applyAlignment="1">
      <alignment horizontal="left"/>
    </xf>
    <xf numFmtId="165" fontId="11" fillId="0" borderId="4410" xfId="0" applyNumberFormat="1" applyFont="1" applyBorder="1" applyAlignment="1">
      <alignment horizontal="left"/>
    </xf>
    <xf numFmtId="165" fontId="11" fillId="0" borderId="4418" xfId="0" applyNumberFormat="1" applyFont="1" applyBorder="1" applyAlignment="1">
      <alignment horizontal="left"/>
    </xf>
    <xf numFmtId="165" fontId="11" fillId="0" borderId="4426" xfId="0" applyNumberFormat="1" applyFont="1" applyBorder="1" applyAlignment="1">
      <alignment horizontal="left"/>
    </xf>
    <xf numFmtId="165" fontId="11" fillId="0" borderId="4434" xfId="0" applyNumberFormat="1" applyFont="1" applyBorder="1" applyAlignment="1">
      <alignment horizontal="left"/>
    </xf>
    <xf numFmtId="165" fontId="11" fillId="0" borderId="4442" xfId="0" applyNumberFormat="1" applyFont="1" applyBorder="1" applyAlignment="1">
      <alignment horizontal="left"/>
    </xf>
    <xf numFmtId="165" fontId="11" fillId="0" borderId="4450" xfId="0" applyNumberFormat="1" applyFont="1" applyBorder="1" applyAlignment="1">
      <alignment horizontal="left"/>
    </xf>
    <xf numFmtId="165" fontId="11" fillId="0" borderId="4458" xfId="0" applyNumberFormat="1" applyFont="1" applyBorder="1" applyAlignment="1">
      <alignment horizontal="left"/>
    </xf>
    <xf numFmtId="165" fontId="11" fillId="0" borderId="4466" xfId="0" applyNumberFormat="1" applyFont="1" applyBorder="1" applyAlignment="1">
      <alignment horizontal="left"/>
    </xf>
    <xf numFmtId="165" fontId="11" fillId="0" borderId="4470" xfId="0" applyNumberFormat="1" applyFont="1" applyBorder="1" applyAlignment="1">
      <alignment horizontal="left"/>
    </xf>
    <xf numFmtId="165" fontId="11" fillId="0" borderId="4478" xfId="0" applyNumberFormat="1" applyFont="1" applyBorder="1" applyAlignment="1">
      <alignment horizontal="left"/>
    </xf>
    <xf numFmtId="165" fontId="11" fillId="0" borderId="4486" xfId="0" applyNumberFormat="1" applyFont="1" applyBorder="1" applyAlignment="1">
      <alignment horizontal="left"/>
    </xf>
    <xf numFmtId="165" fontId="11" fillId="0" borderId="4494" xfId="0" applyNumberFormat="1" applyFont="1" applyBorder="1" applyAlignment="1">
      <alignment horizontal="left"/>
    </xf>
    <xf numFmtId="165" fontId="11" fillId="0" borderId="4502" xfId="0" applyNumberFormat="1" applyFont="1" applyBorder="1" applyAlignment="1">
      <alignment horizontal="left"/>
    </xf>
    <xf numFmtId="165" fontId="11" fillId="0" borderId="4510" xfId="0" applyNumberFormat="1" applyFont="1" applyBorder="1" applyAlignment="1">
      <alignment horizontal="left"/>
    </xf>
    <xf numFmtId="165" fontId="11" fillId="0" borderId="4518" xfId="0" applyNumberFormat="1" applyFont="1" applyBorder="1" applyAlignment="1">
      <alignment horizontal="left"/>
    </xf>
    <xf numFmtId="165" fontId="13" fillId="0" borderId="4385" xfId="0" applyNumberFormat="1" applyFont="1" applyBorder="1" applyAlignment="1">
      <alignment horizontal="center"/>
    </xf>
    <xf numFmtId="165" fontId="13" fillId="0" borderId="4386" xfId="0" applyNumberFormat="1" applyFont="1" applyBorder="1" applyAlignment="1">
      <alignment horizontal="center"/>
    </xf>
    <xf numFmtId="165" fontId="13" fillId="0" borderId="4387" xfId="0" applyNumberFormat="1" applyFont="1" applyBorder="1" applyAlignment="1">
      <alignment horizontal="center"/>
    </xf>
    <xf numFmtId="165" fontId="13" fillId="0" borderId="4388" xfId="0" applyNumberFormat="1" applyFont="1" applyBorder="1" applyAlignment="1">
      <alignment horizontal="center"/>
    </xf>
    <xf numFmtId="165" fontId="13" fillId="0" borderId="4389" xfId="0" applyNumberFormat="1" applyFont="1" applyBorder="1" applyAlignment="1">
      <alignment horizontal="center"/>
    </xf>
    <xf numFmtId="165" fontId="13" fillId="0" borderId="4390" xfId="0" applyNumberFormat="1" applyFont="1" applyBorder="1" applyAlignment="1">
      <alignment horizontal="center"/>
    </xf>
    <xf numFmtId="165" fontId="13" fillId="0" borderId="4391" xfId="0" applyNumberFormat="1" applyFont="1" applyBorder="1" applyAlignment="1">
      <alignment horizontal="center"/>
    </xf>
    <xf numFmtId="165" fontId="13" fillId="0" borderId="4392" xfId="0" applyNumberFormat="1" applyFont="1" applyBorder="1" applyAlignment="1">
      <alignment horizontal="center"/>
    </xf>
    <xf numFmtId="165" fontId="13" fillId="0" borderId="4393" xfId="0" applyNumberFormat="1" applyFont="1" applyBorder="1" applyAlignment="1">
      <alignment horizontal="center"/>
    </xf>
    <xf numFmtId="165" fontId="11" fillId="0" borderId="4395" xfId="0" applyNumberFormat="1" applyFont="1" applyBorder="1" applyAlignment="1">
      <alignment horizontal="right"/>
    </xf>
    <xf numFmtId="165" fontId="11" fillId="0" borderId="4396" xfId="0" applyNumberFormat="1" applyFont="1" applyBorder="1" applyAlignment="1">
      <alignment horizontal="right"/>
    </xf>
    <xf numFmtId="165" fontId="11" fillId="0" borderId="4397" xfId="0" applyNumberFormat="1" applyFont="1" applyBorder="1" applyAlignment="1">
      <alignment horizontal="right"/>
    </xf>
    <xf numFmtId="165" fontId="11" fillId="0" borderId="4398" xfId="0" applyNumberFormat="1" applyFont="1" applyBorder="1" applyAlignment="1">
      <alignment horizontal="right"/>
    </xf>
    <xf numFmtId="165" fontId="11" fillId="0" borderId="4399" xfId="0" applyNumberFormat="1" applyFont="1" applyBorder="1" applyAlignment="1">
      <alignment horizontal="right"/>
    </xf>
    <xf numFmtId="165" fontId="11" fillId="0" borderId="4400" xfId="0" applyNumberFormat="1" applyFont="1" applyBorder="1" applyAlignment="1">
      <alignment horizontal="right"/>
    </xf>
    <xf numFmtId="165" fontId="11" fillId="0" borderId="4401" xfId="0" applyNumberFormat="1" applyFont="1" applyBorder="1" applyAlignment="1">
      <alignment horizontal="right"/>
    </xf>
    <xf numFmtId="165" fontId="11" fillId="0" borderId="4403" xfId="0" applyNumberFormat="1" applyFont="1" applyBorder="1" applyAlignment="1">
      <alignment horizontal="right"/>
    </xf>
    <xf numFmtId="165" fontId="11" fillId="0" borderId="4404" xfId="0" applyNumberFormat="1" applyFont="1" applyBorder="1" applyAlignment="1">
      <alignment horizontal="right"/>
    </xf>
    <xf numFmtId="165" fontId="11" fillId="0" borderId="4405" xfId="0" applyNumberFormat="1" applyFont="1" applyBorder="1" applyAlignment="1">
      <alignment horizontal="right"/>
    </xf>
    <xf numFmtId="165" fontId="11" fillId="0" borderId="4406" xfId="0" applyNumberFormat="1" applyFont="1" applyBorder="1" applyAlignment="1">
      <alignment horizontal="right"/>
    </xf>
    <xf numFmtId="165" fontId="11" fillId="0" borderId="4407" xfId="0" applyNumberFormat="1" applyFont="1" applyBorder="1" applyAlignment="1">
      <alignment horizontal="right"/>
    </xf>
    <xf numFmtId="165" fontId="11" fillId="0" borderId="4408" xfId="0" applyNumberFormat="1" applyFont="1" applyBorder="1" applyAlignment="1">
      <alignment horizontal="right"/>
    </xf>
    <xf numFmtId="165" fontId="11" fillId="0" borderId="4409" xfId="0" applyNumberFormat="1" applyFont="1" applyBorder="1" applyAlignment="1">
      <alignment horizontal="right"/>
    </xf>
    <xf numFmtId="165" fontId="11" fillId="0" borderId="4411" xfId="0" applyNumberFormat="1" applyFont="1" applyBorder="1" applyAlignment="1">
      <alignment horizontal="right"/>
    </xf>
    <xf numFmtId="165" fontId="11" fillId="0" borderId="4412" xfId="0" applyNumberFormat="1" applyFont="1" applyBorder="1" applyAlignment="1">
      <alignment horizontal="right"/>
    </xf>
    <xf numFmtId="165" fontId="11" fillId="0" borderId="4413" xfId="0" applyNumberFormat="1" applyFont="1" applyBorder="1" applyAlignment="1">
      <alignment horizontal="right"/>
    </xf>
    <xf numFmtId="165" fontId="11" fillId="0" borderId="4414" xfId="0" applyNumberFormat="1" applyFont="1" applyBorder="1" applyAlignment="1">
      <alignment horizontal="right"/>
    </xf>
    <xf numFmtId="165" fontId="11" fillId="0" borderId="4415" xfId="0" applyNumberFormat="1" applyFont="1" applyBorder="1" applyAlignment="1">
      <alignment horizontal="right"/>
    </xf>
    <xf numFmtId="165" fontId="11" fillId="0" borderId="4416" xfId="0" applyNumberFormat="1" applyFont="1" applyBorder="1" applyAlignment="1">
      <alignment horizontal="right"/>
    </xf>
    <xf numFmtId="165" fontId="11" fillId="0" borderId="4417" xfId="0" applyNumberFormat="1" applyFont="1" applyBorder="1" applyAlignment="1">
      <alignment horizontal="right"/>
    </xf>
    <xf numFmtId="165" fontId="11" fillId="0" borderId="4419" xfId="0" applyNumberFormat="1" applyFont="1" applyBorder="1" applyAlignment="1">
      <alignment horizontal="right"/>
    </xf>
    <xf numFmtId="165" fontId="11" fillId="0" borderId="4420" xfId="0" applyNumberFormat="1" applyFont="1" applyBorder="1" applyAlignment="1">
      <alignment horizontal="right"/>
    </xf>
    <xf numFmtId="165" fontId="11" fillId="0" borderId="4421" xfId="0" applyNumberFormat="1" applyFont="1" applyBorder="1" applyAlignment="1">
      <alignment horizontal="right"/>
    </xf>
    <xf numFmtId="165" fontId="11" fillId="0" borderId="4422" xfId="0" applyNumberFormat="1" applyFont="1" applyBorder="1" applyAlignment="1">
      <alignment horizontal="right"/>
    </xf>
    <xf numFmtId="165" fontId="11" fillId="0" borderId="4423" xfId="0" applyNumberFormat="1" applyFont="1" applyBorder="1" applyAlignment="1">
      <alignment horizontal="right"/>
    </xf>
    <xf numFmtId="165" fontId="11" fillId="0" borderId="4424" xfId="0" applyNumberFormat="1" applyFont="1" applyBorder="1" applyAlignment="1">
      <alignment horizontal="right"/>
    </xf>
    <xf numFmtId="165" fontId="11" fillId="0" borderId="4425" xfId="0" applyNumberFormat="1" applyFont="1" applyBorder="1" applyAlignment="1">
      <alignment horizontal="right"/>
    </xf>
    <xf numFmtId="165" fontId="11" fillId="0" borderId="4427" xfId="0" applyNumberFormat="1" applyFont="1" applyBorder="1" applyAlignment="1">
      <alignment horizontal="right"/>
    </xf>
    <xf numFmtId="165" fontId="11" fillId="0" borderId="4428" xfId="0" applyNumberFormat="1" applyFont="1" applyBorder="1" applyAlignment="1">
      <alignment horizontal="right"/>
    </xf>
    <xf numFmtId="165" fontId="11" fillId="0" borderId="4429" xfId="0" applyNumberFormat="1" applyFont="1" applyBorder="1" applyAlignment="1">
      <alignment horizontal="right"/>
    </xf>
    <xf numFmtId="165" fontId="11" fillId="0" borderId="4430" xfId="0" applyNumberFormat="1" applyFont="1" applyBorder="1" applyAlignment="1">
      <alignment horizontal="right"/>
    </xf>
    <xf numFmtId="165" fontId="11" fillId="0" borderId="4431" xfId="0" applyNumberFormat="1" applyFont="1" applyBorder="1" applyAlignment="1">
      <alignment horizontal="right"/>
    </xf>
    <xf numFmtId="165" fontId="11" fillId="0" borderId="4432" xfId="0" applyNumberFormat="1" applyFont="1" applyBorder="1" applyAlignment="1">
      <alignment horizontal="right"/>
    </xf>
    <xf numFmtId="165" fontId="11" fillId="0" borderId="4433" xfId="0" applyNumberFormat="1" applyFont="1" applyBorder="1" applyAlignment="1">
      <alignment horizontal="right"/>
    </xf>
    <xf numFmtId="165" fontId="11" fillId="0" borderId="4435" xfId="0" applyNumberFormat="1" applyFont="1" applyBorder="1" applyAlignment="1">
      <alignment horizontal="right"/>
    </xf>
    <xf numFmtId="165" fontId="11" fillId="0" borderId="4436" xfId="0" applyNumberFormat="1" applyFont="1" applyBorder="1" applyAlignment="1">
      <alignment horizontal="right"/>
    </xf>
    <xf numFmtId="165" fontId="11" fillId="0" borderId="4437" xfId="0" applyNumberFormat="1" applyFont="1" applyBorder="1" applyAlignment="1">
      <alignment horizontal="right"/>
    </xf>
    <xf numFmtId="165" fontId="11" fillId="0" borderId="4438" xfId="0" applyNumberFormat="1" applyFont="1" applyBorder="1" applyAlignment="1">
      <alignment horizontal="right"/>
    </xf>
    <xf numFmtId="165" fontId="11" fillId="0" borderId="4439" xfId="0" applyNumberFormat="1" applyFont="1" applyBorder="1" applyAlignment="1">
      <alignment horizontal="right"/>
    </xf>
    <xf numFmtId="165" fontId="11" fillId="0" borderId="4440" xfId="0" applyNumberFormat="1" applyFont="1" applyBorder="1" applyAlignment="1">
      <alignment horizontal="right"/>
    </xf>
    <xf numFmtId="165" fontId="11" fillId="0" borderId="4441" xfId="0" applyNumberFormat="1" applyFont="1" applyBorder="1" applyAlignment="1">
      <alignment horizontal="right"/>
    </xf>
    <xf numFmtId="165" fontId="11" fillId="0" borderId="4443" xfId="0" applyNumberFormat="1" applyFont="1" applyBorder="1" applyAlignment="1">
      <alignment horizontal="right"/>
    </xf>
    <xf numFmtId="165" fontId="11" fillId="0" borderId="4444" xfId="0" applyNumberFormat="1" applyFont="1" applyBorder="1" applyAlignment="1">
      <alignment horizontal="right"/>
    </xf>
    <xf numFmtId="165" fontId="11" fillId="0" borderId="4445" xfId="0" applyNumberFormat="1" applyFont="1" applyBorder="1" applyAlignment="1">
      <alignment horizontal="right"/>
    </xf>
    <xf numFmtId="165" fontId="11" fillId="0" borderId="4446" xfId="0" applyNumberFormat="1" applyFont="1" applyBorder="1" applyAlignment="1">
      <alignment horizontal="right"/>
    </xf>
    <xf numFmtId="165" fontId="11" fillId="0" borderId="4447" xfId="0" applyNumberFormat="1" applyFont="1" applyBorder="1" applyAlignment="1">
      <alignment horizontal="right"/>
    </xf>
    <xf numFmtId="165" fontId="11" fillId="0" borderId="4448" xfId="0" applyNumberFormat="1" applyFont="1" applyBorder="1" applyAlignment="1">
      <alignment horizontal="right"/>
    </xf>
    <xf numFmtId="165" fontId="11" fillId="0" borderId="4449" xfId="0" applyNumberFormat="1" applyFont="1" applyBorder="1" applyAlignment="1">
      <alignment horizontal="right"/>
    </xf>
    <xf numFmtId="165" fontId="11" fillId="0" borderId="4451" xfId="0" applyNumberFormat="1" applyFont="1" applyBorder="1" applyAlignment="1">
      <alignment horizontal="right"/>
    </xf>
    <xf numFmtId="165" fontId="11" fillId="0" borderId="4452" xfId="0" applyNumberFormat="1" applyFont="1" applyBorder="1" applyAlignment="1">
      <alignment horizontal="right"/>
    </xf>
    <xf numFmtId="165" fontId="11" fillId="0" borderId="4453" xfId="0" applyNumberFormat="1" applyFont="1" applyBorder="1" applyAlignment="1">
      <alignment horizontal="right"/>
    </xf>
    <xf numFmtId="165" fontId="11" fillId="0" borderId="4454" xfId="0" applyNumberFormat="1" applyFont="1" applyBorder="1" applyAlignment="1">
      <alignment horizontal="right"/>
    </xf>
    <xf numFmtId="165" fontId="11" fillId="0" borderId="4455" xfId="0" applyNumberFormat="1" applyFont="1" applyBorder="1" applyAlignment="1">
      <alignment horizontal="right"/>
    </xf>
    <xf numFmtId="165" fontId="11" fillId="0" borderId="4456" xfId="0" applyNumberFormat="1" applyFont="1" applyBorder="1" applyAlignment="1">
      <alignment horizontal="right"/>
    </xf>
    <xf numFmtId="165" fontId="11" fillId="0" borderId="4457" xfId="0" applyNumberFormat="1" applyFont="1" applyBorder="1" applyAlignment="1">
      <alignment horizontal="right"/>
    </xf>
    <xf numFmtId="165" fontId="11" fillId="0" borderId="4459" xfId="0" applyNumberFormat="1" applyFont="1" applyBorder="1" applyAlignment="1">
      <alignment horizontal="right"/>
    </xf>
    <xf numFmtId="165" fontId="11" fillId="0" borderId="4460" xfId="0" applyNumberFormat="1" applyFont="1" applyBorder="1" applyAlignment="1">
      <alignment horizontal="right"/>
    </xf>
    <xf numFmtId="165" fontId="11" fillId="0" borderId="4461" xfId="0" applyNumberFormat="1" applyFont="1" applyBorder="1" applyAlignment="1">
      <alignment horizontal="right"/>
    </xf>
    <xf numFmtId="165" fontId="11" fillId="0" borderId="4462" xfId="0" applyNumberFormat="1" applyFont="1" applyBorder="1" applyAlignment="1">
      <alignment horizontal="right"/>
    </xf>
    <xf numFmtId="165" fontId="11" fillId="0" borderId="4463" xfId="0" applyNumberFormat="1" applyFont="1" applyBorder="1" applyAlignment="1">
      <alignment horizontal="right"/>
    </xf>
    <xf numFmtId="165" fontId="11" fillId="0" borderId="4464" xfId="0" applyNumberFormat="1" applyFont="1" applyBorder="1" applyAlignment="1">
      <alignment horizontal="right"/>
    </xf>
    <xf numFmtId="165" fontId="11" fillId="0" borderId="4465" xfId="0" applyNumberFormat="1" applyFont="1" applyBorder="1" applyAlignment="1">
      <alignment horizontal="right"/>
    </xf>
    <xf numFmtId="165" fontId="11" fillId="0" borderId="4467" xfId="0" applyNumberFormat="1" applyFont="1" applyBorder="1" applyAlignment="1">
      <alignment horizontal="right"/>
    </xf>
    <xf numFmtId="165" fontId="11" fillId="0" borderId="4468" xfId="0" applyNumberFormat="1" applyFont="1" applyBorder="1" applyAlignment="1">
      <alignment horizontal="right"/>
    </xf>
    <xf numFmtId="165" fontId="11" fillId="0" borderId="4469" xfId="0" applyNumberFormat="1" applyFont="1" applyBorder="1" applyAlignment="1">
      <alignment horizontal="right"/>
    </xf>
    <xf numFmtId="165" fontId="11" fillId="0" borderId="4471" xfId="0" applyNumberFormat="1" applyFont="1" applyBorder="1" applyAlignment="1">
      <alignment horizontal="right"/>
    </xf>
    <xf numFmtId="165" fontId="11" fillId="0" borderId="4472" xfId="0" applyNumberFormat="1" applyFont="1" applyBorder="1" applyAlignment="1">
      <alignment horizontal="right"/>
    </xf>
    <xf numFmtId="165" fontId="11" fillId="0" borderId="4473" xfId="0" applyNumberFormat="1" applyFont="1" applyBorder="1" applyAlignment="1">
      <alignment horizontal="right"/>
    </xf>
    <xf numFmtId="165" fontId="11" fillId="0" borderId="4474" xfId="0" applyNumberFormat="1" applyFont="1" applyBorder="1" applyAlignment="1">
      <alignment horizontal="right"/>
    </xf>
    <xf numFmtId="165" fontId="11" fillId="0" borderId="4475" xfId="0" applyNumberFormat="1" applyFont="1" applyBorder="1" applyAlignment="1">
      <alignment horizontal="right"/>
    </xf>
    <xf numFmtId="165" fontId="11" fillId="0" borderId="4476" xfId="0" applyNumberFormat="1" applyFont="1" applyBorder="1" applyAlignment="1">
      <alignment horizontal="right"/>
    </xf>
    <xf numFmtId="165" fontId="11" fillId="0" borderId="4477" xfId="0" applyNumberFormat="1" applyFont="1" applyBorder="1" applyAlignment="1">
      <alignment horizontal="right"/>
    </xf>
    <xf numFmtId="165" fontId="11" fillId="0" borderId="4479" xfId="0" applyNumberFormat="1" applyFont="1" applyBorder="1" applyAlignment="1">
      <alignment horizontal="right"/>
    </xf>
    <xf numFmtId="165" fontId="11" fillId="0" borderId="4480" xfId="0" applyNumberFormat="1" applyFont="1" applyBorder="1" applyAlignment="1">
      <alignment horizontal="right"/>
    </xf>
    <xf numFmtId="165" fontId="11" fillId="0" borderId="4481" xfId="0" applyNumberFormat="1" applyFont="1" applyBorder="1" applyAlignment="1">
      <alignment horizontal="right"/>
    </xf>
    <xf numFmtId="165" fontId="11" fillId="0" borderId="4482" xfId="0" applyNumberFormat="1" applyFont="1" applyBorder="1" applyAlignment="1">
      <alignment horizontal="right"/>
    </xf>
    <xf numFmtId="165" fontId="11" fillId="0" borderId="4483" xfId="0" applyNumberFormat="1" applyFont="1" applyBorder="1" applyAlignment="1">
      <alignment horizontal="right"/>
    </xf>
    <xf numFmtId="165" fontId="11" fillId="0" borderId="4484" xfId="0" applyNumberFormat="1" applyFont="1" applyBorder="1" applyAlignment="1">
      <alignment horizontal="right"/>
    </xf>
    <xf numFmtId="165" fontId="11" fillId="0" borderId="4485" xfId="0" applyNumberFormat="1" applyFont="1" applyBorder="1" applyAlignment="1">
      <alignment horizontal="right"/>
    </xf>
    <xf numFmtId="165" fontId="11" fillId="0" borderId="4487" xfId="0" applyNumberFormat="1" applyFont="1" applyBorder="1" applyAlignment="1">
      <alignment horizontal="right"/>
    </xf>
    <xf numFmtId="165" fontId="11" fillId="0" borderId="4488" xfId="0" applyNumberFormat="1" applyFont="1" applyBorder="1" applyAlignment="1">
      <alignment horizontal="right"/>
    </xf>
    <xf numFmtId="165" fontId="11" fillId="0" borderId="4489" xfId="0" applyNumberFormat="1" applyFont="1" applyBorder="1" applyAlignment="1">
      <alignment horizontal="right"/>
    </xf>
    <xf numFmtId="165" fontId="11" fillId="0" borderId="4490" xfId="0" applyNumberFormat="1" applyFont="1" applyBorder="1" applyAlignment="1">
      <alignment horizontal="right"/>
    </xf>
    <xf numFmtId="165" fontId="11" fillId="0" borderId="4491" xfId="0" applyNumberFormat="1" applyFont="1" applyBorder="1" applyAlignment="1">
      <alignment horizontal="right"/>
    </xf>
    <xf numFmtId="165" fontId="11" fillId="0" borderId="4492" xfId="0" applyNumberFormat="1" applyFont="1" applyBorder="1" applyAlignment="1">
      <alignment horizontal="right"/>
    </xf>
    <xf numFmtId="165" fontId="11" fillId="0" borderId="4493" xfId="0" applyNumberFormat="1" applyFont="1" applyBorder="1" applyAlignment="1">
      <alignment horizontal="right"/>
    </xf>
    <xf numFmtId="165" fontId="11" fillId="0" borderId="4495" xfId="0" applyNumberFormat="1" applyFont="1" applyBorder="1" applyAlignment="1">
      <alignment horizontal="right"/>
    </xf>
    <xf numFmtId="165" fontId="11" fillId="0" borderId="4496" xfId="0" applyNumberFormat="1" applyFont="1" applyBorder="1" applyAlignment="1">
      <alignment horizontal="right"/>
    </xf>
    <xf numFmtId="165" fontId="11" fillId="0" borderId="4497" xfId="0" applyNumberFormat="1" applyFont="1" applyBorder="1" applyAlignment="1">
      <alignment horizontal="right"/>
    </xf>
    <xf numFmtId="165" fontId="11" fillId="0" borderId="4498" xfId="0" applyNumberFormat="1" applyFont="1" applyBorder="1" applyAlignment="1">
      <alignment horizontal="right"/>
    </xf>
    <xf numFmtId="165" fontId="11" fillId="0" borderId="4499" xfId="0" applyNumberFormat="1" applyFont="1" applyBorder="1" applyAlignment="1">
      <alignment horizontal="right"/>
    </xf>
    <xf numFmtId="165" fontId="11" fillId="0" borderId="4500" xfId="0" applyNumberFormat="1" applyFont="1" applyBorder="1" applyAlignment="1">
      <alignment horizontal="right"/>
    </xf>
    <xf numFmtId="165" fontId="11" fillId="0" borderId="4501" xfId="0" applyNumberFormat="1" applyFont="1" applyBorder="1" applyAlignment="1">
      <alignment horizontal="right"/>
    </xf>
    <xf numFmtId="165" fontId="11" fillId="0" borderId="4503" xfId="0" applyNumberFormat="1" applyFont="1" applyBorder="1" applyAlignment="1">
      <alignment horizontal="right"/>
    </xf>
    <xf numFmtId="165" fontId="11" fillId="0" borderId="4504" xfId="0" applyNumberFormat="1" applyFont="1" applyBorder="1" applyAlignment="1">
      <alignment horizontal="right"/>
    </xf>
    <xf numFmtId="165" fontId="11" fillId="0" borderId="4505" xfId="0" applyNumberFormat="1" applyFont="1" applyBorder="1" applyAlignment="1">
      <alignment horizontal="right"/>
    </xf>
    <xf numFmtId="165" fontId="11" fillId="0" borderId="4506" xfId="0" applyNumberFormat="1" applyFont="1" applyBorder="1" applyAlignment="1">
      <alignment horizontal="right"/>
    </xf>
    <xf numFmtId="165" fontId="11" fillId="0" borderId="4507" xfId="0" applyNumberFormat="1" applyFont="1" applyBorder="1" applyAlignment="1">
      <alignment horizontal="right"/>
    </xf>
    <xf numFmtId="165" fontId="11" fillId="0" borderId="4508" xfId="0" applyNumberFormat="1" applyFont="1" applyBorder="1" applyAlignment="1">
      <alignment horizontal="right"/>
    </xf>
    <xf numFmtId="165" fontId="11" fillId="0" borderId="4509" xfId="0" applyNumberFormat="1" applyFont="1" applyBorder="1" applyAlignment="1">
      <alignment horizontal="right"/>
    </xf>
    <xf numFmtId="165" fontId="11" fillId="0" borderId="4511" xfId="0" applyNumberFormat="1" applyFont="1" applyBorder="1" applyAlignment="1">
      <alignment horizontal="right"/>
    </xf>
    <xf numFmtId="165" fontId="11" fillId="0" borderId="4512" xfId="0" applyNumberFormat="1" applyFont="1" applyBorder="1" applyAlignment="1">
      <alignment horizontal="right"/>
    </xf>
    <xf numFmtId="165" fontId="11" fillId="0" borderId="4513" xfId="0" applyNumberFormat="1" applyFont="1" applyBorder="1" applyAlignment="1">
      <alignment horizontal="right"/>
    </xf>
    <xf numFmtId="165" fontId="11" fillId="0" borderId="4514" xfId="0" applyNumberFormat="1" applyFont="1" applyBorder="1" applyAlignment="1">
      <alignment horizontal="right"/>
    </xf>
    <xf numFmtId="165" fontId="11" fillId="0" borderId="4515" xfId="0" applyNumberFormat="1" applyFont="1" applyBorder="1" applyAlignment="1">
      <alignment horizontal="right"/>
    </xf>
    <xf numFmtId="165" fontId="11" fillId="0" borderId="4516" xfId="0" applyNumberFormat="1" applyFont="1" applyBorder="1" applyAlignment="1">
      <alignment horizontal="right"/>
    </xf>
    <xf numFmtId="165" fontId="11" fillId="0" borderId="4517" xfId="0" applyNumberFormat="1" applyFont="1" applyBorder="1" applyAlignment="1">
      <alignment horizontal="right"/>
    </xf>
    <xf numFmtId="165" fontId="11" fillId="0" borderId="4519" xfId="0" applyNumberFormat="1" applyFont="1" applyBorder="1" applyAlignment="1">
      <alignment horizontal="right"/>
    </xf>
    <xf numFmtId="165" fontId="11" fillId="0" borderId="4520" xfId="0" applyNumberFormat="1" applyFont="1" applyBorder="1" applyAlignment="1">
      <alignment horizontal="right"/>
    </xf>
    <xf numFmtId="165" fontId="11" fillId="0" borderId="4521" xfId="0" applyNumberFormat="1" applyFont="1" applyBorder="1" applyAlignment="1">
      <alignment horizontal="right"/>
    </xf>
    <xf numFmtId="165" fontId="11" fillId="0" borderId="4522" xfId="0" applyNumberFormat="1" applyFont="1" applyBorder="1" applyAlignment="1">
      <alignment horizontal="right"/>
    </xf>
    <xf numFmtId="165" fontId="11" fillId="0" borderId="4523" xfId="0" applyNumberFormat="1" applyFont="1" applyBorder="1" applyAlignment="1">
      <alignment horizontal="right"/>
    </xf>
    <xf numFmtId="165" fontId="11" fillId="0" borderId="4524" xfId="0" applyNumberFormat="1" applyFont="1" applyBorder="1" applyAlignment="1">
      <alignment horizontal="right"/>
    </xf>
    <xf numFmtId="165" fontId="11" fillId="0" borderId="4525" xfId="0" applyNumberFormat="1" applyFont="1" applyBorder="1" applyAlignment="1">
      <alignment horizontal="right"/>
    </xf>
    <xf numFmtId="166" fontId="13" fillId="0" borderId="4642" xfId="0" applyNumberFormat="1" applyFont="1" applyBorder="1" applyAlignment="1">
      <alignment horizontal="center"/>
    </xf>
    <xf numFmtId="166" fontId="13" fillId="0" borderId="4643" xfId="0" applyNumberFormat="1" applyFont="1" applyBorder="1" applyAlignment="1">
      <alignment horizontal="center"/>
    </xf>
    <xf numFmtId="166" fontId="13" fillId="0" borderId="4644" xfId="0" applyNumberFormat="1" applyFont="1" applyBorder="1" applyAlignment="1">
      <alignment horizontal="center"/>
    </xf>
    <xf numFmtId="166" fontId="13" fillId="0" borderId="4645" xfId="0" applyNumberFormat="1" applyFont="1" applyBorder="1" applyAlignment="1">
      <alignment horizontal="center"/>
    </xf>
    <xf numFmtId="166" fontId="13" fillId="0" borderId="4646" xfId="0" applyNumberFormat="1" applyFont="1" applyBorder="1" applyAlignment="1">
      <alignment horizontal="center"/>
    </xf>
    <xf numFmtId="166" fontId="13" fillId="0" borderId="4647" xfId="0" applyNumberFormat="1" applyFont="1" applyBorder="1" applyAlignment="1">
      <alignment horizontal="center"/>
    </xf>
    <xf numFmtId="166" fontId="13" fillId="0" borderId="4648" xfId="0" applyNumberFormat="1" applyFont="1" applyBorder="1" applyAlignment="1">
      <alignment horizontal="center"/>
    </xf>
    <xf numFmtId="166" fontId="13" fillId="0" borderId="4649" xfId="0" applyNumberFormat="1" applyFont="1" applyBorder="1" applyAlignment="1">
      <alignment horizontal="center"/>
    </xf>
    <xf numFmtId="166" fontId="11" fillId="0" borderId="4527" xfId="0" applyNumberFormat="1" applyFont="1" applyBorder="1" applyAlignment="1">
      <alignment horizontal="right"/>
    </xf>
    <xf numFmtId="166" fontId="11" fillId="0" borderId="4528" xfId="0" applyNumberFormat="1" applyFont="1" applyBorder="1" applyAlignment="1">
      <alignment horizontal="right"/>
    </xf>
    <xf numFmtId="166" fontId="11" fillId="0" borderId="4529" xfId="0" applyNumberFormat="1" applyFont="1" applyBorder="1" applyAlignment="1">
      <alignment horizontal="right"/>
    </xf>
    <xf numFmtId="166" fontId="11" fillId="0" borderId="4530" xfId="0" applyNumberFormat="1" applyFont="1" applyBorder="1" applyAlignment="1">
      <alignment horizontal="right"/>
    </xf>
    <xf numFmtId="166" fontId="11" fillId="0" borderId="4531" xfId="0" applyNumberFormat="1" applyFont="1" applyBorder="1" applyAlignment="1">
      <alignment horizontal="right"/>
    </xf>
    <xf numFmtId="166" fontId="11" fillId="0" borderId="4532" xfId="0" applyNumberFormat="1" applyFont="1" applyBorder="1" applyAlignment="1">
      <alignment horizontal="right"/>
    </xf>
    <xf numFmtId="166" fontId="11" fillId="0" borderId="4533" xfId="0" applyNumberFormat="1" applyFont="1" applyBorder="1" applyAlignment="1">
      <alignment horizontal="right"/>
    </xf>
    <xf numFmtId="166" fontId="11" fillId="0" borderId="4534" xfId="0" applyNumberFormat="1" applyFont="1" applyBorder="1" applyAlignment="1">
      <alignment horizontal="right"/>
    </xf>
    <xf numFmtId="166" fontId="11" fillId="0" borderId="4535" xfId="0" applyNumberFormat="1" applyFont="1" applyBorder="1" applyAlignment="1">
      <alignment horizontal="right"/>
    </xf>
    <xf numFmtId="166" fontId="11" fillId="0" borderId="4536" xfId="0" applyNumberFormat="1" applyFont="1" applyBorder="1" applyAlignment="1">
      <alignment horizontal="right"/>
    </xf>
    <xf numFmtId="166" fontId="11" fillId="0" borderId="4537" xfId="0" applyNumberFormat="1" applyFont="1" applyBorder="1" applyAlignment="1">
      <alignment horizontal="right"/>
    </xf>
    <xf numFmtId="166" fontId="11" fillId="0" borderId="4538" xfId="0" applyNumberFormat="1" applyFont="1" applyBorder="1" applyAlignment="1">
      <alignment horizontal="right"/>
    </xf>
    <xf numFmtId="166" fontId="11" fillId="0" borderId="4539" xfId="0" applyNumberFormat="1" applyFont="1" applyBorder="1" applyAlignment="1">
      <alignment horizontal="right"/>
    </xf>
    <xf numFmtId="166" fontId="11" fillId="0" borderId="4540" xfId="0" applyNumberFormat="1" applyFont="1" applyBorder="1" applyAlignment="1">
      <alignment horizontal="right"/>
    </xf>
    <xf numFmtId="166" fontId="11" fillId="0" borderId="4541" xfId="0" applyNumberFormat="1" applyFont="1" applyBorder="1" applyAlignment="1">
      <alignment horizontal="right"/>
    </xf>
    <xf numFmtId="166" fontId="11" fillId="0" borderId="4542" xfId="0" applyNumberFormat="1" applyFont="1" applyBorder="1" applyAlignment="1">
      <alignment horizontal="right"/>
    </xf>
    <xf numFmtId="166" fontId="11" fillId="0" borderId="4543" xfId="0" applyNumberFormat="1" applyFont="1" applyBorder="1" applyAlignment="1">
      <alignment horizontal="right"/>
    </xf>
    <xf numFmtId="166" fontId="11" fillId="0" borderId="4544" xfId="0" applyNumberFormat="1" applyFont="1" applyBorder="1" applyAlignment="1">
      <alignment horizontal="right"/>
    </xf>
    <xf numFmtId="166" fontId="11" fillId="0" borderId="4545" xfId="0" applyNumberFormat="1" applyFont="1" applyBorder="1" applyAlignment="1">
      <alignment horizontal="right"/>
    </xf>
    <xf numFmtId="166" fontId="11" fillId="0" borderId="4546" xfId="0" applyNumberFormat="1" applyFont="1" applyBorder="1" applyAlignment="1">
      <alignment horizontal="right"/>
    </xf>
    <xf numFmtId="166" fontId="11" fillId="0" borderId="4547" xfId="0" applyNumberFormat="1" applyFont="1" applyBorder="1" applyAlignment="1">
      <alignment horizontal="right"/>
    </xf>
    <xf numFmtId="166" fontId="11" fillId="0" borderId="4548" xfId="0" applyNumberFormat="1" applyFont="1" applyBorder="1" applyAlignment="1">
      <alignment horizontal="right"/>
    </xf>
    <xf numFmtId="166" fontId="11" fillId="0" borderId="4549" xfId="0" applyNumberFormat="1" applyFont="1" applyBorder="1" applyAlignment="1">
      <alignment horizontal="right"/>
    </xf>
    <xf numFmtId="166" fontId="11" fillId="0" borderId="4550" xfId="0" applyNumberFormat="1" applyFont="1" applyBorder="1" applyAlignment="1">
      <alignment horizontal="right"/>
    </xf>
    <xf numFmtId="166" fontId="11" fillId="0" borderId="4551" xfId="0" applyNumberFormat="1" applyFont="1" applyBorder="1" applyAlignment="1">
      <alignment horizontal="right"/>
    </xf>
    <xf numFmtId="166" fontId="11" fillId="0" borderId="4552" xfId="0" applyNumberFormat="1" applyFont="1" applyBorder="1" applyAlignment="1">
      <alignment horizontal="right"/>
    </xf>
    <xf numFmtId="166" fontId="11" fillId="0" borderId="4553" xfId="0" applyNumberFormat="1" applyFont="1" applyBorder="1" applyAlignment="1">
      <alignment horizontal="right"/>
    </xf>
    <xf numFmtId="166" fontId="11" fillId="0" borderId="4554" xfId="0" applyNumberFormat="1" applyFont="1" applyBorder="1" applyAlignment="1">
      <alignment horizontal="right"/>
    </xf>
    <xf numFmtId="166" fontId="11" fillId="0" borderId="4555" xfId="0" applyNumberFormat="1" applyFont="1" applyBorder="1" applyAlignment="1">
      <alignment horizontal="right"/>
    </xf>
    <xf numFmtId="166" fontId="11" fillId="0" borderId="4556" xfId="0" applyNumberFormat="1" applyFont="1" applyBorder="1" applyAlignment="1">
      <alignment horizontal="right"/>
    </xf>
    <xf numFmtId="166" fontId="11" fillId="0" borderId="4557" xfId="0" applyNumberFormat="1" applyFont="1" applyBorder="1" applyAlignment="1">
      <alignment horizontal="right"/>
    </xf>
    <xf numFmtId="166" fontId="11" fillId="0" borderId="4558" xfId="0" applyNumberFormat="1" applyFont="1" applyBorder="1" applyAlignment="1">
      <alignment horizontal="right"/>
    </xf>
    <xf numFmtId="166" fontId="11" fillId="0" borderId="4559" xfId="0" applyNumberFormat="1" applyFont="1" applyBorder="1" applyAlignment="1">
      <alignment horizontal="right"/>
    </xf>
    <xf numFmtId="166" fontId="11" fillId="0" borderId="4560" xfId="0" applyNumberFormat="1" applyFont="1" applyBorder="1" applyAlignment="1">
      <alignment horizontal="right"/>
    </xf>
    <xf numFmtId="166" fontId="11" fillId="0" borderId="4561" xfId="0" applyNumberFormat="1" applyFont="1" applyBorder="1" applyAlignment="1">
      <alignment horizontal="right"/>
    </xf>
    <xf numFmtId="166" fontId="11" fillId="0" borderId="4562" xfId="0" applyNumberFormat="1" applyFont="1" applyBorder="1" applyAlignment="1">
      <alignment horizontal="right"/>
    </xf>
    <xf numFmtId="166" fontId="11" fillId="0" borderId="4563" xfId="0" applyNumberFormat="1" applyFont="1" applyBorder="1" applyAlignment="1">
      <alignment horizontal="right"/>
    </xf>
    <xf numFmtId="166" fontId="11" fillId="0" borderId="4564" xfId="0" applyNumberFormat="1" applyFont="1" applyBorder="1" applyAlignment="1">
      <alignment horizontal="right"/>
    </xf>
    <xf numFmtId="166" fontId="11" fillId="0" borderId="4565" xfId="0" applyNumberFormat="1" applyFont="1" applyBorder="1" applyAlignment="1">
      <alignment horizontal="right"/>
    </xf>
    <xf numFmtId="166" fontId="11" fillId="0" borderId="4566" xfId="0" applyNumberFormat="1" applyFont="1" applyBorder="1" applyAlignment="1">
      <alignment horizontal="right"/>
    </xf>
    <xf numFmtId="166" fontId="11" fillId="0" borderId="4567" xfId="0" applyNumberFormat="1" applyFont="1" applyBorder="1" applyAlignment="1">
      <alignment horizontal="right"/>
    </xf>
    <xf numFmtId="166" fontId="11" fillId="0" borderId="4568" xfId="0" applyNumberFormat="1" applyFont="1" applyBorder="1" applyAlignment="1">
      <alignment horizontal="right"/>
    </xf>
    <xf numFmtId="166" fontId="11" fillId="0" borderId="4569" xfId="0" applyNumberFormat="1" applyFont="1" applyBorder="1" applyAlignment="1">
      <alignment horizontal="right"/>
    </xf>
    <xf numFmtId="166" fontId="11" fillId="0" borderId="4570" xfId="0" applyNumberFormat="1" applyFont="1" applyBorder="1" applyAlignment="1">
      <alignment horizontal="right"/>
    </xf>
    <xf numFmtId="166" fontId="11" fillId="0" borderId="4571" xfId="0" applyNumberFormat="1" applyFont="1" applyBorder="1" applyAlignment="1">
      <alignment horizontal="right"/>
    </xf>
    <xf numFmtId="166" fontId="11" fillId="0" borderId="4572" xfId="0" applyNumberFormat="1" applyFont="1" applyBorder="1" applyAlignment="1">
      <alignment horizontal="right"/>
    </xf>
    <xf numFmtId="166" fontId="11" fillId="0" borderId="4573" xfId="0" applyNumberFormat="1" applyFont="1" applyBorder="1" applyAlignment="1">
      <alignment horizontal="right"/>
    </xf>
    <xf numFmtId="166" fontId="11" fillId="0" borderId="4574" xfId="0" applyNumberFormat="1" applyFont="1" applyBorder="1" applyAlignment="1">
      <alignment horizontal="right"/>
    </xf>
    <xf numFmtId="166" fontId="11" fillId="0" borderId="4575" xfId="0" applyNumberFormat="1" applyFont="1" applyBorder="1" applyAlignment="1">
      <alignment horizontal="right"/>
    </xf>
    <xf numFmtId="166" fontId="11" fillId="0" borderId="4576" xfId="0" applyNumberFormat="1" applyFont="1" applyBorder="1" applyAlignment="1">
      <alignment horizontal="right"/>
    </xf>
    <xf numFmtId="166" fontId="11" fillId="0" borderId="4577" xfId="0" applyNumberFormat="1" applyFont="1" applyBorder="1" applyAlignment="1">
      <alignment horizontal="right"/>
    </xf>
    <xf numFmtId="166" fontId="11" fillId="0" borderId="4578" xfId="0" applyNumberFormat="1" applyFont="1" applyBorder="1" applyAlignment="1">
      <alignment horizontal="right"/>
    </xf>
    <xf numFmtId="166" fontId="11" fillId="0" borderId="4579" xfId="0" applyNumberFormat="1" applyFont="1" applyBorder="1" applyAlignment="1">
      <alignment horizontal="right"/>
    </xf>
    <xf numFmtId="166" fontId="11" fillId="0" borderId="4580" xfId="0" applyNumberFormat="1" applyFont="1" applyBorder="1" applyAlignment="1">
      <alignment horizontal="right"/>
    </xf>
    <xf numFmtId="166" fontId="11" fillId="0" borderId="4581" xfId="0" applyNumberFormat="1" applyFont="1" applyBorder="1" applyAlignment="1">
      <alignment horizontal="right"/>
    </xf>
    <xf numFmtId="166" fontId="11" fillId="0" borderId="4582" xfId="0" applyNumberFormat="1" applyFont="1" applyBorder="1" applyAlignment="1">
      <alignment horizontal="right"/>
    </xf>
    <xf numFmtId="166" fontId="11" fillId="0" borderId="4583" xfId="0" applyNumberFormat="1" applyFont="1" applyBorder="1" applyAlignment="1">
      <alignment horizontal="right"/>
    </xf>
    <xf numFmtId="166" fontId="11" fillId="0" borderId="4584" xfId="0" applyNumberFormat="1" applyFont="1" applyBorder="1" applyAlignment="1">
      <alignment horizontal="right"/>
    </xf>
    <xf numFmtId="166" fontId="11" fillId="0" borderId="4585" xfId="0" applyNumberFormat="1" applyFont="1" applyBorder="1" applyAlignment="1">
      <alignment horizontal="right"/>
    </xf>
    <xf numFmtId="166" fontId="11" fillId="0" borderId="4586" xfId="0" applyNumberFormat="1" applyFont="1" applyBorder="1" applyAlignment="1">
      <alignment horizontal="right"/>
    </xf>
    <xf numFmtId="166" fontId="11" fillId="0" borderId="4587" xfId="0" applyNumberFormat="1" applyFont="1" applyBorder="1" applyAlignment="1">
      <alignment horizontal="right"/>
    </xf>
    <xf numFmtId="166" fontId="11" fillId="0" borderId="4588" xfId="0" applyNumberFormat="1" applyFont="1" applyBorder="1" applyAlignment="1">
      <alignment horizontal="right"/>
    </xf>
    <xf numFmtId="166" fontId="11" fillId="0" borderId="4589" xfId="0" applyNumberFormat="1" applyFont="1" applyBorder="1" applyAlignment="1">
      <alignment horizontal="right"/>
    </xf>
    <xf numFmtId="166" fontId="11" fillId="0" borderId="4590" xfId="0" applyNumberFormat="1" applyFont="1" applyBorder="1" applyAlignment="1">
      <alignment horizontal="right"/>
    </xf>
    <xf numFmtId="166" fontId="11" fillId="0" borderId="4591" xfId="0" applyNumberFormat="1" applyFont="1" applyBorder="1" applyAlignment="1">
      <alignment horizontal="right"/>
    </xf>
    <xf numFmtId="166" fontId="11" fillId="0" borderId="4592" xfId="0" applyNumberFormat="1" applyFont="1" applyBorder="1" applyAlignment="1">
      <alignment horizontal="right"/>
    </xf>
    <xf numFmtId="166" fontId="11" fillId="0" borderId="4593" xfId="0" applyNumberFormat="1" applyFont="1" applyBorder="1" applyAlignment="1">
      <alignment horizontal="right"/>
    </xf>
    <xf numFmtId="166" fontId="11" fillId="0" borderId="4594" xfId="0" applyNumberFormat="1" applyFont="1" applyBorder="1" applyAlignment="1">
      <alignment horizontal="right"/>
    </xf>
    <xf numFmtId="166" fontId="11" fillId="0" borderId="4595" xfId="0" applyNumberFormat="1" applyFont="1" applyBorder="1" applyAlignment="1">
      <alignment horizontal="right"/>
    </xf>
    <xf numFmtId="166" fontId="11" fillId="0" borderId="4596" xfId="0" applyNumberFormat="1" applyFont="1" applyBorder="1" applyAlignment="1">
      <alignment horizontal="right"/>
    </xf>
    <xf numFmtId="166" fontId="11" fillId="0" borderId="4597" xfId="0" applyNumberFormat="1" applyFont="1" applyBorder="1" applyAlignment="1">
      <alignment horizontal="right"/>
    </xf>
    <xf numFmtId="166" fontId="11" fillId="0" borderId="4598" xfId="0" applyNumberFormat="1" applyFont="1" applyBorder="1" applyAlignment="1">
      <alignment horizontal="right"/>
    </xf>
    <xf numFmtId="166" fontId="11" fillId="0" borderId="4599" xfId="0" applyNumberFormat="1" applyFont="1" applyBorder="1" applyAlignment="1">
      <alignment horizontal="right"/>
    </xf>
    <xf numFmtId="166" fontId="11" fillId="0" borderId="4600" xfId="0" applyNumberFormat="1" applyFont="1" applyBorder="1" applyAlignment="1">
      <alignment horizontal="right"/>
    </xf>
    <xf numFmtId="166" fontId="11" fillId="0" borderId="4601" xfId="0" applyNumberFormat="1" applyFont="1" applyBorder="1" applyAlignment="1">
      <alignment horizontal="right"/>
    </xf>
    <xf numFmtId="166" fontId="11" fillId="0" borderId="4602" xfId="0" applyNumberFormat="1" applyFont="1" applyBorder="1" applyAlignment="1">
      <alignment horizontal="right"/>
    </xf>
    <xf numFmtId="166" fontId="11" fillId="0" borderId="4603" xfId="0" applyNumberFormat="1" applyFont="1" applyBorder="1" applyAlignment="1">
      <alignment horizontal="right"/>
    </xf>
    <xf numFmtId="166" fontId="11" fillId="0" borderId="4604" xfId="0" applyNumberFormat="1" applyFont="1" applyBorder="1" applyAlignment="1">
      <alignment horizontal="right"/>
    </xf>
    <xf numFmtId="166" fontId="11" fillId="0" borderId="4605" xfId="0" applyNumberFormat="1" applyFont="1" applyBorder="1" applyAlignment="1">
      <alignment horizontal="right"/>
    </xf>
    <xf numFmtId="166" fontId="11" fillId="0" borderId="4606" xfId="0" applyNumberFormat="1" applyFont="1" applyBorder="1" applyAlignment="1">
      <alignment horizontal="right"/>
    </xf>
    <xf numFmtId="166" fontId="11" fillId="0" borderId="4607" xfId="0" applyNumberFormat="1" applyFont="1" applyBorder="1" applyAlignment="1">
      <alignment horizontal="right"/>
    </xf>
    <xf numFmtId="166" fontId="11" fillId="0" borderId="4608" xfId="0" applyNumberFormat="1" applyFont="1" applyBorder="1" applyAlignment="1">
      <alignment horizontal="right"/>
    </xf>
    <xf numFmtId="166" fontId="11" fillId="0" borderId="4609" xfId="0" applyNumberFormat="1" applyFont="1" applyBorder="1" applyAlignment="1">
      <alignment horizontal="right"/>
    </xf>
    <xf numFmtId="166" fontId="11" fillId="0" borderId="4610" xfId="0" applyNumberFormat="1" applyFont="1" applyBorder="1" applyAlignment="1">
      <alignment horizontal="right"/>
    </xf>
    <xf numFmtId="166" fontId="11" fillId="0" borderId="4611" xfId="0" applyNumberFormat="1" applyFont="1" applyBorder="1" applyAlignment="1">
      <alignment horizontal="right"/>
    </xf>
    <xf numFmtId="166" fontId="11" fillId="0" borderId="4612" xfId="0" applyNumberFormat="1" applyFont="1" applyBorder="1" applyAlignment="1">
      <alignment horizontal="right"/>
    </xf>
    <xf numFmtId="166" fontId="11" fillId="0" borderId="4613" xfId="0" applyNumberFormat="1" applyFont="1" applyBorder="1" applyAlignment="1">
      <alignment horizontal="right"/>
    </xf>
    <xf numFmtId="166" fontId="11" fillId="0" borderId="4614" xfId="0" applyNumberFormat="1" applyFont="1" applyBorder="1" applyAlignment="1">
      <alignment horizontal="right"/>
    </xf>
    <xf numFmtId="166" fontId="11" fillId="0" borderId="4615" xfId="0" applyNumberFormat="1" applyFont="1" applyBorder="1" applyAlignment="1">
      <alignment horizontal="right"/>
    </xf>
    <xf numFmtId="166" fontId="11" fillId="0" borderId="4616" xfId="0" applyNumberFormat="1" applyFont="1" applyBorder="1" applyAlignment="1">
      <alignment horizontal="right"/>
    </xf>
    <xf numFmtId="166" fontId="11" fillId="0" borderId="4617" xfId="0" applyNumberFormat="1" applyFont="1" applyBorder="1" applyAlignment="1">
      <alignment horizontal="right"/>
    </xf>
    <xf numFmtId="166" fontId="11" fillId="0" borderId="4618" xfId="0" applyNumberFormat="1" applyFont="1" applyBorder="1" applyAlignment="1">
      <alignment horizontal="right"/>
    </xf>
    <xf numFmtId="166" fontId="11" fillId="0" borderId="4619" xfId="0" applyNumberFormat="1" applyFont="1" applyBorder="1" applyAlignment="1">
      <alignment horizontal="right"/>
    </xf>
    <xf numFmtId="166" fontId="11" fillId="0" borderId="4620" xfId="0" applyNumberFormat="1" applyFont="1" applyBorder="1" applyAlignment="1">
      <alignment horizontal="right"/>
    </xf>
    <xf numFmtId="166" fontId="11" fillId="0" borderId="4621" xfId="0" applyNumberFormat="1" applyFont="1" applyBorder="1" applyAlignment="1">
      <alignment horizontal="right"/>
    </xf>
    <xf numFmtId="166" fontId="11" fillId="0" borderId="4622" xfId="0" applyNumberFormat="1" applyFont="1" applyBorder="1" applyAlignment="1">
      <alignment horizontal="right"/>
    </xf>
    <xf numFmtId="166" fontId="11" fillId="0" borderId="4623" xfId="0" applyNumberFormat="1" applyFont="1" applyBorder="1" applyAlignment="1">
      <alignment horizontal="right"/>
    </xf>
    <xf numFmtId="166" fontId="11" fillId="0" borderId="4624" xfId="0" applyNumberFormat="1" applyFont="1" applyBorder="1" applyAlignment="1">
      <alignment horizontal="right"/>
    </xf>
    <xf numFmtId="166" fontId="11" fillId="0" borderId="4625" xfId="0" applyNumberFormat="1" applyFont="1" applyBorder="1" applyAlignment="1">
      <alignment horizontal="right"/>
    </xf>
    <xf numFmtId="166" fontId="11" fillId="0" borderId="4626" xfId="0" applyNumberFormat="1" applyFont="1" applyBorder="1" applyAlignment="1">
      <alignment horizontal="right"/>
    </xf>
    <xf numFmtId="166" fontId="11" fillId="0" borderId="4627" xfId="0" applyNumberFormat="1" applyFont="1" applyBorder="1" applyAlignment="1">
      <alignment horizontal="right"/>
    </xf>
    <xf numFmtId="166" fontId="11" fillId="0" borderId="4628" xfId="0" applyNumberFormat="1" applyFont="1" applyBorder="1" applyAlignment="1">
      <alignment horizontal="right"/>
    </xf>
    <xf numFmtId="166" fontId="11" fillId="0" borderId="4629" xfId="0" applyNumberFormat="1" applyFont="1" applyBorder="1" applyAlignment="1">
      <alignment horizontal="right"/>
    </xf>
    <xf numFmtId="166" fontId="11" fillId="0" borderId="4630" xfId="0" applyNumberFormat="1" applyFont="1" applyBorder="1" applyAlignment="1">
      <alignment horizontal="right"/>
    </xf>
    <xf numFmtId="166" fontId="11" fillId="0" borderId="4631" xfId="0" applyNumberFormat="1" applyFont="1" applyBorder="1" applyAlignment="1">
      <alignment horizontal="right"/>
    </xf>
    <xf numFmtId="166" fontId="11" fillId="0" borderId="4632" xfId="0" applyNumberFormat="1" applyFont="1" applyBorder="1" applyAlignment="1">
      <alignment horizontal="right"/>
    </xf>
    <xf numFmtId="166" fontId="11" fillId="0" borderId="4633" xfId="0" applyNumberFormat="1" applyFont="1" applyBorder="1" applyAlignment="1">
      <alignment horizontal="right"/>
    </xf>
    <xf numFmtId="166" fontId="11" fillId="0" borderId="4634" xfId="0" applyNumberFormat="1" applyFont="1" applyBorder="1" applyAlignment="1">
      <alignment horizontal="right"/>
    </xf>
    <xf numFmtId="166" fontId="11" fillId="0" borderId="4635" xfId="0" applyNumberFormat="1" applyFont="1" applyBorder="1" applyAlignment="1">
      <alignment horizontal="right"/>
    </xf>
    <xf numFmtId="166" fontId="11" fillId="0" borderId="4636" xfId="0" applyNumberFormat="1" applyFont="1" applyBorder="1" applyAlignment="1">
      <alignment horizontal="right"/>
    </xf>
    <xf numFmtId="166" fontId="11" fillId="0" borderId="4637" xfId="0" applyNumberFormat="1" applyFont="1" applyBorder="1" applyAlignment="1">
      <alignment horizontal="right"/>
    </xf>
    <xf numFmtId="166" fontId="11" fillId="0" borderId="4638" xfId="0" applyNumberFormat="1" applyFont="1" applyBorder="1" applyAlignment="1">
      <alignment horizontal="right"/>
    </xf>
    <xf numFmtId="166" fontId="11" fillId="0" borderId="4639" xfId="0" applyNumberFormat="1" applyFont="1" applyBorder="1" applyAlignment="1">
      <alignment horizontal="right"/>
    </xf>
    <xf numFmtId="166" fontId="11" fillId="0" borderId="4640" xfId="0" applyNumberFormat="1" applyFont="1" applyBorder="1" applyAlignment="1">
      <alignment horizontal="right"/>
    </xf>
    <xf numFmtId="166" fontId="11" fillId="0" borderId="4641" xfId="0" applyNumberFormat="1" applyFont="1" applyBorder="1" applyAlignment="1">
      <alignment horizontal="right"/>
    </xf>
    <xf numFmtId="167" fontId="13" fillId="0" borderId="4766" xfId="0" applyNumberFormat="1" applyFont="1" applyBorder="1" applyAlignment="1">
      <alignment horizontal="center"/>
    </xf>
    <xf numFmtId="167" fontId="13" fillId="0" borderId="4767" xfId="0" applyNumberFormat="1" applyFont="1" applyBorder="1" applyAlignment="1">
      <alignment horizontal="center"/>
    </xf>
    <xf numFmtId="167" fontId="13" fillId="0" borderId="4768" xfId="0" applyNumberFormat="1" applyFont="1" applyBorder="1" applyAlignment="1">
      <alignment horizontal="center"/>
    </xf>
    <xf numFmtId="167" fontId="13" fillId="0" borderId="4769" xfId="0" applyNumberFormat="1" applyFont="1" applyBorder="1" applyAlignment="1">
      <alignment horizontal="center"/>
    </xf>
    <xf numFmtId="167" fontId="13" fillId="0" borderId="4770" xfId="0" applyNumberFormat="1" applyFont="1" applyBorder="1" applyAlignment="1">
      <alignment horizontal="center"/>
    </xf>
    <xf numFmtId="167" fontId="13" fillId="0" borderId="4771" xfId="0" applyNumberFormat="1" applyFont="1" applyBorder="1" applyAlignment="1">
      <alignment horizontal="center"/>
    </xf>
    <xf numFmtId="167" fontId="13" fillId="0" borderId="4772" xfId="0" applyNumberFormat="1" applyFont="1" applyBorder="1" applyAlignment="1">
      <alignment horizontal="center"/>
    </xf>
    <xf numFmtId="167" fontId="13" fillId="0" borderId="4773" xfId="0" applyNumberFormat="1" applyFont="1" applyBorder="1" applyAlignment="1">
      <alignment horizontal="center"/>
    </xf>
    <xf numFmtId="167" fontId="11" fillId="0" borderId="4651" xfId="0" applyNumberFormat="1" applyFont="1" applyBorder="1" applyAlignment="1">
      <alignment horizontal="right"/>
    </xf>
    <xf numFmtId="167" fontId="11" fillId="0" borderId="4652" xfId="0" applyNumberFormat="1" applyFont="1" applyBorder="1" applyAlignment="1">
      <alignment horizontal="right"/>
    </xf>
    <xf numFmtId="167" fontId="11" fillId="0" borderId="4653" xfId="0" applyNumberFormat="1" applyFont="1" applyBorder="1" applyAlignment="1">
      <alignment horizontal="right"/>
    </xf>
    <xf numFmtId="167" fontId="11" fillId="0" borderId="4654" xfId="0" applyNumberFormat="1" applyFont="1" applyBorder="1" applyAlignment="1">
      <alignment horizontal="right"/>
    </xf>
    <xf numFmtId="167" fontId="11" fillId="0" borderId="4655" xfId="0" applyNumberFormat="1" applyFont="1" applyBorder="1" applyAlignment="1">
      <alignment horizontal="right"/>
    </xf>
    <xf numFmtId="167" fontId="11" fillId="0" borderId="4656" xfId="0" applyNumberFormat="1" applyFont="1" applyBorder="1" applyAlignment="1">
      <alignment horizontal="right"/>
    </xf>
    <xf numFmtId="167" fontId="11" fillId="0" borderId="4657" xfId="0" applyNumberFormat="1" applyFont="1" applyBorder="1" applyAlignment="1">
      <alignment horizontal="right"/>
    </xf>
    <xf numFmtId="167" fontId="11" fillId="0" borderId="4658" xfId="0" applyNumberFormat="1" applyFont="1" applyBorder="1" applyAlignment="1">
      <alignment horizontal="right"/>
    </xf>
    <xf numFmtId="167" fontId="11" fillId="0" borderId="4659" xfId="0" applyNumberFormat="1" applyFont="1" applyBorder="1" applyAlignment="1">
      <alignment horizontal="right"/>
    </xf>
    <xf numFmtId="167" fontId="11" fillId="0" borderId="4660" xfId="0" applyNumberFormat="1" applyFont="1" applyBorder="1" applyAlignment="1">
      <alignment horizontal="right"/>
    </xf>
    <xf numFmtId="167" fontId="11" fillId="0" borderId="4661" xfId="0" applyNumberFormat="1" applyFont="1" applyBorder="1" applyAlignment="1">
      <alignment horizontal="right"/>
    </xf>
    <xf numFmtId="167" fontId="11" fillId="0" borderId="4662" xfId="0" applyNumberFormat="1" applyFont="1" applyBorder="1" applyAlignment="1">
      <alignment horizontal="right"/>
    </xf>
    <xf numFmtId="167" fontId="11" fillId="0" borderId="4663" xfId="0" applyNumberFormat="1" applyFont="1" applyBorder="1" applyAlignment="1">
      <alignment horizontal="right"/>
    </xf>
    <xf numFmtId="167" fontId="11" fillId="0" borderId="4664" xfId="0" applyNumberFormat="1" applyFont="1" applyBorder="1" applyAlignment="1">
      <alignment horizontal="right"/>
    </xf>
    <xf numFmtId="167" fontId="11" fillId="0" borderId="4665" xfId="0" applyNumberFormat="1" applyFont="1" applyBorder="1" applyAlignment="1">
      <alignment horizontal="right"/>
    </xf>
    <xf numFmtId="167" fontId="11" fillId="0" borderId="4666" xfId="0" applyNumberFormat="1" applyFont="1" applyBorder="1" applyAlignment="1">
      <alignment horizontal="right"/>
    </xf>
    <xf numFmtId="167" fontId="11" fillId="0" borderId="4667" xfId="0" applyNumberFormat="1" applyFont="1" applyBorder="1" applyAlignment="1">
      <alignment horizontal="right"/>
    </xf>
    <xf numFmtId="167" fontId="11" fillId="0" borderId="4668" xfId="0" applyNumberFormat="1" applyFont="1" applyBorder="1" applyAlignment="1">
      <alignment horizontal="right"/>
    </xf>
    <xf numFmtId="167" fontId="11" fillId="0" borderId="4669" xfId="0" applyNumberFormat="1" applyFont="1" applyBorder="1" applyAlignment="1">
      <alignment horizontal="right"/>
    </xf>
    <xf numFmtId="167" fontId="11" fillId="0" borderId="4670" xfId="0" applyNumberFormat="1" applyFont="1" applyBorder="1" applyAlignment="1">
      <alignment horizontal="right"/>
    </xf>
    <xf numFmtId="167" fontId="11" fillId="0" borderId="4671" xfId="0" applyNumberFormat="1" applyFont="1" applyBorder="1" applyAlignment="1">
      <alignment horizontal="right"/>
    </xf>
    <xf numFmtId="167" fontId="11" fillId="0" borderId="4672" xfId="0" applyNumberFormat="1" applyFont="1" applyBorder="1" applyAlignment="1">
      <alignment horizontal="right"/>
    </xf>
    <xf numFmtId="167" fontId="11" fillId="0" borderId="4673" xfId="0" applyNumberFormat="1" applyFont="1" applyBorder="1" applyAlignment="1">
      <alignment horizontal="right"/>
    </xf>
    <xf numFmtId="167" fontId="11" fillId="0" borderId="4674" xfId="0" applyNumberFormat="1" applyFont="1" applyBorder="1" applyAlignment="1">
      <alignment horizontal="right"/>
    </xf>
    <xf numFmtId="167" fontId="11" fillId="0" borderId="4675" xfId="0" applyNumberFormat="1" applyFont="1" applyBorder="1" applyAlignment="1">
      <alignment horizontal="right"/>
    </xf>
    <xf numFmtId="167" fontId="11" fillId="0" borderId="4676" xfId="0" applyNumberFormat="1" applyFont="1" applyBorder="1" applyAlignment="1">
      <alignment horizontal="right"/>
    </xf>
    <xf numFmtId="167" fontId="11" fillId="0" borderId="4677" xfId="0" applyNumberFormat="1" applyFont="1" applyBorder="1" applyAlignment="1">
      <alignment horizontal="right"/>
    </xf>
    <xf numFmtId="167" fontId="11" fillId="0" borderId="4678" xfId="0" applyNumberFormat="1" applyFont="1" applyBorder="1" applyAlignment="1">
      <alignment horizontal="right"/>
    </xf>
    <xf numFmtId="167" fontId="11" fillId="0" borderId="4679" xfId="0" applyNumberFormat="1" applyFont="1" applyBorder="1" applyAlignment="1">
      <alignment horizontal="right"/>
    </xf>
    <xf numFmtId="167" fontId="11" fillId="0" borderId="4680" xfId="0" applyNumberFormat="1" applyFont="1" applyBorder="1" applyAlignment="1">
      <alignment horizontal="right"/>
    </xf>
    <xf numFmtId="167" fontId="11" fillId="0" borderId="4681" xfId="0" applyNumberFormat="1" applyFont="1" applyBorder="1" applyAlignment="1">
      <alignment horizontal="right"/>
    </xf>
    <xf numFmtId="167" fontId="11" fillId="0" borderId="4682" xfId="0" applyNumberFormat="1" applyFont="1" applyBorder="1" applyAlignment="1">
      <alignment horizontal="right"/>
    </xf>
    <xf numFmtId="167" fontId="11" fillId="0" borderId="4683" xfId="0" applyNumberFormat="1" applyFont="1" applyBorder="1" applyAlignment="1">
      <alignment horizontal="right"/>
    </xf>
    <xf numFmtId="167" fontId="11" fillId="0" borderId="4684" xfId="0" applyNumberFormat="1" applyFont="1" applyBorder="1" applyAlignment="1">
      <alignment horizontal="right"/>
    </xf>
    <xf numFmtId="167" fontId="11" fillId="0" borderId="4685" xfId="0" applyNumberFormat="1" applyFont="1" applyBorder="1" applyAlignment="1">
      <alignment horizontal="right"/>
    </xf>
    <xf numFmtId="167" fontId="11" fillId="0" borderId="4686" xfId="0" applyNumberFormat="1" applyFont="1" applyBorder="1" applyAlignment="1">
      <alignment horizontal="right"/>
    </xf>
    <xf numFmtId="167" fontId="11" fillId="0" borderId="4687" xfId="0" applyNumberFormat="1" applyFont="1" applyBorder="1" applyAlignment="1">
      <alignment horizontal="right"/>
    </xf>
    <xf numFmtId="167" fontId="11" fillId="0" borderId="4688" xfId="0" applyNumberFormat="1" applyFont="1" applyBorder="1" applyAlignment="1">
      <alignment horizontal="right"/>
    </xf>
    <xf numFmtId="167" fontId="11" fillId="0" borderId="4689" xfId="0" applyNumberFormat="1" applyFont="1" applyBorder="1" applyAlignment="1">
      <alignment horizontal="right"/>
    </xf>
    <xf numFmtId="167" fontId="11" fillId="0" borderId="4690" xfId="0" applyNumberFormat="1" applyFont="1" applyBorder="1" applyAlignment="1">
      <alignment horizontal="right"/>
    </xf>
    <xf numFmtId="167" fontId="11" fillId="0" borderId="4691" xfId="0" applyNumberFormat="1" applyFont="1" applyBorder="1" applyAlignment="1">
      <alignment horizontal="right"/>
    </xf>
    <xf numFmtId="167" fontId="11" fillId="0" borderId="4692" xfId="0" applyNumberFormat="1" applyFont="1" applyBorder="1" applyAlignment="1">
      <alignment horizontal="right"/>
    </xf>
    <xf numFmtId="167" fontId="11" fillId="0" borderId="4693" xfId="0" applyNumberFormat="1" applyFont="1" applyBorder="1" applyAlignment="1">
      <alignment horizontal="right"/>
    </xf>
    <xf numFmtId="167" fontId="11" fillId="0" borderId="4694" xfId="0" applyNumberFormat="1" applyFont="1" applyBorder="1" applyAlignment="1">
      <alignment horizontal="right"/>
    </xf>
    <xf numFmtId="167" fontId="11" fillId="0" borderId="4695" xfId="0" applyNumberFormat="1" applyFont="1" applyBorder="1" applyAlignment="1">
      <alignment horizontal="right"/>
    </xf>
    <xf numFmtId="167" fontId="11" fillId="0" borderId="4696" xfId="0" applyNumberFormat="1" applyFont="1" applyBorder="1" applyAlignment="1">
      <alignment horizontal="right"/>
    </xf>
    <xf numFmtId="167" fontId="11" fillId="0" borderId="4697" xfId="0" applyNumberFormat="1" applyFont="1" applyBorder="1" applyAlignment="1">
      <alignment horizontal="right"/>
    </xf>
    <xf numFmtId="167" fontId="11" fillId="0" borderId="4698" xfId="0" applyNumberFormat="1" applyFont="1" applyBorder="1" applyAlignment="1">
      <alignment horizontal="right"/>
    </xf>
    <xf numFmtId="167" fontId="11" fillId="0" borderId="4699" xfId="0" applyNumberFormat="1" applyFont="1" applyBorder="1" applyAlignment="1">
      <alignment horizontal="right"/>
    </xf>
    <xf numFmtId="167" fontId="11" fillId="0" borderId="4700" xfId="0" applyNumberFormat="1" applyFont="1" applyBorder="1" applyAlignment="1">
      <alignment horizontal="right"/>
    </xf>
    <xf numFmtId="167" fontId="11" fillId="0" borderId="4701" xfId="0" applyNumberFormat="1" applyFont="1" applyBorder="1" applyAlignment="1">
      <alignment horizontal="right"/>
    </xf>
    <xf numFmtId="167" fontId="11" fillId="0" borderId="4702" xfId="0" applyNumberFormat="1" applyFont="1" applyBorder="1" applyAlignment="1">
      <alignment horizontal="right"/>
    </xf>
    <xf numFmtId="167" fontId="11" fillId="0" borderId="4703" xfId="0" applyNumberFormat="1" applyFont="1" applyBorder="1" applyAlignment="1">
      <alignment horizontal="right"/>
    </xf>
    <xf numFmtId="167" fontId="11" fillId="0" borderId="4704" xfId="0" applyNumberFormat="1" applyFont="1" applyBorder="1" applyAlignment="1">
      <alignment horizontal="right"/>
    </xf>
    <xf numFmtId="167" fontId="11" fillId="0" borderId="4705" xfId="0" applyNumberFormat="1" applyFont="1" applyBorder="1" applyAlignment="1">
      <alignment horizontal="right"/>
    </xf>
    <xf numFmtId="167" fontId="11" fillId="0" borderId="4706" xfId="0" applyNumberFormat="1" applyFont="1" applyBorder="1" applyAlignment="1">
      <alignment horizontal="right"/>
    </xf>
    <xf numFmtId="167" fontId="11" fillId="0" borderId="4707" xfId="0" applyNumberFormat="1" applyFont="1" applyBorder="1" applyAlignment="1">
      <alignment horizontal="right"/>
    </xf>
    <xf numFmtId="167" fontId="11" fillId="0" borderId="4708" xfId="0" applyNumberFormat="1" applyFont="1" applyBorder="1" applyAlignment="1">
      <alignment horizontal="right"/>
    </xf>
    <xf numFmtId="167" fontId="11" fillId="0" borderId="4709" xfId="0" applyNumberFormat="1" applyFont="1" applyBorder="1" applyAlignment="1">
      <alignment horizontal="right"/>
    </xf>
    <xf numFmtId="167" fontId="11" fillId="0" borderId="4710" xfId="0" applyNumberFormat="1" applyFont="1" applyBorder="1" applyAlignment="1">
      <alignment horizontal="right"/>
    </xf>
    <xf numFmtId="167" fontId="11" fillId="0" borderId="4711" xfId="0" applyNumberFormat="1" applyFont="1" applyBorder="1" applyAlignment="1">
      <alignment horizontal="right"/>
    </xf>
    <xf numFmtId="167" fontId="11" fillId="0" borderId="4712" xfId="0" applyNumberFormat="1" applyFont="1" applyBorder="1" applyAlignment="1">
      <alignment horizontal="right"/>
    </xf>
    <xf numFmtId="167" fontId="11" fillId="0" borderId="4713" xfId="0" applyNumberFormat="1" applyFont="1" applyBorder="1" applyAlignment="1">
      <alignment horizontal="right"/>
    </xf>
    <xf numFmtId="167" fontId="11" fillId="0" borderId="4714" xfId="0" applyNumberFormat="1" applyFont="1" applyBorder="1" applyAlignment="1">
      <alignment horizontal="right"/>
    </xf>
    <xf numFmtId="167" fontId="11" fillId="0" borderId="4715" xfId="0" applyNumberFormat="1" applyFont="1" applyBorder="1" applyAlignment="1">
      <alignment horizontal="right"/>
    </xf>
    <xf numFmtId="167" fontId="11" fillId="0" borderId="4716" xfId="0" applyNumberFormat="1" applyFont="1" applyBorder="1" applyAlignment="1">
      <alignment horizontal="right"/>
    </xf>
    <xf numFmtId="167" fontId="11" fillId="0" borderId="4717" xfId="0" applyNumberFormat="1" applyFont="1" applyBorder="1" applyAlignment="1">
      <alignment horizontal="right"/>
    </xf>
    <xf numFmtId="167" fontId="11" fillId="0" borderId="4718" xfId="0" applyNumberFormat="1" applyFont="1" applyBorder="1" applyAlignment="1">
      <alignment horizontal="right"/>
    </xf>
    <xf numFmtId="167" fontId="11" fillId="0" borderId="4719" xfId="0" applyNumberFormat="1" applyFont="1" applyBorder="1" applyAlignment="1">
      <alignment horizontal="right"/>
    </xf>
    <xf numFmtId="167" fontId="11" fillId="0" borderId="4720" xfId="0" applyNumberFormat="1" applyFont="1" applyBorder="1" applyAlignment="1">
      <alignment horizontal="right"/>
    </xf>
    <xf numFmtId="167" fontId="11" fillId="0" borderId="4721" xfId="0" applyNumberFormat="1" applyFont="1" applyBorder="1" applyAlignment="1">
      <alignment horizontal="right"/>
    </xf>
    <xf numFmtId="167" fontId="11" fillId="0" borderId="4722" xfId="0" applyNumberFormat="1" applyFont="1" applyBorder="1" applyAlignment="1">
      <alignment horizontal="right"/>
    </xf>
    <xf numFmtId="167" fontId="11" fillId="0" borderId="4723" xfId="0" applyNumberFormat="1" applyFont="1" applyBorder="1" applyAlignment="1">
      <alignment horizontal="right"/>
    </xf>
    <xf numFmtId="167" fontId="11" fillId="0" borderId="4724" xfId="0" applyNumberFormat="1" applyFont="1" applyBorder="1" applyAlignment="1">
      <alignment horizontal="right"/>
    </xf>
    <xf numFmtId="167" fontId="11" fillId="0" borderId="4725" xfId="0" applyNumberFormat="1" applyFont="1" applyBorder="1" applyAlignment="1">
      <alignment horizontal="right"/>
    </xf>
    <xf numFmtId="167" fontId="11" fillId="0" borderId="4726" xfId="0" applyNumberFormat="1" applyFont="1" applyBorder="1" applyAlignment="1">
      <alignment horizontal="right"/>
    </xf>
    <xf numFmtId="167" fontId="11" fillId="0" borderId="4727" xfId="0" applyNumberFormat="1" applyFont="1" applyBorder="1" applyAlignment="1">
      <alignment horizontal="right"/>
    </xf>
    <xf numFmtId="167" fontId="11" fillId="0" borderId="4728" xfId="0" applyNumberFormat="1" applyFont="1" applyBorder="1" applyAlignment="1">
      <alignment horizontal="right"/>
    </xf>
    <xf numFmtId="167" fontId="11" fillId="0" borderId="4729" xfId="0" applyNumberFormat="1" applyFont="1" applyBorder="1" applyAlignment="1">
      <alignment horizontal="right"/>
    </xf>
    <xf numFmtId="167" fontId="11" fillId="0" borderId="4730" xfId="0" applyNumberFormat="1" applyFont="1" applyBorder="1" applyAlignment="1">
      <alignment horizontal="right"/>
    </xf>
    <xf numFmtId="167" fontId="11" fillId="0" borderId="4731" xfId="0" applyNumberFormat="1" applyFont="1" applyBorder="1" applyAlignment="1">
      <alignment horizontal="right"/>
    </xf>
    <xf numFmtId="167" fontId="11" fillId="0" borderId="4732" xfId="0" applyNumberFormat="1" applyFont="1" applyBorder="1" applyAlignment="1">
      <alignment horizontal="right"/>
    </xf>
    <xf numFmtId="167" fontId="11" fillId="0" borderId="4733" xfId="0" applyNumberFormat="1" applyFont="1" applyBorder="1" applyAlignment="1">
      <alignment horizontal="right"/>
    </xf>
    <xf numFmtId="167" fontId="11" fillId="0" borderId="4734" xfId="0" applyNumberFormat="1" applyFont="1" applyBorder="1" applyAlignment="1">
      <alignment horizontal="right"/>
    </xf>
    <xf numFmtId="167" fontId="11" fillId="0" borderId="4735" xfId="0" applyNumberFormat="1" applyFont="1" applyBorder="1" applyAlignment="1">
      <alignment horizontal="right"/>
    </xf>
    <xf numFmtId="167" fontId="11" fillId="0" borderId="4736" xfId="0" applyNumberFormat="1" applyFont="1" applyBorder="1" applyAlignment="1">
      <alignment horizontal="right"/>
    </xf>
    <xf numFmtId="167" fontId="11" fillId="0" borderId="4737" xfId="0" applyNumberFormat="1" applyFont="1" applyBorder="1" applyAlignment="1">
      <alignment horizontal="right"/>
    </xf>
    <xf numFmtId="167" fontId="11" fillId="0" borderId="4738" xfId="0" applyNumberFormat="1" applyFont="1" applyBorder="1" applyAlignment="1">
      <alignment horizontal="right"/>
    </xf>
    <xf numFmtId="167" fontId="11" fillId="0" borderId="4739" xfId="0" applyNumberFormat="1" applyFont="1" applyBorder="1" applyAlignment="1">
      <alignment horizontal="right"/>
    </xf>
    <xf numFmtId="167" fontId="11" fillId="0" borderId="4740" xfId="0" applyNumberFormat="1" applyFont="1" applyBorder="1" applyAlignment="1">
      <alignment horizontal="right"/>
    </xf>
    <xf numFmtId="167" fontId="11" fillId="0" borderId="4741" xfId="0" applyNumberFormat="1" applyFont="1" applyBorder="1" applyAlignment="1">
      <alignment horizontal="right"/>
    </xf>
    <xf numFmtId="167" fontId="11" fillId="0" borderId="4742" xfId="0" applyNumberFormat="1" applyFont="1" applyBorder="1" applyAlignment="1">
      <alignment horizontal="right"/>
    </xf>
    <xf numFmtId="167" fontId="11" fillId="0" borderId="4743" xfId="0" applyNumberFormat="1" applyFont="1" applyBorder="1" applyAlignment="1">
      <alignment horizontal="right"/>
    </xf>
    <xf numFmtId="167" fontId="11" fillId="0" borderId="4744" xfId="0" applyNumberFormat="1" applyFont="1" applyBorder="1" applyAlignment="1">
      <alignment horizontal="right"/>
    </xf>
    <xf numFmtId="167" fontId="11" fillId="0" borderId="4745" xfId="0" applyNumberFormat="1" applyFont="1" applyBorder="1" applyAlignment="1">
      <alignment horizontal="right"/>
    </xf>
    <xf numFmtId="167" fontId="11" fillId="0" borderId="4746" xfId="0" applyNumberFormat="1" applyFont="1" applyBorder="1" applyAlignment="1">
      <alignment horizontal="right"/>
    </xf>
    <xf numFmtId="167" fontId="11" fillId="0" borderId="4747" xfId="0" applyNumberFormat="1" applyFont="1" applyBorder="1" applyAlignment="1">
      <alignment horizontal="right"/>
    </xf>
    <xf numFmtId="167" fontId="11" fillId="0" borderId="4748" xfId="0" applyNumberFormat="1" applyFont="1" applyBorder="1" applyAlignment="1">
      <alignment horizontal="right"/>
    </xf>
    <xf numFmtId="167" fontId="11" fillId="0" borderId="4749" xfId="0" applyNumberFormat="1" applyFont="1" applyBorder="1" applyAlignment="1">
      <alignment horizontal="right"/>
    </xf>
    <xf numFmtId="167" fontId="11" fillId="0" borderId="4750" xfId="0" applyNumberFormat="1" applyFont="1" applyBorder="1" applyAlignment="1">
      <alignment horizontal="right"/>
    </xf>
    <xf numFmtId="167" fontId="11" fillId="0" borderId="4751" xfId="0" applyNumberFormat="1" applyFont="1" applyBorder="1" applyAlignment="1">
      <alignment horizontal="right"/>
    </xf>
    <xf numFmtId="167" fontId="11" fillId="0" borderId="4752" xfId="0" applyNumberFormat="1" applyFont="1" applyBorder="1" applyAlignment="1">
      <alignment horizontal="right"/>
    </xf>
    <xf numFmtId="167" fontId="11" fillId="0" borderId="4753" xfId="0" applyNumberFormat="1" applyFont="1" applyBorder="1" applyAlignment="1">
      <alignment horizontal="right"/>
    </xf>
    <xf numFmtId="167" fontId="11" fillId="0" borderId="4754" xfId="0" applyNumberFormat="1" applyFont="1" applyBorder="1" applyAlignment="1">
      <alignment horizontal="right"/>
    </xf>
    <xf numFmtId="167" fontId="11" fillId="0" borderId="4755" xfId="0" applyNumberFormat="1" applyFont="1" applyBorder="1" applyAlignment="1">
      <alignment horizontal="right"/>
    </xf>
    <xf numFmtId="167" fontId="11" fillId="0" borderId="4756" xfId="0" applyNumberFormat="1" applyFont="1" applyBorder="1" applyAlignment="1">
      <alignment horizontal="right"/>
    </xf>
    <xf numFmtId="167" fontId="11" fillId="0" borderId="4757" xfId="0" applyNumberFormat="1" applyFont="1" applyBorder="1" applyAlignment="1">
      <alignment horizontal="right"/>
    </xf>
    <xf numFmtId="167" fontId="11" fillId="0" borderId="4758" xfId="0" applyNumberFormat="1" applyFont="1" applyBorder="1" applyAlignment="1">
      <alignment horizontal="right"/>
    </xf>
    <xf numFmtId="167" fontId="11" fillId="0" borderId="4759" xfId="0" applyNumberFormat="1" applyFont="1" applyBorder="1" applyAlignment="1">
      <alignment horizontal="right"/>
    </xf>
    <xf numFmtId="167" fontId="11" fillId="0" borderId="4760" xfId="0" applyNumberFormat="1" applyFont="1" applyBorder="1" applyAlignment="1">
      <alignment horizontal="right"/>
    </xf>
    <xf numFmtId="167" fontId="11" fillId="0" borderId="4761" xfId="0" applyNumberFormat="1" applyFont="1" applyBorder="1" applyAlignment="1">
      <alignment horizontal="right"/>
    </xf>
    <xf numFmtId="167" fontId="11" fillId="0" borderId="4762" xfId="0" applyNumberFormat="1" applyFont="1" applyBorder="1" applyAlignment="1">
      <alignment horizontal="right"/>
    </xf>
    <xf numFmtId="167" fontId="11" fillId="0" borderId="4763" xfId="0" applyNumberFormat="1" applyFont="1" applyBorder="1" applyAlignment="1">
      <alignment horizontal="right"/>
    </xf>
    <xf numFmtId="167" fontId="11" fillId="0" borderId="4764" xfId="0" applyNumberFormat="1" applyFont="1" applyBorder="1" applyAlignment="1">
      <alignment horizontal="right"/>
    </xf>
    <xf numFmtId="167" fontId="11" fillId="0" borderId="4765" xfId="0" applyNumberFormat="1" applyFont="1" applyBorder="1" applyAlignment="1">
      <alignment horizontal="right"/>
    </xf>
    <xf numFmtId="166" fontId="13" fillId="0" borderId="4890" xfId="0" applyNumberFormat="1" applyFont="1" applyBorder="1" applyAlignment="1">
      <alignment horizontal="center"/>
    </xf>
    <xf numFmtId="166" fontId="13" fillId="0" borderId="4891" xfId="0" applyNumberFormat="1" applyFont="1" applyBorder="1" applyAlignment="1">
      <alignment horizontal="center"/>
    </xf>
    <xf numFmtId="166" fontId="13" fillId="0" borderId="4892" xfId="0" applyNumberFormat="1" applyFont="1" applyBorder="1" applyAlignment="1">
      <alignment horizontal="center"/>
    </xf>
    <xf numFmtId="166" fontId="13" fillId="0" borderId="4893" xfId="0" applyNumberFormat="1" applyFont="1" applyBorder="1" applyAlignment="1">
      <alignment horizontal="center"/>
    </xf>
    <xf numFmtId="166" fontId="13" fillId="0" borderId="4894" xfId="0" applyNumberFormat="1" applyFont="1" applyBorder="1" applyAlignment="1">
      <alignment horizontal="center"/>
    </xf>
    <xf numFmtId="166" fontId="13" fillId="0" borderId="4895" xfId="0" applyNumberFormat="1" applyFont="1" applyBorder="1" applyAlignment="1">
      <alignment horizontal="center"/>
    </xf>
    <xf numFmtId="166" fontId="13" fillId="0" borderId="4896" xfId="0" applyNumberFormat="1" applyFont="1" applyBorder="1" applyAlignment="1">
      <alignment horizontal="center"/>
    </xf>
    <xf numFmtId="166" fontId="13" fillId="0" borderId="4897" xfId="0" applyNumberFormat="1" applyFont="1" applyBorder="1" applyAlignment="1">
      <alignment horizontal="center"/>
    </xf>
    <xf numFmtId="166" fontId="11" fillId="0" borderId="4775" xfId="0" applyNumberFormat="1" applyFont="1" applyBorder="1" applyAlignment="1">
      <alignment horizontal="right"/>
    </xf>
    <xf numFmtId="166" fontId="11" fillId="0" borderId="4776" xfId="0" applyNumberFormat="1" applyFont="1" applyBorder="1" applyAlignment="1">
      <alignment horizontal="right"/>
    </xf>
    <xf numFmtId="166" fontId="11" fillId="0" borderId="4777" xfId="0" applyNumberFormat="1" applyFont="1" applyBorder="1" applyAlignment="1">
      <alignment horizontal="right"/>
    </xf>
    <xf numFmtId="166" fontId="11" fillId="0" borderId="4778" xfId="0" applyNumberFormat="1" applyFont="1" applyBorder="1" applyAlignment="1">
      <alignment horizontal="right"/>
    </xf>
    <xf numFmtId="166" fontId="11" fillId="0" borderId="4779" xfId="0" applyNumberFormat="1" applyFont="1" applyBorder="1" applyAlignment="1">
      <alignment horizontal="right"/>
    </xf>
    <xf numFmtId="166" fontId="11" fillId="0" borderId="4780" xfId="0" applyNumberFormat="1" applyFont="1" applyBorder="1" applyAlignment="1">
      <alignment horizontal="right"/>
    </xf>
    <xf numFmtId="166" fontId="11" fillId="0" borderId="4781" xfId="0" applyNumberFormat="1" applyFont="1" applyBorder="1" applyAlignment="1">
      <alignment horizontal="right"/>
    </xf>
    <xf numFmtId="166" fontId="11" fillId="0" borderId="4782" xfId="0" applyNumberFormat="1" applyFont="1" applyBorder="1" applyAlignment="1">
      <alignment horizontal="right"/>
    </xf>
    <xf numFmtId="166" fontId="11" fillId="0" borderId="4783" xfId="0" applyNumberFormat="1" applyFont="1" applyBorder="1" applyAlignment="1">
      <alignment horizontal="right"/>
    </xf>
    <xf numFmtId="166" fontId="11" fillId="0" borderId="4784" xfId="0" applyNumberFormat="1" applyFont="1" applyBorder="1" applyAlignment="1">
      <alignment horizontal="right"/>
    </xf>
    <xf numFmtId="166" fontId="11" fillId="0" borderId="4785" xfId="0" applyNumberFormat="1" applyFont="1" applyBorder="1" applyAlignment="1">
      <alignment horizontal="right"/>
    </xf>
    <xf numFmtId="166" fontId="11" fillId="0" borderId="4786" xfId="0" applyNumberFormat="1" applyFont="1" applyBorder="1" applyAlignment="1">
      <alignment horizontal="right"/>
    </xf>
    <xf numFmtId="166" fontId="11" fillId="0" borderId="4787" xfId="0" applyNumberFormat="1" applyFont="1" applyBorder="1" applyAlignment="1">
      <alignment horizontal="right"/>
    </xf>
    <xf numFmtId="166" fontId="11" fillId="0" borderId="4788" xfId="0" applyNumberFormat="1" applyFont="1" applyBorder="1" applyAlignment="1">
      <alignment horizontal="right"/>
    </xf>
    <xf numFmtId="166" fontId="11" fillId="0" borderId="4789" xfId="0" applyNumberFormat="1" applyFont="1" applyBorder="1" applyAlignment="1">
      <alignment horizontal="right"/>
    </xf>
    <xf numFmtId="166" fontId="11" fillId="0" borderId="4790" xfId="0" applyNumberFormat="1" applyFont="1" applyBorder="1" applyAlignment="1">
      <alignment horizontal="right"/>
    </xf>
    <xf numFmtId="166" fontId="11" fillId="0" borderId="4791" xfId="0" applyNumberFormat="1" applyFont="1" applyBorder="1" applyAlignment="1">
      <alignment horizontal="right"/>
    </xf>
    <xf numFmtId="166" fontId="11" fillId="0" borderId="4792" xfId="0" applyNumberFormat="1" applyFont="1" applyBorder="1" applyAlignment="1">
      <alignment horizontal="right"/>
    </xf>
    <xf numFmtId="166" fontId="11" fillId="0" borderId="4793" xfId="0" applyNumberFormat="1" applyFont="1" applyBorder="1" applyAlignment="1">
      <alignment horizontal="right"/>
    </xf>
    <xf numFmtId="166" fontId="11" fillId="0" borderId="4794" xfId="0" applyNumberFormat="1" applyFont="1" applyBorder="1" applyAlignment="1">
      <alignment horizontal="right"/>
    </xf>
    <xf numFmtId="166" fontId="11" fillId="0" borderId="4795" xfId="0" applyNumberFormat="1" applyFont="1" applyBorder="1" applyAlignment="1">
      <alignment horizontal="right"/>
    </xf>
    <xf numFmtId="166" fontId="11" fillId="0" borderId="4796" xfId="0" applyNumberFormat="1" applyFont="1" applyBorder="1" applyAlignment="1">
      <alignment horizontal="right"/>
    </xf>
    <xf numFmtId="166" fontId="11" fillId="0" borderId="4797" xfId="0" applyNumberFormat="1" applyFont="1" applyBorder="1" applyAlignment="1">
      <alignment horizontal="right"/>
    </xf>
    <xf numFmtId="166" fontId="11" fillId="0" borderId="4798" xfId="0" applyNumberFormat="1" applyFont="1" applyBorder="1" applyAlignment="1">
      <alignment horizontal="right"/>
    </xf>
    <xf numFmtId="166" fontId="11" fillId="0" borderId="4799" xfId="0" applyNumberFormat="1" applyFont="1" applyBorder="1" applyAlignment="1">
      <alignment horizontal="right"/>
    </xf>
    <xf numFmtId="166" fontId="11" fillId="0" borderId="4800" xfId="0" applyNumberFormat="1" applyFont="1" applyBorder="1" applyAlignment="1">
      <alignment horizontal="right"/>
    </xf>
    <xf numFmtId="166" fontId="11" fillId="0" borderId="4801" xfId="0" applyNumberFormat="1" applyFont="1" applyBorder="1" applyAlignment="1">
      <alignment horizontal="right"/>
    </xf>
    <xf numFmtId="166" fontId="11" fillId="0" borderId="4802" xfId="0" applyNumberFormat="1" applyFont="1" applyBorder="1" applyAlignment="1">
      <alignment horizontal="right"/>
    </xf>
    <xf numFmtId="166" fontId="11" fillId="0" borderId="4803" xfId="0" applyNumberFormat="1" applyFont="1" applyBorder="1" applyAlignment="1">
      <alignment horizontal="right"/>
    </xf>
    <xf numFmtId="166" fontId="11" fillId="0" borderId="4804" xfId="0" applyNumberFormat="1" applyFont="1" applyBorder="1" applyAlignment="1">
      <alignment horizontal="right"/>
    </xf>
    <xf numFmtId="166" fontId="11" fillId="0" borderId="4805" xfId="0" applyNumberFormat="1" applyFont="1" applyBorder="1" applyAlignment="1">
      <alignment horizontal="right"/>
    </xf>
    <xf numFmtId="166" fontId="11" fillId="0" borderId="4806" xfId="0" applyNumberFormat="1" applyFont="1" applyBorder="1" applyAlignment="1">
      <alignment horizontal="right"/>
    </xf>
    <xf numFmtId="166" fontId="11" fillId="0" borderId="4807" xfId="0" applyNumberFormat="1" applyFont="1" applyBorder="1" applyAlignment="1">
      <alignment horizontal="right"/>
    </xf>
    <xf numFmtId="166" fontId="11" fillId="0" borderId="4808" xfId="0" applyNumberFormat="1" applyFont="1" applyBorder="1" applyAlignment="1">
      <alignment horizontal="right"/>
    </xf>
    <xf numFmtId="166" fontId="11" fillId="0" borderId="4809" xfId="0" applyNumberFormat="1" applyFont="1" applyBorder="1" applyAlignment="1">
      <alignment horizontal="right"/>
    </xf>
    <xf numFmtId="166" fontId="11" fillId="0" borderId="4810" xfId="0" applyNumberFormat="1" applyFont="1" applyBorder="1" applyAlignment="1">
      <alignment horizontal="right"/>
    </xf>
    <xf numFmtId="166" fontId="11" fillId="0" borderId="4811" xfId="0" applyNumberFormat="1" applyFont="1" applyBorder="1" applyAlignment="1">
      <alignment horizontal="right"/>
    </xf>
    <xf numFmtId="166" fontId="11" fillId="0" borderId="4812" xfId="0" applyNumberFormat="1" applyFont="1" applyBorder="1" applyAlignment="1">
      <alignment horizontal="right"/>
    </xf>
    <xf numFmtId="166" fontId="11" fillId="0" borderId="4813" xfId="0" applyNumberFormat="1" applyFont="1" applyBorder="1" applyAlignment="1">
      <alignment horizontal="right"/>
    </xf>
    <xf numFmtId="166" fontId="11" fillId="0" borderId="4814" xfId="0" applyNumberFormat="1" applyFont="1" applyBorder="1" applyAlignment="1">
      <alignment horizontal="right"/>
    </xf>
    <xf numFmtId="166" fontId="11" fillId="0" borderId="4815" xfId="0" applyNumberFormat="1" applyFont="1" applyBorder="1" applyAlignment="1">
      <alignment horizontal="right"/>
    </xf>
    <xf numFmtId="166" fontId="11" fillId="0" borderId="4816" xfId="0" applyNumberFormat="1" applyFont="1" applyBorder="1" applyAlignment="1">
      <alignment horizontal="right"/>
    </xf>
    <xf numFmtId="166" fontId="11" fillId="0" borderId="4817" xfId="0" applyNumberFormat="1" applyFont="1" applyBorder="1" applyAlignment="1">
      <alignment horizontal="right"/>
    </xf>
    <xf numFmtId="166" fontId="11" fillId="0" borderId="4818" xfId="0" applyNumberFormat="1" applyFont="1" applyBorder="1" applyAlignment="1">
      <alignment horizontal="right"/>
    </xf>
    <xf numFmtId="166" fontId="11" fillId="0" borderId="4819" xfId="0" applyNumberFormat="1" applyFont="1" applyBorder="1" applyAlignment="1">
      <alignment horizontal="right"/>
    </xf>
    <xf numFmtId="166" fontId="11" fillId="0" borderId="4820" xfId="0" applyNumberFormat="1" applyFont="1" applyBorder="1" applyAlignment="1">
      <alignment horizontal="right"/>
    </xf>
    <xf numFmtId="166" fontId="11" fillId="0" borderId="4821" xfId="0" applyNumberFormat="1" applyFont="1" applyBorder="1" applyAlignment="1">
      <alignment horizontal="right"/>
    </xf>
    <xf numFmtId="166" fontId="11" fillId="0" borderId="4822" xfId="0" applyNumberFormat="1" applyFont="1" applyBorder="1" applyAlignment="1">
      <alignment horizontal="right"/>
    </xf>
    <xf numFmtId="166" fontId="11" fillId="0" borderId="4823" xfId="0" applyNumberFormat="1" applyFont="1" applyBorder="1" applyAlignment="1">
      <alignment horizontal="right"/>
    </xf>
    <xf numFmtId="166" fontId="11" fillId="0" borderId="4824" xfId="0" applyNumberFormat="1" applyFont="1" applyBorder="1" applyAlignment="1">
      <alignment horizontal="right"/>
    </xf>
    <xf numFmtId="166" fontId="11" fillId="0" borderId="4825" xfId="0" applyNumberFormat="1" applyFont="1" applyBorder="1" applyAlignment="1">
      <alignment horizontal="right"/>
    </xf>
    <xf numFmtId="166" fontId="11" fillId="0" borderId="4826" xfId="0" applyNumberFormat="1" applyFont="1" applyBorder="1" applyAlignment="1">
      <alignment horizontal="right"/>
    </xf>
    <xf numFmtId="166" fontId="11" fillId="0" borderId="4827" xfId="0" applyNumberFormat="1" applyFont="1" applyBorder="1" applyAlignment="1">
      <alignment horizontal="right"/>
    </xf>
    <xf numFmtId="166" fontId="11" fillId="0" borderId="4828" xfId="0" applyNumberFormat="1" applyFont="1" applyBorder="1" applyAlignment="1">
      <alignment horizontal="right"/>
    </xf>
    <xf numFmtId="166" fontId="11" fillId="0" borderId="4829" xfId="0" applyNumberFormat="1" applyFont="1" applyBorder="1" applyAlignment="1">
      <alignment horizontal="right"/>
    </xf>
    <xf numFmtId="166" fontId="11" fillId="0" borderId="4830" xfId="0" applyNumberFormat="1" applyFont="1" applyBorder="1" applyAlignment="1">
      <alignment horizontal="right"/>
    </xf>
    <xf numFmtId="166" fontId="11" fillId="0" borderId="4831" xfId="0" applyNumberFormat="1" applyFont="1" applyBorder="1" applyAlignment="1">
      <alignment horizontal="right"/>
    </xf>
    <xf numFmtId="166" fontId="11" fillId="0" borderId="4832" xfId="0" applyNumberFormat="1" applyFont="1" applyBorder="1" applyAlignment="1">
      <alignment horizontal="right"/>
    </xf>
    <xf numFmtId="166" fontId="11" fillId="0" borderId="4833" xfId="0" applyNumberFormat="1" applyFont="1" applyBorder="1" applyAlignment="1">
      <alignment horizontal="right"/>
    </xf>
    <xf numFmtId="166" fontId="11" fillId="0" borderId="4834" xfId="0" applyNumberFormat="1" applyFont="1" applyBorder="1" applyAlignment="1">
      <alignment horizontal="right"/>
    </xf>
    <xf numFmtId="166" fontId="11" fillId="0" borderId="4835" xfId="0" applyNumberFormat="1" applyFont="1" applyBorder="1" applyAlignment="1">
      <alignment horizontal="right"/>
    </xf>
    <xf numFmtId="166" fontId="11" fillId="0" borderId="4836" xfId="0" applyNumberFormat="1" applyFont="1" applyBorder="1" applyAlignment="1">
      <alignment horizontal="right"/>
    </xf>
    <xf numFmtId="166" fontId="11" fillId="0" borderId="4837" xfId="0" applyNumberFormat="1" applyFont="1" applyBorder="1" applyAlignment="1">
      <alignment horizontal="right"/>
    </xf>
    <xf numFmtId="166" fontId="11" fillId="0" borderId="4838" xfId="0" applyNumberFormat="1" applyFont="1" applyBorder="1" applyAlignment="1">
      <alignment horizontal="right"/>
    </xf>
    <xf numFmtId="166" fontId="11" fillId="0" borderId="4839" xfId="0" applyNumberFormat="1" applyFont="1" applyBorder="1" applyAlignment="1">
      <alignment horizontal="right"/>
    </xf>
    <xf numFmtId="166" fontId="11" fillId="0" borderId="4840" xfId="0" applyNumberFormat="1" applyFont="1" applyBorder="1" applyAlignment="1">
      <alignment horizontal="right"/>
    </xf>
    <xf numFmtId="166" fontId="11" fillId="0" borderId="4841" xfId="0" applyNumberFormat="1" applyFont="1" applyBorder="1" applyAlignment="1">
      <alignment horizontal="right"/>
    </xf>
    <xf numFmtId="166" fontId="11" fillId="0" borderId="4842" xfId="0" applyNumberFormat="1" applyFont="1" applyBorder="1" applyAlignment="1">
      <alignment horizontal="right"/>
    </xf>
    <xf numFmtId="166" fontId="11" fillId="0" borderId="4843" xfId="0" applyNumberFormat="1" applyFont="1" applyBorder="1" applyAlignment="1">
      <alignment horizontal="right"/>
    </xf>
    <xf numFmtId="166" fontId="11" fillId="0" borderId="4844" xfId="0" applyNumberFormat="1" applyFont="1" applyBorder="1" applyAlignment="1">
      <alignment horizontal="right"/>
    </xf>
    <xf numFmtId="166" fontId="11" fillId="0" borderId="4845" xfId="0" applyNumberFormat="1" applyFont="1" applyBorder="1" applyAlignment="1">
      <alignment horizontal="right"/>
    </xf>
    <xf numFmtId="166" fontId="11" fillId="0" borderId="4846" xfId="0" applyNumberFormat="1" applyFont="1" applyBorder="1" applyAlignment="1">
      <alignment horizontal="right"/>
    </xf>
    <xf numFmtId="166" fontId="11" fillId="0" borderId="4847" xfId="0" applyNumberFormat="1" applyFont="1" applyBorder="1" applyAlignment="1">
      <alignment horizontal="right"/>
    </xf>
    <xf numFmtId="166" fontId="11" fillId="0" borderId="4848" xfId="0" applyNumberFormat="1" applyFont="1" applyBorder="1" applyAlignment="1">
      <alignment horizontal="right"/>
    </xf>
    <xf numFmtId="166" fontId="11" fillId="0" borderId="4849" xfId="0" applyNumberFormat="1" applyFont="1" applyBorder="1" applyAlignment="1">
      <alignment horizontal="right"/>
    </xf>
    <xf numFmtId="166" fontId="11" fillId="0" borderId="4850" xfId="0" applyNumberFormat="1" applyFont="1" applyBorder="1" applyAlignment="1">
      <alignment horizontal="right"/>
    </xf>
    <xf numFmtId="166" fontId="11" fillId="0" borderId="4851" xfId="0" applyNumberFormat="1" applyFont="1" applyBorder="1" applyAlignment="1">
      <alignment horizontal="right"/>
    </xf>
    <xf numFmtId="166" fontId="11" fillId="0" borderId="4852" xfId="0" applyNumberFormat="1" applyFont="1" applyBorder="1" applyAlignment="1">
      <alignment horizontal="right"/>
    </xf>
    <xf numFmtId="166" fontId="11" fillId="0" borderId="4853" xfId="0" applyNumberFormat="1" applyFont="1" applyBorder="1" applyAlignment="1">
      <alignment horizontal="right"/>
    </xf>
    <xf numFmtId="166" fontId="11" fillId="0" borderId="4854" xfId="0" applyNumberFormat="1" applyFont="1" applyBorder="1" applyAlignment="1">
      <alignment horizontal="right"/>
    </xf>
    <xf numFmtId="166" fontId="11" fillId="0" borderId="4855" xfId="0" applyNumberFormat="1" applyFont="1" applyBorder="1" applyAlignment="1">
      <alignment horizontal="right"/>
    </xf>
    <xf numFmtId="166" fontId="11" fillId="0" borderId="4856" xfId="0" applyNumberFormat="1" applyFont="1" applyBorder="1" applyAlignment="1">
      <alignment horizontal="right"/>
    </xf>
    <xf numFmtId="166" fontId="11" fillId="0" borderId="4857" xfId="0" applyNumberFormat="1" applyFont="1" applyBorder="1" applyAlignment="1">
      <alignment horizontal="right"/>
    </xf>
    <xf numFmtId="166" fontId="11" fillId="0" borderId="4858" xfId="0" applyNumberFormat="1" applyFont="1" applyBorder="1" applyAlignment="1">
      <alignment horizontal="right"/>
    </xf>
    <xf numFmtId="166" fontId="11" fillId="0" borderId="4859" xfId="0" applyNumberFormat="1" applyFont="1" applyBorder="1" applyAlignment="1">
      <alignment horizontal="right"/>
    </xf>
    <xf numFmtId="166" fontId="11" fillId="0" borderId="4860" xfId="0" applyNumberFormat="1" applyFont="1" applyBorder="1" applyAlignment="1">
      <alignment horizontal="right"/>
    </xf>
    <xf numFmtId="166" fontId="11" fillId="0" borderId="4861" xfId="0" applyNumberFormat="1" applyFont="1" applyBorder="1" applyAlignment="1">
      <alignment horizontal="right"/>
    </xf>
    <xf numFmtId="166" fontId="11" fillId="0" borderId="4862" xfId="0" applyNumberFormat="1" applyFont="1" applyBorder="1" applyAlignment="1">
      <alignment horizontal="right"/>
    </xf>
    <xf numFmtId="166" fontId="11" fillId="0" borderId="4863" xfId="0" applyNumberFormat="1" applyFont="1" applyBorder="1" applyAlignment="1">
      <alignment horizontal="right"/>
    </xf>
    <xf numFmtId="166" fontId="11" fillId="0" borderId="4864" xfId="0" applyNumberFormat="1" applyFont="1" applyBorder="1" applyAlignment="1">
      <alignment horizontal="right"/>
    </xf>
    <xf numFmtId="166" fontId="11" fillId="0" borderId="4865" xfId="0" applyNumberFormat="1" applyFont="1" applyBorder="1" applyAlignment="1">
      <alignment horizontal="right"/>
    </xf>
    <xf numFmtId="166" fontId="11" fillId="0" borderId="4866" xfId="0" applyNumberFormat="1" applyFont="1" applyBorder="1" applyAlignment="1">
      <alignment horizontal="right"/>
    </xf>
    <xf numFmtId="166" fontId="11" fillId="0" borderId="4867" xfId="0" applyNumberFormat="1" applyFont="1" applyBorder="1" applyAlignment="1">
      <alignment horizontal="right"/>
    </xf>
    <xf numFmtId="166" fontId="11" fillId="0" borderId="4868" xfId="0" applyNumberFormat="1" applyFont="1" applyBorder="1" applyAlignment="1">
      <alignment horizontal="right"/>
    </xf>
    <xf numFmtId="166" fontId="11" fillId="0" borderId="4869" xfId="0" applyNumberFormat="1" applyFont="1" applyBorder="1" applyAlignment="1">
      <alignment horizontal="right"/>
    </xf>
    <xf numFmtId="166" fontId="11" fillId="0" borderId="4870" xfId="0" applyNumberFormat="1" applyFont="1" applyBorder="1" applyAlignment="1">
      <alignment horizontal="right"/>
    </xf>
    <xf numFmtId="166" fontId="11" fillId="0" borderId="4871" xfId="0" applyNumberFormat="1" applyFont="1" applyBorder="1" applyAlignment="1">
      <alignment horizontal="right"/>
    </xf>
    <xf numFmtId="166" fontId="11" fillId="0" borderId="4872" xfId="0" applyNumberFormat="1" applyFont="1" applyBorder="1" applyAlignment="1">
      <alignment horizontal="right"/>
    </xf>
    <xf numFmtId="166" fontId="11" fillId="0" borderId="4873" xfId="0" applyNumberFormat="1" applyFont="1" applyBorder="1" applyAlignment="1">
      <alignment horizontal="right"/>
    </xf>
    <xf numFmtId="166" fontId="11" fillId="0" borderId="4874" xfId="0" applyNumberFormat="1" applyFont="1" applyBorder="1" applyAlignment="1">
      <alignment horizontal="right"/>
    </xf>
    <xf numFmtId="166" fontId="11" fillId="0" borderId="4875" xfId="0" applyNumberFormat="1" applyFont="1" applyBorder="1" applyAlignment="1">
      <alignment horizontal="right"/>
    </xf>
    <xf numFmtId="166" fontId="11" fillId="0" borderId="4876" xfId="0" applyNumberFormat="1" applyFont="1" applyBorder="1" applyAlignment="1">
      <alignment horizontal="right"/>
    </xf>
    <xf numFmtId="166" fontId="11" fillId="0" borderId="4877" xfId="0" applyNumberFormat="1" applyFont="1" applyBorder="1" applyAlignment="1">
      <alignment horizontal="right"/>
    </xf>
    <xf numFmtId="166" fontId="11" fillId="0" borderId="4878" xfId="0" applyNumberFormat="1" applyFont="1" applyBorder="1" applyAlignment="1">
      <alignment horizontal="right"/>
    </xf>
    <xf numFmtId="166" fontId="11" fillId="0" borderId="4879" xfId="0" applyNumberFormat="1" applyFont="1" applyBorder="1" applyAlignment="1">
      <alignment horizontal="right"/>
    </xf>
    <xf numFmtId="166" fontId="11" fillId="0" borderId="4880" xfId="0" applyNumberFormat="1" applyFont="1" applyBorder="1" applyAlignment="1">
      <alignment horizontal="right"/>
    </xf>
    <xf numFmtId="166" fontId="11" fillId="0" borderId="4881" xfId="0" applyNumberFormat="1" applyFont="1" applyBorder="1" applyAlignment="1">
      <alignment horizontal="right"/>
    </xf>
    <xf numFmtId="166" fontId="11" fillId="0" borderId="4882" xfId="0" applyNumberFormat="1" applyFont="1" applyBorder="1" applyAlignment="1">
      <alignment horizontal="right"/>
    </xf>
    <xf numFmtId="166" fontId="11" fillId="0" borderId="4883" xfId="0" applyNumberFormat="1" applyFont="1" applyBorder="1" applyAlignment="1">
      <alignment horizontal="right"/>
    </xf>
    <xf numFmtId="166" fontId="11" fillId="0" borderId="4884" xfId="0" applyNumberFormat="1" applyFont="1" applyBorder="1" applyAlignment="1">
      <alignment horizontal="right"/>
    </xf>
    <xf numFmtId="166" fontId="11" fillId="0" borderId="4885" xfId="0" applyNumberFormat="1" applyFont="1" applyBorder="1" applyAlignment="1">
      <alignment horizontal="right"/>
    </xf>
    <xf numFmtId="166" fontId="11" fillId="0" borderId="4886" xfId="0" applyNumberFormat="1" applyFont="1" applyBorder="1" applyAlignment="1">
      <alignment horizontal="right"/>
    </xf>
    <xf numFmtId="166" fontId="11" fillId="0" borderId="4887" xfId="0" applyNumberFormat="1" applyFont="1" applyBorder="1" applyAlignment="1">
      <alignment horizontal="right"/>
    </xf>
    <xf numFmtId="166" fontId="11" fillId="0" borderId="4888" xfId="0" applyNumberFormat="1" applyFont="1" applyBorder="1" applyAlignment="1">
      <alignment horizontal="right"/>
    </xf>
    <xf numFmtId="166" fontId="11" fillId="0" borderId="4889" xfId="0" applyNumberFormat="1" applyFont="1" applyBorder="1" applyAlignment="1">
      <alignment horizontal="right"/>
    </xf>
    <xf numFmtId="0" fontId="9" fillId="0" borderId="4383" xfId="1" applyFont="1"/>
    <xf numFmtId="0" fontId="10" fillId="0" borderId="4383" xfId="1" applyFont="1" applyAlignment="1">
      <alignment horizontal="left"/>
    </xf>
    <xf numFmtId="0" fontId="9" fillId="0" borderId="4383" xfId="1" applyFont="1" applyAlignment="1">
      <alignment horizontal="left"/>
    </xf>
    <xf numFmtId="165" fontId="9" fillId="0" borderId="4898" xfId="1" applyNumberFormat="1" applyFont="1" applyBorder="1" applyAlignment="1">
      <alignment horizontal="center"/>
    </xf>
    <xf numFmtId="165" fontId="10" fillId="0" borderId="4898" xfId="1" applyNumberFormat="1" applyFont="1" applyBorder="1" applyAlignment="1">
      <alignment horizontal="center"/>
    </xf>
    <xf numFmtId="165" fontId="9" fillId="0" borderId="4383" xfId="1" applyNumberFormat="1" applyFont="1" applyAlignment="1">
      <alignment horizontal="center"/>
    </xf>
    <xf numFmtId="165" fontId="10" fillId="0" borderId="4383" xfId="1" applyNumberFormat="1" applyFont="1" applyAlignment="1">
      <alignment horizontal="center"/>
    </xf>
    <xf numFmtId="166" fontId="9" fillId="0" borderId="4898" xfId="1" applyNumberFormat="1" applyFont="1" applyBorder="1" applyAlignment="1">
      <alignment horizontal="center"/>
    </xf>
    <xf numFmtId="166" fontId="10" fillId="0" borderId="4898" xfId="1" applyNumberFormat="1" applyFont="1" applyBorder="1" applyAlignment="1">
      <alignment horizontal="center"/>
    </xf>
    <xf numFmtId="166" fontId="9" fillId="0" borderId="4383" xfId="1" applyNumberFormat="1" applyFont="1" applyAlignment="1">
      <alignment horizontal="center"/>
    </xf>
    <xf numFmtId="166" fontId="10" fillId="0" borderId="4383" xfId="1" applyNumberFormat="1" applyFont="1" applyAlignment="1">
      <alignment horizontal="center"/>
    </xf>
    <xf numFmtId="167" fontId="9" fillId="0" borderId="4898" xfId="1" applyNumberFormat="1" applyFont="1" applyBorder="1" applyAlignment="1">
      <alignment horizontal="center"/>
    </xf>
    <xf numFmtId="167" fontId="10" fillId="0" borderId="4898" xfId="1" applyNumberFormat="1" applyFont="1" applyBorder="1" applyAlignment="1">
      <alignment horizontal="center"/>
    </xf>
    <xf numFmtId="167" fontId="9" fillId="0" borderId="4383" xfId="1" applyNumberFormat="1" applyFont="1" applyAlignment="1">
      <alignment horizontal="center"/>
    </xf>
    <xf numFmtId="167" fontId="10" fillId="0" borderId="4383" xfId="1" applyNumberFormat="1" applyFont="1" applyAlignment="1">
      <alignment horizontal="center"/>
    </xf>
    <xf numFmtId="165" fontId="13" fillId="0" borderId="4898" xfId="0" applyNumberFormat="1" applyFont="1" applyBorder="1"/>
    <xf numFmtId="3" fontId="13" fillId="0" borderId="4898" xfId="0" applyNumberFormat="1" applyFont="1" applyBorder="1"/>
    <xf numFmtId="3" fontId="13" fillId="0" borderId="4898" xfId="0" applyNumberFormat="1" applyFont="1" applyBorder="1" applyAlignment="1">
      <alignment horizontal="center"/>
    </xf>
    <xf numFmtId="3" fontId="10" fillId="0" borderId="4898" xfId="1" applyNumberFormat="1" applyFont="1" applyBorder="1" applyAlignment="1">
      <alignment horizontal="center"/>
    </xf>
    <xf numFmtId="167" fontId="13" fillId="0" borderId="4898" xfId="0" applyNumberFormat="1" applyFont="1" applyBorder="1"/>
    <xf numFmtId="167" fontId="13" fillId="0" borderId="4898" xfId="0" applyNumberFormat="1" applyFont="1" applyBorder="1" applyAlignment="1">
      <alignment horizontal="center"/>
    </xf>
    <xf numFmtId="0" fontId="10" fillId="0" borderId="4383" xfId="1" applyFont="1"/>
    <xf numFmtId="165" fontId="9" fillId="0" borderId="4898" xfId="1" applyNumberFormat="1" applyFont="1" applyBorder="1" applyAlignment="1">
      <alignment horizontal="left"/>
    </xf>
    <xf numFmtId="0" fontId="10" fillId="0" borderId="4383" xfId="1" applyFont="1" applyAlignment="1">
      <alignment horizontal="center" vertical="center"/>
    </xf>
    <xf numFmtId="0" fontId="10" fillId="0" borderId="4383" xfId="1" applyFont="1" applyAlignment="1">
      <alignment horizontal="center"/>
    </xf>
    <xf numFmtId="165" fontId="9" fillId="0" borderId="4898" xfId="1" applyNumberFormat="1" applyFont="1" applyBorder="1" applyAlignment="1">
      <alignment horizontal="right"/>
    </xf>
    <xf numFmtId="0" fontId="10" fillId="0" borderId="4898" xfId="1" applyFont="1" applyBorder="1"/>
    <xf numFmtId="166" fontId="9" fillId="0" borderId="4898" xfId="1" applyNumberFormat="1" applyFont="1" applyBorder="1" applyAlignment="1">
      <alignment horizontal="right"/>
    </xf>
    <xf numFmtId="3" fontId="9" fillId="0" borderId="4898" xfId="1" applyNumberFormat="1" applyFont="1" applyBorder="1" applyAlignment="1">
      <alignment horizontal="right"/>
    </xf>
    <xf numFmtId="167" fontId="9" fillId="0" borderId="4898" xfId="1" applyNumberFormat="1" applyFont="1" applyBorder="1" applyAlignment="1">
      <alignment horizontal="right"/>
    </xf>
    <xf numFmtId="41" fontId="11" fillId="0" borderId="4898" xfId="5" applyFont="1" applyBorder="1" applyAlignment="1">
      <alignment horizontal="right"/>
    </xf>
    <xf numFmtId="3" fontId="11" fillId="0" borderId="4898" xfId="5" applyNumberFormat="1" applyFont="1" applyBorder="1" applyAlignment="1">
      <alignment horizontal="right"/>
    </xf>
    <xf numFmtId="165" fontId="10" fillId="0" borderId="4898" xfId="1" applyNumberFormat="1" applyFont="1" applyBorder="1" applyAlignment="1">
      <alignment horizontal="center" vertical="center"/>
    </xf>
    <xf numFmtId="166" fontId="10" fillId="0" borderId="4898" xfId="1" applyNumberFormat="1" applyFont="1" applyBorder="1" applyAlignment="1">
      <alignment horizontal="center" vertical="center"/>
    </xf>
    <xf numFmtId="167" fontId="10" fillId="0" borderId="4898" xfId="1" applyNumberFormat="1" applyFont="1" applyBorder="1" applyAlignment="1">
      <alignment horizontal="center" vertical="center"/>
    </xf>
    <xf numFmtId="0" fontId="10" fillId="0" borderId="4898" xfId="1" applyFont="1" applyBorder="1" applyAlignment="1">
      <alignment horizontal="center" vertical="center"/>
    </xf>
    <xf numFmtId="2" fontId="10" fillId="0" borderId="4383" xfId="1" applyNumberFormat="1" applyFont="1" applyAlignment="1">
      <alignment horizontal="center" vertical="center"/>
    </xf>
    <xf numFmtId="0" fontId="9" fillId="0" borderId="4383" xfId="1" applyFont="1" applyAlignment="1">
      <alignment horizontal="center" vertical="center"/>
    </xf>
    <xf numFmtId="0" fontId="10" fillId="0" borderId="4383" xfId="2" applyFont="1"/>
    <xf numFmtId="165" fontId="10" fillId="0" borderId="4898" xfId="2" applyNumberFormat="1" applyFont="1" applyBorder="1" applyAlignment="1">
      <alignment horizontal="center"/>
    </xf>
    <xf numFmtId="165" fontId="9" fillId="0" borderId="4898" xfId="2" applyNumberFormat="1" applyFont="1" applyBorder="1" applyAlignment="1">
      <alignment horizontal="left"/>
    </xf>
    <xf numFmtId="0" fontId="10" fillId="0" borderId="4383" xfId="2" applyFont="1" applyAlignment="1">
      <alignment horizontal="center" vertical="center"/>
    </xf>
    <xf numFmtId="165" fontId="9" fillId="0" borderId="4383" xfId="2" applyNumberFormat="1" applyFont="1" applyAlignment="1">
      <alignment horizontal="center"/>
    </xf>
    <xf numFmtId="166" fontId="10" fillId="0" borderId="4898" xfId="2" applyNumberFormat="1" applyFont="1" applyBorder="1" applyAlignment="1">
      <alignment horizontal="center"/>
    </xf>
    <xf numFmtId="166" fontId="9" fillId="0" borderId="4898" xfId="2" applyNumberFormat="1" applyFont="1" applyBorder="1" applyAlignment="1">
      <alignment horizontal="center"/>
    </xf>
    <xf numFmtId="166" fontId="9" fillId="0" borderId="4383" xfId="2" applyNumberFormat="1" applyFont="1" applyAlignment="1">
      <alignment horizontal="center"/>
    </xf>
    <xf numFmtId="167" fontId="10" fillId="0" borderId="4898" xfId="2" applyNumberFormat="1" applyFont="1" applyBorder="1" applyAlignment="1">
      <alignment horizontal="center"/>
    </xf>
    <xf numFmtId="167" fontId="9" fillId="0" borderId="4383" xfId="2" applyNumberFormat="1" applyFont="1" applyAlignment="1">
      <alignment horizontal="center"/>
    </xf>
    <xf numFmtId="167" fontId="9" fillId="0" borderId="4898" xfId="2" applyNumberFormat="1" applyFont="1" applyBorder="1" applyAlignment="1">
      <alignment horizontal="right"/>
    </xf>
    <xf numFmtId="165" fontId="9" fillId="0" borderId="4898" xfId="2" applyNumberFormat="1" applyFont="1" applyBorder="1"/>
    <xf numFmtId="166" fontId="9" fillId="0" borderId="4898" xfId="2" applyNumberFormat="1" applyFont="1" applyBorder="1"/>
    <xf numFmtId="41" fontId="11" fillId="0" borderId="4898" xfId="5" applyFont="1" applyBorder="1" applyAlignment="1"/>
    <xf numFmtId="167" fontId="9" fillId="0" borderId="4898" xfId="2" applyNumberFormat="1" applyFont="1" applyBorder="1"/>
    <xf numFmtId="166" fontId="9" fillId="0" borderId="4898" xfId="1" applyNumberFormat="1" applyFont="1" applyBorder="1"/>
    <xf numFmtId="167" fontId="9" fillId="0" borderId="4898" xfId="1" applyNumberFormat="1" applyFont="1" applyBorder="1"/>
    <xf numFmtId="165" fontId="9" fillId="0" borderId="4898" xfId="1" applyNumberFormat="1" applyFont="1" applyBorder="1"/>
    <xf numFmtId="41" fontId="9" fillId="0" borderId="4898" xfId="5" applyFont="1" applyBorder="1" applyAlignment="1"/>
    <xf numFmtId="165" fontId="9" fillId="0" borderId="4898" xfId="0" applyNumberFormat="1" applyFont="1" applyBorder="1"/>
    <xf numFmtId="167" fontId="9" fillId="0" borderId="4898" xfId="0" applyNumberFormat="1" applyFont="1" applyBorder="1"/>
    <xf numFmtId="168" fontId="14" fillId="0" borderId="4383" xfId="7" applyNumberFormat="1" applyFont="1" applyFill="1"/>
    <xf numFmtId="41" fontId="11" fillId="0" borderId="4898" xfId="5" applyFont="1" applyFill="1" applyBorder="1" applyAlignment="1">
      <alignment horizontal="right"/>
    </xf>
    <xf numFmtId="165" fontId="10" fillId="0" borderId="4904" xfId="1" applyNumberFormat="1" applyFont="1" applyBorder="1" applyAlignment="1">
      <alignment horizontal="center" vertical="center"/>
    </xf>
    <xf numFmtId="165" fontId="10" fillId="0" borderId="4383" xfId="1" applyNumberFormat="1" applyFont="1" applyAlignment="1">
      <alignment horizontal="center" vertical="center"/>
    </xf>
    <xf numFmtId="166" fontId="10" fillId="0" borderId="4383" xfId="1" applyNumberFormat="1" applyFont="1" applyAlignment="1">
      <alignment horizontal="center" vertical="center"/>
    </xf>
    <xf numFmtId="167" fontId="10" fillId="0" borderId="4383" xfId="1" applyNumberFormat="1" applyFont="1" applyAlignment="1">
      <alignment horizontal="center" vertical="center"/>
    </xf>
    <xf numFmtId="165" fontId="9" fillId="0" borderId="4383" xfId="1" applyNumberFormat="1" applyFont="1" applyAlignment="1">
      <alignment horizontal="left"/>
    </xf>
    <xf numFmtId="166" fontId="10" fillId="0" borderId="4904" xfId="1" applyNumberFormat="1" applyFont="1" applyBorder="1" applyAlignment="1">
      <alignment horizontal="center"/>
    </xf>
    <xf numFmtId="169" fontId="11" fillId="0" borderId="4898" xfId="5" applyNumberFormat="1" applyFont="1" applyFill="1" applyBorder="1" applyAlignment="1">
      <alignment horizontal="right"/>
    </xf>
    <xf numFmtId="170" fontId="11" fillId="0" borderId="4898" xfId="5" applyNumberFormat="1" applyFont="1" applyBorder="1" applyAlignment="1">
      <alignment horizontal="right"/>
    </xf>
    <xf numFmtId="171" fontId="11" fillId="0" borderId="4898" xfId="5" applyNumberFormat="1" applyFont="1" applyBorder="1" applyAlignment="1">
      <alignment horizontal="right"/>
    </xf>
    <xf numFmtId="0" fontId="11" fillId="0" borderId="4898" xfId="0" applyFont="1" applyBorder="1" applyAlignment="1">
      <alignment horizontal="left"/>
    </xf>
    <xf numFmtId="167" fontId="9" fillId="0" borderId="4383" xfId="1" applyNumberFormat="1" applyFont="1" applyAlignment="1">
      <alignment horizontal="right"/>
    </xf>
    <xf numFmtId="0" fontId="9" fillId="0" borderId="4383" xfId="0" applyFont="1" applyBorder="1" applyAlignment="1">
      <alignment horizontal="left" vertical="top" wrapText="1"/>
    </xf>
    <xf numFmtId="0" fontId="11" fillId="0" borderId="4383" xfId="0" applyFont="1" applyBorder="1" applyAlignment="1">
      <alignment horizontal="left" vertical="top" wrapText="1"/>
    </xf>
    <xf numFmtId="0" fontId="10" fillId="44" borderId="4898" xfId="0" applyFont="1" applyFill="1" applyBorder="1" applyAlignment="1">
      <alignment horizontal="center"/>
    </xf>
    <xf numFmtId="0" fontId="17" fillId="0" borderId="4898" xfId="0" applyFont="1" applyBorder="1" applyAlignment="1">
      <alignment vertical="top" wrapText="1"/>
    </xf>
    <xf numFmtId="0" fontId="9" fillId="0" borderId="4905" xfId="1" applyFont="1" applyBorder="1"/>
    <xf numFmtId="166" fontId="9" fillId="0" borderId="4905" xfId="1" applyNumberFormat="1" applyFont="1" applyBorder="1" applyAlignment="1">
      <alignment horizontal="center"/>
    </xf>
    <xf numFmtId="167" fontId="9" fillId="0" borderId="4905" xfId="1" applyNumberFormat="1" applyFont="1" applyBorder="1" applyAlignment="1">
      <alignment horizontal="center"/>
    </xf>
    <xf numFmtId="0" fontId="11" fillId="0" borderId="4900" xfId="0" applyFont="1" applyBorder="1"/>
    <xf numFmtId="0" fontId="10" fillId="0" borderId="4905" xfId="1" applyFont="1" applyBorder="1" applyAlignment="1">
      <alignment horizontal="center" vertical="center"/>
    </xf>
    <xf numFmtId="167" fontId="11" fillId="0" borderId="4898" xfId="5" applyNumberFormat="1" applyFont="1" applyBorder="1"/>
    <xf numFmtId="165" fontId="9" fillId="0" borderId="4905" xfId="1" applyNumberFormat="1" applyFont="1" applyBorder="1" applyAlignment="1">
      <alignment horizontal="center"/>
    </xf>
    <xf numFmtId="41" fontId="11" fillId="0" borderId="4900" xfId="5" applyFont="1" applyBorder="1"/>
    <xf numFmtId="0" fontId="1" fillId="0" borderId="4905" xfId="1" applyBorder="1"/>
    <xf numFmtId="167" fontId="11" fillId="0" borderId="4900" xfId="0" applyNumberFormat="1" applyFont="1" applyBorder="1"/>
    <xf numFmtId="167" fontId="11" fillId="0" borderId="4900" xfId="5" applyNumberFormat="1" applyFont="1" applyBorder="1"/>
    <xf numFmtId="168" fontId="11" fillId="0" borderId="4383" xfId="0" applyNumberFormat="1" applyFont="1" applyBorder="1" applyAlignment="1">
      <alignment horizontal="left"/>
    </xf>
    <xf numFmtId="165" fontId="10" fillId="0" borderId="4898" xfId="1" applyNumberFormat="1" applyFont="1" applyBorder="1" applyAlignment="1">
      <alignment horizontal="center" wrapText="1"/>
    </xf>
    <xf numFmtId="165" fontId="10" fillId="0" borderId="4904" xfId="1" applyNumberFormat="1" applyFont="1" applyBorder="1" applyAlignment="1">
      <alignment horizontal="center"/>
    </xf>
    <xf numFmtId="165" fontId="10" fillId="0" borderId="4905" xfId="1" applyNumberFormat="1" applyFont="1" applyBorder="1" applyAlignment="1">
      <alignment horizontal="center"/>
    </xf>
    <xf numFmtId="166" fontId="10" fillId="0" borderId="4905" xfId="1" applyNumberFormat="1" applyFont="1" applyBorder="1" applyAlignment="1">
      <alignment horizontal="center"/>
    </xf>
    <xf numFmtId="167" fontId="10" fillId="0" borderId="4905" xfId="1" applyNumberFormat="1" applyFont="1" applyBorder="1" applyAlignment="1">
      <alignment horizontal="center"/>
    </xf>
    <xf numFmtId="0" fontId="10" fillId="0" borderId="4898" xfId="1" applyFont="1" applyBorder="1" applyAlignment="1">
      <alignment horizontal="center"/>
    </xf>
    <xf numFmtId="165" fontId="3" fillId="0" borderId="4898" xfId="1" applyNumberFormat="1" applyFont="1" applyBorder="1" applyAlignment="1">
      <alignment horizontal="right"/>
    </xf>
    <xf numFmtId="166" fontId="3" fillId="0" borderId="4898" xfId="1" applyNumberFormat="1" applyFont="1" applyBorder="1" applyAlignment="1">
      <alignment horizontal="right"/>
    </xf>
    <xf numFmtId="167" fontId="3" fillId="0" borderId="4898" xfId="1" applyNumberFormat="1" applyFont="1" applyBorder="1" applyAlignment="1">
      <alignment horizontal="right"/>
    </xf>
    <xf numFmtId="41" fontId="11" fillId="0" borderId="0" xfId="5" applyFont="1"/>
    <xf numFmtId="165" fontId="3" fillId="0" borderId="4898" xfId="1" applyNumberFormat="1" applyFont="1" applyBorder="1" applyAlignment="1">
      <alignment horizontal="left"/>
    </xf>
    <xf numFmtId="165" fontId="11" fillId="0" borderId="4898" xfId="0" applyNumberFormat="1" applyFont="1" applyBorder="1" applyAlignment="1">
      <alignment horizontal="right" vertical="center"/>
    </xf>
    <xf numFmtId="41" fontId="11" fillId="0" borderId="4898" xfId="5" applyFont="1" applyBorder="1" applyAlignment="1">
      <alignment horizontal="right" vertical="center"/>
    </xf>
    <xf numFmtId="167" fontId="11" fillId="0" borderId="4898" xfId="0" applyNumberFormat="1" applyFont="1" applyBorder="1" applyAlignment="1">
      <alignment horizontal="right" vertical="center"/>
    </xf>
    <xf numFmtId="168" fontId="11" fillId="47" borderId="0" xfId="0" applyNumberFormat="1" applyFont="1" applyFill="1" applyAlignment="1">
      <alignment horizontal="left"/>
    </xf>
    <xf numFmtId="166" fontId="9" fillId="47" borderId="4898" xfId="1" applyNumberFormat="1" applyFont="1" applyFill="1" applyBorder="1" applyAlignment="1">
      <alignment horizontal="right"/>
    </xf>
    <xf numFmtId="0" fontId="9" fillId="47" borderId="4383" xfId="1" applyFont="1" applyFill="1"/>
    <xf numFmtId="0" fontId="11" fillId="0" borderId="4383" xfId="3" applyFont="1"/>
    <xf numFmtId="0" fontId="11" fillId="0" borderId="4383" xfId="3" applyFont="1" applyAlignment="1">
      <alignment horizontal="left"/>
    </xf>
    <xf numFmtId="165" fontId="11" fillId="0" borderId="4898" xfId="3" applyNumberFormat="1" applyFont="1" applyBorder="1" applyAlignment="1">
      <alignment horizontal="center"/>
    </xf>
    <xf numFmtId="166" fontId="11" fillId="0" borderId="4898" xfId="3" applyNumberFormat="1" applyFont="1" applyBorder="1" applyAlignment="1">
      <alignment horizontal="center"/>
    </xf>
    <xf numFmtId="167" fontId="11" fillId="0" borderId="4898" xfId="3" applyNumberFormat="1" applyFont="1" applyBorder="1" applyAlignment="1">
      <alignment horizontal="center"/>
    </xf>
    <xf numFmtId="0" fontId="13" fillId="0" borderId="4383" xfId="3" applyFont="1"/>
    <xf numFmtId="165" fontId="13" fillId="0" borderId="4898" xfId="3" applyNumberFormat="1" applyFont="1" applyBorder="1" applyAlignment="1">
      <alignment horizontal="center"/>
    </xf>
    <xf numFmtId="165" fontId="13" fillId="0" borderId="4898" xfId="3" applyNumberFormat="1" applyFont="1" applyBorder="1" applyAlignment="1">
      <alignment horizontal="center" wrapText="1"/>
    </xf>
    <xf numFmtId="165" fontId="11" fillId="0" borderId="4898" xfId="3" applyNumberFormat="1" applyFont="1" applyBorder="1" applyAlignment="1">
      <alignment horizontal="right"/>
    </xf>
    <xf numFmtId="166" fontId="11" fillId="0" borderId="4898" xfId="3" applyNumberFormat="1" applyFont="1" applyBorder="1" applyAlignment="1">
      <alignment horizontal="right"/>
    </xf>
    <xf numFmtId="167" fontId="11" fillId="0" borderId="4898" xfId="3" applyNumberFormat="1" applyFont="1" applyBorder="1" applyAlignment="1">
      <alignment horizontal="right"/>
    </xf>
    <xf numFmtId="166" fontId="13" fillId="0" borderId="4898" xfId="3" applyNumberFormat="1" applyFont="1" applyBorder="1" applyAlignment="1">
      <alignment horizontal="center"/>
    </xf>
    <xf numFmtId="167" fontId="13" fillId="0" borderId="4898" xfId="3" applyNumberFormat="1" applyFont="1" applyBorder="1" applyAlignment="1">
      <alignment horizontal="center"/>
    </xf>
    <xf numFmtId="165" fontId="11" fillId="0" borderId="4898" xfId="3" applyNumberFormat="1" applyFont="1" applyBorder="1" applyAlignment="1">
      <alignment horizontal="left"/>
    </xf>
    <xf numFmtId="0" fontId="13" fillId="0" borderId="4383" xfId="3" applyFont="1" applyAlignment="1">
      <alignment horizontal="left"/>
    </xf>
    <xf numFmtId="166" fontId="11" fillId="47" borderId="4898" xfId="3" applyNumberFormat="1" applyFont="1" applyFill="1" applyBorder="1" applyAlignment="1">
      <alignment horizontal="right"/>
    </xf>
    <xf numFmtId="165" fontId="11" fillId="0" borderId="4898" xfId="3" applyNumberFormat="1" applyFont="1" applyBorder="1"/>
    <xf numFmtId="166" fontId="11" fillId="0" borderId="4898" xfId="3" applyNumberFormat="1" applyFont="1" applyBorder="1"/>
    <xf numFmtId="167" fontId="11" fillId="0" borderId="4898" xfId="3" applyNumberFormat="1" applyFont="1" applyBorder="1"/>
    <xf numFmtId="0" fontId="11" fillId="0" borderId="4383" xfId="3" applyFont="1" applyAlignment="1">
      <alignment horizontal="center" vertical="center"/>
    </xf>
    <xf numFmtId="165" fontId="11" fillId="0" borderId="4383" xfId="3" applyNumberFormat="1" applyFont="1"/>
    <xf numFmtId="165" fontId="11" fillId="0" borderId="4383" xfId="3" applyNumberFormat="1" applyFont="1" applyAlignment="1">
      <alignment horizontal="center"/>
    </xf>
    <xf numFmtId="166" fontId="11" fillId="0" borderId="4383" xfId="3" applyNumberFormat="1" applyFont="1"/>
    <xf numFmtId="166" fontId="11" fillId="0" borderId="4383" xfId="3" applyNumberFormat="1" applyFont="1" applyAlignment="1">
      <alignment horizontal="center"/>
    </xf>
    <xf numFmtId="167" fontId="11" fillId="0" borderId="4383" xfId="3" applyNumberFormat="1" applyFont="1"/>
    <xf numFmtId="167" fontId="11" fillId="0" borderId="4383" xfId="3" applyNumberFormat="1" applyFont="1" applyAlignment="1">
      <alignment horizontal="center"/>
    </xf>
    <xf numFmtId="165" fontId="11" fillId="0" borderId="0" xfId="0" applyNumberFormat="1" applyFont="1"/>
    <xf numFmtId="0" fontId="13" fillId="0" borderId="4383" xfId="3" applyFont="1" applyAlignment="1">
      <alignment horizontal="center"/>
    </xf>
    <xf numFmtId="0" fontId="13" fillId="0" borderId="0" xfId="0" applyFont="1" applyAlignment="1">
      <alignment horizontal="center" wrapText="1"/>
    </xf>
    <xf numFmtId="41" fontId="11" fillId="0" borderId="0" xfId="5" applyFont="1" applyFill="1"/>
    <xf numFmtId="0" fontId="13" fillId="0" borderId="4898" xfId="0" applyFont="1" applyBorder="1" applyAlignment="1">
      <alignment horizontal="center"/>
    </xf>
    <xf numFmtId="3" fontId="11" fillId="0" borderId="4898" xfId="5" applyNumberFormat="1" applyFont="1" applyBorder="1"/>
    <xf numFmtId="3" fontId="11" fillId="0" borderId="4898" xfId="5" applyNumberFormat="1" applyFont="1" applyFill="1" applyBorder="1"/>
    <xf numFmtId="0" fontId="13" fillId="0" borderId="4383" xfId="3" applyFont="1" applyAlignment="1">
      <alignment horizontal="center" vertical="center" wrapText="1"/>
    </xf>
    <xf numFmtId="165" fontId="13" fillId="0" borderId="4898" xfId="3" applyNumberFormat="1" applyFont="1" applyBorder="1" applyAlignment="1">
      <alignment horizontal="center" vertical="center" wrapText="1"/>
    </xf>
    <xf numFmtId="165" fontId="13" fillId="0" borderId="4898" xfId="3" applyNumberFormat="1" applyFont="1" applyBorder="1" applyAlignment="1">
      <alignment horizontal="center" vertical="center"/>
    </xf>
    <xf numFmtId="0" fontId="11" fillId="0" borderId="0" xfId="0" applyFont="1" applyAlignment="1">
      <alignment horizontal="center"/>
    </xf>
    <xf numFmtId="0" fontId="11" fillId="0" borderId="4902" xfId="0" applyFont="1" applyBorder="1"/>
    <xf numFmtId="0" fontId="11" fillId="48" borderId="4898" xfId="0" applyFont="1" applyFill="1" applyBorder="1" applyAlignment="1">
      <alignment horizontal="center"/>
    </xf>
    <xf numFmtId="165" fontId="11" fillId="0" borderId="4898" xfId="3" quotePrefix="1" applyNumberFormat="1" applyFont="1" applyBorder="1" applyAlignment="1">
      <alignment horizontal="right"/>
    </xf>
    <xf numFmtId="0" fontId="11" fillId="0" borderId="4383" xfId="3" applyFont="1" applyAlignment="1">
      <alignment vertical="center"/>
    </xf>
    <xf numFmtId="0" fontId="13" fillId="0" borderId="4898" xfId="3" applyFont="1" applyBorder="1" applyAlignment="1">
      <alignment horizontal="center"/>
    </xf>
    <xf numFmtId="0" fontId="10" fillId="0" borderId="0" xfId="0" applyFont="1"/>
    <xf numFmtId="0" fontId="9" fillId="0" borderId="0" xfId="0" applyFont="1" applyAlignment="1">
      <alignment horizontal="center"/>
    </xf>
    <xf numFmtId="165" fontId="9" fillId="0" borderId="0" xfId="0" applyNumberFormat="1" applyFont="1"/>
    <xf numFmtId="41" fontId="9" fillId="0" borderId="0" xfId="5" applyFont="1"/>
    <xf numFmtId="0" fontId="9" fillId="0" borderId="0" xfId="0" applyFont="1" applyAlignment="1">
      <alignment horizontal="center" vertical="center"/>
    </xf>
    <xf numFmtId="0" fontId="9" fillId="0" borderId="4898" xfId="0" applyFont="1" applyBorder="1"/>
    <xf numFmtId="0" fontId="10" fillId="48" borderId="4898" xfId="0" applyFont="1" applyFill="1" applyBorder="1"/>
    <xf numFmtId="0" fontId="10" fillId="48" borderId="4898" xfId="0" applyFont="1" applyFill="1" applyBorder="1" applyAlignment="1">
      <alignment horizontal="center" vertical="center"/>
    </xf>
    <xf numFmtId="41" fontId="9" fillId="0" borderId="4898" xfId="5" applyFont="1" applyBorder="1"/>
    <xf numFmtId="0" fontId="9" fillId="0" borderId="4383" xfId="4" applyFont="1"/>
    <xf numFmtId="0" fontId="9" fillId="0" borderId="4383" xfId="4" applyFont="1" applyAlignment="1">
      <alignment horizontal="left"/>
    </xf>
    <xf numFmtId="0" fontId="10" fillId="0" borderId="4383" xfId="4" applyFont="1" applyAlignment="1">
      <alignment horizontal="center"/>
    </xf>
    <xf numFmtId="165" fontId="10" fillId="0" borderId="4898" xfId="4" applyNumberFormat="1" applyFont="1" applyBorder="1" applyAlignment="1">
      <alignment horizontal="center"/>
    </xf>
    <xf numFmtId="165" fontId="9" fillId="0" borderId="4898" xfId="4" applyNumberFormat="1" applyFont="1" applyBorder="1" applyAlignment="1">
      <alignment horizontal="left"/>
    </xf>
    <xf numFmtId="166" fontId="10" fillId="0" borderId="4898" xfId="4" applyNumberFormat="1" applyFont="1" applyBorder="1" applyAlignment="1">
      <alignment horizontal="center"/>
    </xf>
    <xf numFmtId="167" fontId="10" fillId="0" borderId="4898" xfId="4" applyNumberFormat="1" applyFont="1" applyBorder="1" applyAlignment="1">
      <alignment horizontal="center"/>
    </xf>
    <xf numFmtId="165" fontId="9" fillId="0" borderId="4898" xfId="4" applyNumberFormat="1" applyFont="1" applyBorder="1" applyAlignment="1">
      <alignment horizontal="right"/>
    </xf>
    <xf numFmtId="166" fontId="9" fillId="0" borderId="4898" xfId="4" applyNumberFormat="1" applyFont="1" applyBorder="1" applyAlignment="1">
      <alignment horizontal="right"/>
    </xf>
    <xf numFmtId="167" fontId="9" fillId="0" borderId="4898" xfId="4" applyNumberFormat="1" applyFont="1" applyBorder="1" applyAlignment="1">
      <alignment horizontal="right"/>
    </xf>
    <xf numFmtId="0" fontId="7" fillId="0" borderId="4898" xfId="9" applyBorder="1" applyAlignment="1">
      <alignment horizontal="center" vertical="center"/>
    </xf>
    <xf numFmtId="41" fontId="11" fillId="0" borderId="4898" xfId="5" applyFont="1" applyFill="1" applyBorder="1"/>
    <xf numFmtId="0" fontId="9" fillId="0" borderId="4383" xfId="3" applyFont="1"/>
    <xf numFmtId="165" fontId="10" fillId="0" borderId="4898" xfId="3" applyNumberFormat="1" applyFont="1" applyBorder="1" applyAlignment="1">
      <alignment horizontal="center"/>
    </xf>
    <xf numFmtId="165" fontId="9" fillId="0" borderId="4898" xfId="3" applyNumberFormat="1" applyFont="1" applyBorder="1" applyAlignment="1">
      <alignment horizontal="left"/>
    </xf>
    <xf numFmtId="166" fontId="10" fillId="0" borderId="4898" xfId="3" applyNumberFormat="1" applyFont="1" applyBorder="1" applyAlignment="1">
      <alignment horizontal="center"/>
    </xf>
    <xf numFmtId="166" fontId="9" fillId="0" borderId="4383" xfId="3" applyNumberFormat="1" applyFont="1" applyAlignment="1">
      <alignment horizontal="center"/>
    </xf>
    <xf numFmtId="167" fontId="10" fillId="0" borderId="4898" xfId="3" applyNumberFormat="1" applyFont="1" applyBorder="1" applyAlignment="1">
      <alignment horizontal="center"/>
    </xf>
    <xf numFmtId="165" fontId="9" fillId="0" borderId="4908" xfId="3" applyNumberFormat="1" applyFont="1" applyBorder="1"/>
    <xf numFmtId="3" fontId="9" fillId="0" borderId="4908" xfId="10" applyNumberFormat="1" applyFont="1" applyBorder="1" applyAlignment="1">
      <alignment horizontal="right" vertical="top"/>
    </xf>
    <xf numFmtId="167" fontId="9" fillId="0" borderId="4908" xfId="3" applyNumberFormat="1" applyFont="1" applyBorder="1"/>
    <xf numFmtId="3" fontId="9" fillId="0" borderId="4908" xfId="3" applyNumberFormat="1" applyFont="1" applyBorder="1"/>
    <xf numFmtId="165" fontId="11" fillId="0" borderId="4908" xfId="0" applyNumberFormat="1" applyFont="1" applyBorder="1"/>
    <xf numFmtId="41" fontId="11" fillId="0" borderId="4908" xfId="5" applyFont="1" applyBorder="1"/>
    <xf numFmtId="167" fontId="11" fillId="0" borderId="4908" xfId="0" applyNumberFormat="1" applyFont="1" applyBorder="1"/>
    <xf numFmtId="0" fontId="11" fillId="0" borderId="4898" xfId="0" applyFont="1" applyBorder="1" applyAlignment="1">
      <alignment horizontal="center" vertical="center" wrapText="1"/>
    </xf>
    <xf numFmtId="0" fontId="11" fillId="0" borderId="4900" xfId="0" applyFont="1" applyBorder="1" applyAlignment="1">
      <alignment horizontal="center" vertical="center" wrapText="1"/>
    </xf>
    <xf numFmtId="0" fontId="11" fillId="0" borderId="4901" xfId="0" applyFont="1" applyBorder="1" applyAlignment="1">
      <alignment horizontal="center" vertical="center" wrapText="1"/>
    </xf>
    <xf numFmtId="0" fontId="11" fillId="0" borderId="4902" xfId="0" applyFont="1" applyBorder="1" applyAlignment="1">
      <alignment horizontal="center" vertical="center" wrapText="1"/>
    </xf>
    <xf numFmtId="0" fontId="10" fillId="45" borderId="4899" xfId="0" applyFont="1" applyFill="1" applyBorder="1" applyAlignment="1">
      <alignment horizontal="left" vertical="center"/>
    </xf>
    <xf numFmtId="0" fontId="10" fillId="45" borderId="0" xfId="0" applyFont="1" applyFill="1" applyAlignment="1">
      <alignment horizontal="left" vertical="center"/>
    </xf>
    <xf numFmtId="0" fontId="11" fillId="0" borderId="109" xfId="0" applyFont="1" applyBorder="1" applyAlignment="1">
      <alignment horizontal="center" vertical="center"/>
    </xf>
    <xf numFmtId="0" fontId="11" fillId="0" borderId="422" xfId="0" applyFont="1" applyBorder="1" applyAlignment="1">
      <alignment horizontal="center" vertical="center"/>
    </xf>
    <xf numFmtId="0" fontId="11" fillId="0" borderId="423" xfId="0" applyFont="1" applyBorder="1" applyAlignment="1">
      <alignment horizontal="center" vertical="center"/>
    </xf>
    <xf numFmtId="0" fontId="13" fillId="2" borderId="3" xfId="0" applyFont="1" applyFill="1" applyBorder="1" applyAlignment="1">
      <alignment horizontal="center" vertical="center"/>
    </xf>
    <xf numFmtId="0" fontId="11" fillId="0" borderId="108" xfId="0" applyFont="1" applyBorder="1" applyAlignment="1">
      <alignment horizontal="center" vertical="center"/>
    </xf>
    <xf numFmtId="0" fontId="13" fillId="3" borderId="110" xfId="0" applyFont="1" applyFill="1" applyBorder="1" applyAlignment="1">
      <alignment horizontal="center" vertical="center"/>
    </xf>
    <xf numFmtId="0" fontId="11" fillId="0" borderId="215" xfId="0" applyFont="1" applyBorder="1" applyAlignment="1">
      <alignment horizontal="center" vertical="center"/>
    </xf>
    <xf numFmtId="0" fontId="11" fillId="0" borderId="216" xfId="0" applyFont="1" applyBorder="1" applyAlignment="1">
      <alignment horizontal="center" vertical="center"/>
    </xf>
    <xf numFmtId="0" fontId="13" fillId="4" borderId="217" xfId="0" applyFont="1" applyFill="1" applyBorder="1" applyAlignment="1">
      <alignment horizontal="center" vertical="center"/>
    </xf>
    <xf numFmtId="0" fontId="11" fillId="0" borderId="322" xfId="0" applyFont="1" applyBorder="1" applyAlignment="1">
      <alignment horizontal="center" vertical="center"/>
    </xf>
    <xf numFmtId="0" fontId="11" fillId="0" borderId="323" xfId="0" applyFont="1" applyBorder="1" applyAlignment="1">
      <alignment horizontal="center" vertical="center"/>
    </xf>
    <xf numFmtId="0" fontId="13" fillId="5" borderId="324" xfId="0" applyFont="1" applyFill="1" applyBorder="1" applyAlignment="1">
      <alignment horizontal="center" vertical="center"/>
    </xf>
    <xf numFmtId="0" fontId="13" fillId="6" borderId="424" xfId="0" applyFont="1" applyFill="1" applyBorder="1" applyAlignment="1">
      <alignment horizontal="center" vertical="center"/>
    </xf>
    <xf numFmtId="0" fontId="11" fillId="0" borderId="1177" xfId="0" applyFont="1" applyBorder="1" applyAlignment="1">
      <alignment horizontal="center" vertical="center"/>
    </xf>
    <xf numFmtId="0" fontId="11" fillId="0" borderId="1178" xfId="0" applyFont="1" applyBorder="1" applyAlignment="1">
      <alignment horizontal="center" vertical="center"/>
    </xf>
    <xf numFmtId="0" fontId="11" fillId="0" borderId="1179" xfId="0" applyFont="1" applyBorder="1" applyAlignment="1">
      <alignment horizontal="center" vertical="center"/>
    </xf>
    <xf numFmtId="0" fontId="11" fillId="0" borderId="1180" xfId="0" applyFont="1" applyBorder="1" applyAlignment="1">
      <alignment horizontal="center" vertical="center"/>
    </xf>
    <xf numFmtId="0" fontId="11" fillId="0" borderId="1181" xfId="0" applyFont="1" applyBorder="1" applyAlignment="1">
      <alignment horizontal="center" vertical="center"/>
    </xf>
    <xf numFmtId="0" fontId="11" fillId="0" borderId="1182" xfId="0" applyFont="1" applyBorder="1" applyAlignment="1">
      <alignment horizontal="center" vertical="center"/>
    </xf>
    <xf numFmtId="0" fontId="11" fillId="0" borderId="1183" xfId="0" applyFont="1" applyBorder="1" applyAlignment="1">
      <alignment horizontal="center" vertical="center"/>
    </xf>
    <xf numFmtId="0" fontId="11" fillId="0" borderId="1184" xfId="0" applyFont="1" applyBorder="1" applyAlignment="1">
      <alignment horizontal="center" vertical="center"/>
    </xf>
    <xf numFmtId="0" fontId="11" fillId="0" borderId="1185" xfId="0" applyFont="1" applyBorder="1" applyAlignment="1">
      <alignment horizontal="center" vertical="center"/>
    </xf>
    <xf numFmtId="0" fontId="11" fillId="0" borderId="1186" xfId="0" applyFont="1" applyBorder="1" applyAlignment="1">
      <alignment horizontal="center" vertical="center"/>
    </xf>
    <xf numFmtId="0" fontId="11" fillId="0" borderId="1187" xfId="0" applyFont="1" applyBorder="1" applyAlignment="1">
      <alignment horizontal="center" vertical="center"/>
    </xf>
    <xf numFmtId="0" fontId="11" fillId="0" borderId="1188" xfId="0" applyFont="1" applyBorder="1" applyAlignment="1">
      <alignment horizontal="center" vertical="center"/>
    </xf>
    <xf numFmtId="0" fontId="11" fillId="0" borderId="1189" xfId="0" applyFont="1" applyBorder="1" applyAlignment="1">
      <alignment horizontal="center" vertical="center"/>
    </xf>
    <xf numFmtId="0" fontId="11" fillId="0" borderId="1190" xfId="0" applyFont="1" applyBorder="1" applyAlignment="1">
      <alignment horizontal="center" vertical="center"/>
    </xf>
    <xf numFmtId="0" fontId="11" fillId="0" borderId="1191" xfId="0" applyFont="1" applyBorder="1" applyAlignment="1">
      <alignment horizontal="center" vertical="center"/>
    </xf>
    <xf numFmtId="0" fontId="11" fillId="0" borderId="1192" xfId="0" applyFont="1" applyBorder="1" applyAlignment="1">
      <alignment horizontal="center" vertical="center"/>
    </xf>
    <xf numFmtId="0" fontId="13" fillId="7" borderId="1193" xfId="0" applyFont="1" applyFill="1" applyBorder="1" applyAlignment="1">
      <alignment horizontal="center" vertical="center"/>
    </xf>
    <xf numFmtId="0" fontId="11" fillId="0" borderId="1946" xfId="0" applyFont="1" applyBorder="1" applyAlignment="1">
      <alignment horizontal="center" vertical="center"/>
    </xf>
    <xf numFmtId="0" fontId="11" fillId="0" borderId="1947" xfId="0" applyFont="1" applyBorder="1" applyAlignment="1">
      <alignment horizontal="center" vertical="center"/>
    </xf>
    <xf numFmtId="0" fontId="11" fillId="0" borderId="1948" xfId="0" applyFont="1" applyBorder="1" applyAlignment="1">
      <alignment horizontal="center" vertical="center"/>
    </xf>
    <xf numFmtId="0" fontId="11" fillId="0" borderId="1949" xfId="0" applyFont="1" applyBorder="1" applyAlignment="1">
      <alignment horizontal="center" vertical="center"/>
    </xf>
    <xf numFmtId="0" fontId="11" fillId="0" borderId="1950" xfId="0" applyFont="1" applyBorder="1" applyAlignment="1">
      <alignment horizontal="center" vertical="center"/>
    </xf>
    <xf numFmtId="0" fontId="11" fillId="0" borderId="1951" xfId="0" applyFont="1" applyBorder="1" applyAlignment="1">
      <alignment horizontal="center" vertical="center"/>
    </xf>
    <xf numFmtId="0" fontId="11" fillId="0" borderId="1952" xfId="0" applyFont="1" applyBorder="1" applyAlignment="1">
      <alignment horizontal="center" vertical="center"/>
    </xf>
    <xf numFmtId="0" fontId="11" fillId="0" borderId="1953" xfId="0" applyFont="1" applyBorder="1" applyAlignment="1">
      <alignment horizontal="center" vertical="center"/>
    </xf>
    <xf numFmtId="0" fontId="11" fillId="0" borderId="1954" xfId="0" applyFont="1" applyBorder="1" applyAlignment="1">
      <alignment horizontal="center" vertical="center"/>
    </xf>
    <xf numFmtId="0" fontId="11" fillId="0" borderId="1955" xfId="0" applyFont="1" applyBorder="1" applyAlignment="1">
      <alignment horizontal="center" vertical="center"/>
    </xf>
    <xf numFmtId="0" fontId="11" fillId="0" borderId="1956" xfId="0" applyFont="1" applyBorder="1" applyAlignment="1">
      <alignment horizontal="center" vertical="center"/>
    </xf>
    <xf numFmtId="0" fontId="11" fillId="0" borderId="1957" xfId="0" applyFont="1" applyBorder="1" applyAlignment="1">
      <alignment horizontal="center" vertical="center"/>
    </xf>
    <xf numFmtId="0" fontId="11" fillId="0" borderId="1958" xfId="0" applyFont="1" applyBorder="1" applyAlignment="1">
      <alignment horizontal="center" vertical="center"/>
    </xf>
    <xf numFmtId="0" fontId="11" fillId="0" borderId="1959" xfId="0" applyFont="1" applyBorder="1" applyAlignment="1">
      <alignment horizontal="center" vertical="center"/>
    </xf>
    <xf numFmtId="0" fontId="11" fillId="0" borderId="1960" xfId="0" applyFont="1" applyBorder="1" applyAlignment="1">
      <alignment horizontal="center" vertical="center"/>
    </xf>
    <xf numFmtId="0" fontId="11" fillId="0" borderId="1961" xfId="0" applyFont="1" applyBorder="1" applyAlignment="1">
      <alignment horizontal="center" vertical="center"/>
    </xf>
    <xf numFmtId="0" fontId="13" fillId="8" borderId="1962" xfId="0" applyFont="1" applyFill="1" applyBorder="1" applyAlignment="1">
      <alignment horizontal="center" vertical="center"/>
    </xf>
    <xf numFmtId="0" fontId="11" fillId="0" borderId="2715" xfId="0" applyFont="1" applyBorder="1" applyAlignment="1">
      <alignment horizontal="center" vertical="center"/>
    </xf>
    <xf numFmtId="0" fontId="11" fillId="0" borderId="2716" xfId="0" applyFont="1" applyBorder="1" applyAlignment="1">
      <alignment horizontal="center" vertical="center"/>
    </xf>
    <xf numFmtId="0" fontId="11" fillId="0" borderId="2717" xfId="0" applyFont="1" applyBorder="1" applyAlignment="1">
      <alignment horizontal="center" vertical="center"/>
    </xf>
    <xf numFmtId="0" fontId="11" fillId="0" borderId="2718" xfId="0" applyFont="1" applyBorder="1" applyAlignment="1">
      <alignment horizontal="center" vertical="center"/>
    </xf>
    <xf numFmtId="0" fontId="11" fillId="0" borderId="2719" xfId="0" applyFont="1" applyBorder="1" applyAlignment="1">
      <alignment horizontal="center" vertical="center"/>
    </xf>
    <xf numFmtId="0" fontId="11" fillId="0" borderId="2720" xfId="0" applyFont="1" applyBorder="1" applyAlignment="1">
      <alignment horizontal="center" vertical="center"/>
    </xf>
    <xf numFmtId="0" fontId="11" fillId="0" borderId="2721" xfId="0" applyFont="1" applyBorder="1" applyAlignment="1">
      <alignment horizontal="center" vertical="center"/>
    </xf>
    <xf numFmtId="0" fontId="11" fillId="0" borderId="2722" xfId="0" applyFont="1" applyBorder="1" applyAlignment="1">
      <alignment horizontal="center" vertical="center"/>
    </xf>
    <xf numFmtId="0" fontId="11" fillId="0" borderId="2723" xfId="0" applyFont="1" applyBorder="1" applyAlignment="1">
      <alignment horizontal="center" vertical="center"/>
    </xf>
    <xf numFmtId="0" fontId="11" fillId="0" borderId="2724" xfId="0" applyFont="1" applyBorder="1" applyAlignment="1">
      <alignment horizontal="center" vertical="center"/>
    </xf>
    <xf numFmtId="0" fontId="11" fillId="0" borderId="2725" xfId="0" applyFont="1" applyBorder="1" applyAlignment="1">
      <alignment horizontal="center" vertical="center"/>
    </xf>
    <xf numFmtId="0" fontId="11" fillId="0" borderId="2726" xfId="0" applyFont="1" applyBorder="1" applyAlignment="1">
      <alignment horizontal="center" vertical="center"/>
    </xf>
    <xf numFmtId="0" fontId="11" fillId="0" borderId="2727" xfId="0" applyFont="1" applyBorder="1" applyAlignment="1">
      <alignment horizontal="center" vertical="center"/>
    </xf>
    <xf numFmtId="0" fontId="11" fillId="0" borderId="2728" xfId="0" applyFont="1" applyBorder="1" applyAlignment="1">
      <alignment horizontal="center" vertical="center"/>
    </xf>
    <xf numFmtId="0" fontId="11" fillId="0" borderId="2729" xfId="0" applyFont="1" applyBorder="1" applyAlignment="1">
      <alignment horizontal="center" vertical="center"/>
    </xf>
    <xf numFmtId="0" fontId="11" fillId="0" borderId="2730" xfId="0" applyFont="1" applyBorder="1" applyAlignment="1">
      <alignment horizontal="center" vertical="center"/>
    </xf>
    <xf numFmtId="0" fontId="13" fillId="9" borderId="2731" xfId="0" applyFont="1" applyFill="1" applyBorder="1" applyAlignment="1">
      <alignment horizontal="center" vertical="center"/>
    </xf>
    <xf numFmtId="0" fontId="11" fillId="0" borderId="3484" xfId="0" applyFont="1" applyBorder="1" applyAlignment="1">
      <alignment horizontal="center" vertical="center"/>
    </xf>
    <xf numFmtId="0" fontId="11" fillId="0" borderId="3485" xfId="0" applyFont="1" applyBorder="1" applyAlignment="1">
      <alignment horizontal="center" vertical="center"/>
    </xf>
    <xf numFmtId="0" fontId="11" fillId="0" borderId="3486" xfId="0" applyFont="1" applyBorder="1" applyAlignment="1">
      <alignment horizontal="center" vertical="center"/>
    </xf>
    <xf numFmtId="0" fontId="11" fillId="0" borderId="3487" xfId="0" applyFont="1" applyBorder="1" applyAlignment="1">
      <alignment horizontal="center" vertical="center"/>
    </xf>
    <xf numFmtId="0" fontId="11" fillId="0" borderId="3488" xfId="0" applyFont="1" applyBorder="1" applyAlignment="1">
      <alignment horizontal="center" vertical="center"/>
    </xf>
    <xf numFmtId="0" fontId="11" fillId="0" borderId="3489" xfId="0" applyFont="1" applyBorder="1" applyAlignment="1">
      <alignment horizontal="center" vertical="center"/>
    </xf>
    <xf numFmtId="0" fontId="11" fillId="0" borderId="3490" xfId="0" applyFont="1" applyBorder="1" applyAlignment="1">
      <alignment horizontal="center" vertical="center"/>
    </xf>
    <xf numFmtId="0" fontId="11" fillId="0" borderId="3491" xfId="0" applyFont="1" applyBorder="1" applyAlignment="1">
      <alignment horizontal="center" vertical="center"/>
    </xf>
    <xf numFmtId="0" fontId="11" fillId="0" borderId="3497" xfId="0" applyFont="1" applyBorder="1" applyAlignment="1">
      <alignment horizontal="center" vertical="center"/>
    </xf>
    <xf numFmtId="0" fontId="11" fillId="0" borderId="3498" xfId="0" applyFont="1" applyBorder="1" applyAlignment="1">
      <alignment horizontal="center" vertical="center"/>
    </xf>
    <xf numFmtId="0" fontId="11" fillId="0" borderId="3499" xfId="0" applyFont="1" applyBorder="1" applyAlignment="1">
      <alignment horizontal="center" vertical="center"/>
    </xf>
    <xf numFmtId="0" fontId="11" fillId="0" borderId="3492" xfId="0" applyFont="1" applyBorder="1" applyAlignment="1">
      <alignment horizontal="center" vertical="center"/>
    </xf>
    <xf numFmtId="0" fontId="11" fillId="0" borderId="3493" xfId="0" applyFont="1" applyBorder="1" applyAlignment="1">
      <alignment horizontal="center" vertical="center"/>
    </xf>
    <xf numFmtId="0" fontId="11" fillId="0" borderId="3494" xfId="0" applyFont="1" applyBorder="1" applyAlignment="1">
      <alignment horizontal="center" vertical="center"/>
    </xf>
    <xf numFmtId="0" fontId="11" fillId="0" borderId="3495" xfId="0" applyFont="1" applyBorder="1" applyAlignment="1">
      <alignment horizontal="center" vertical="center"/>
    </xf>
    <xf numFmtId="0" fontId="11" fillId="0" borderId="3496" xfId="0" applyFont="1" applyBorder="1" applyAlignment="1">
      <alignment horizontal="center" vertical="center"/>
    </xf>
    <xf numFmtId="0" fontId="13" fillId="10" borderId="3500" xfId="0" applyFont="1" applyFill="1" applyBorder="1" applyAlignment="1">
      <alignment horizontal="center" vertical="center"/>
    </xf>
    <xf numFmtId="0" fontId="11" fillId="0" borderId="3605" xfId="0" applyFont="1" applyBorder="1" applyAlignment="1">
      <alignment horizontal="center" vertical="center"/>
    </xf>
    <xf numFmtId="0" fontId="11" fillId="0" borderId="3606" xfId="0" applyFont="1" applyBorder="1" applyAlignment="1">
      <alignment horizontal="center" vertical="center"/>
    </xf>
    <xf numFmtId="0" fontId="13" fillId="11" borderId="3607" xfId="0" applyFont="1" applyFill="1" applyBorder="1" applyAlignment="1">
      <alignment horizontal="center" vertical="center"/>
    </xf>
    <xf numFmtId="0" fontId="13" fillId="12" borderId="3712" xfId="0" applyFont="1" applyFill="1" applyBorder="1" applyAlignment="1">
      <alignment horizontal="center" vertical="center"/>
    </xf>
    <xf numFmtId="0" fontId="13" fillId="13" borderId="3817" xfId="0" applyFont="1" applyFill="1" applyBorder="1" applyAlignment="1">
      <alignment horizontal="center" vertical="center"/>
    </xf>
    <xf numFmtId="2" fontId="13" fillId="14" borderId="3924" xfId="0" applyNumberFormat="1" applyFont="1" applyFill="1" applyBorder="1" applyAlignment="1">
      <alignment horizontal="center" vertical="center"/>
    </xf>
    <xf numFmtId="2" fontId="13" fillId="15" borderId="3929" xfId="0" applyNumberFormat="1" applyFont="1" applyFill="1" applyBorder="1" applyAlignment="1">
      <alignment horizontal="center" vertical="center"/>
    </xf>
    <xf numFmtId="2" fontId="13" fillId="16" borderId="3934" xfId="0" applyNumberFormat="1" applyFont="1" applyFill="1" applyBorder="1" applyAlignment="1">
      <alignment horizontal="center" vertical="center"/>
    </xf>
    <xf numFmtId="2" fontId="13" fillId="17" borderId="3947" xfId="0" applyNumberFormat="1" applyFont="1" applyFill="1" applyBorder="1" applyAlignment="1">
      <alignment horizontal="center" vertical="center"/>
    </xf>
    <xf numFmtId="2" fontId="13" fillId="18" borderId="3948" xfId="0" applyNumberFormat="1" applyFont="1" applyFill="1" applyBorder="1" applyAlignment="1">
      <alignment horizontal="center" vertical="center"/>
    </xf>
    <xf numFmtId="2" fontId="13" fillId="19" borderId="3949" xfId="0" applyNumberFormat="1" applyFont="1" applyFill="1" applyBorder="1" applyAlignment="1">
      <alignment horizontal="center" vertical="center"/>
    </xf>
    <xf numFmtId="2" fontId="13" fillId="20" borderId="3952" xfId="0" applyNumberFormat="1" applyFont="1" applyFill="1" applyBorder="1" applyAlignment="1">
      <alignment horizontal="center" vertical="center"/>
    </xf>
    <xf numFmtId="2" fontId="13" fillId="21" borderId="3965" xfId="0" applyNumberFormat="1" applyFont="1" applyFill="1" applyBorder="1" applyAlignment="1">
      <alignment horizontal="center" vertical="center"/>
    </xf>
    <xf numFmtId="2" fontId="13" fillId="22" borderId="3978" xfId="0" applyNumberFormat="1" applyFont="1" applyFill="1" applyBorder="1" applyAlignment="1">
      <alignment horizontal="center" vertical="center"/>
    </xf>
    <xf numFmtId="2" fontId="13" fillId="23" borderId="3991" xfId="0" applyNumberFormat="1" applyFont="1" applyFill="1" applyBorder="1" applyAlignment="1">
      <alignment horizontal="center" vertical="center"/>
    </xf>
    <xf numFmtId="2" fontId="13" fillId="24" borderId="3992" xfId="0" applyNumberFormat="1" applyFont="1" applyFill="1" applyBorder="1" applyAlignment="1">
      <alignment horizontal="center" vertical="center"/>
    </xf>
    <xf numFmtId="2" fontId="13" fillId="25" borderId="3993" xfId="0" applyNumberFormat="1" applyFont="1" applyFill="1" applyBorder="1" applyAlignment="1">
      <alignment horizontal="center" vertical="center"/>
    </xf>
    <xf numFmtId="2" fontId="13" fillId="26" borderId="3994" xfId="0" applyNumberFormat="1" applyFont="1" applyFill="1" applyBorder="1" applyAlignment="1">
      <alignment horizontal="center" vertical="center"/>
    </xf>
    <xf numFmtId="2" fontId="13" fillId="27" borderId="4021" xfId="0" applyNumberFormat="1" applyFont="1" applyFill="1" applyBorder="1" applyAlignment="1">
      <alignment horizontal="center" vertical="center"/>
    </xf>
    <xf numFmtId="2" fontId="13" fillId="28" borderId="4048" xfId="0" applyNumberFormat="1" applyFont="1" applyFill="1" applyBorder="1" applyAlignment="1">
      <alignment horizontal="center" vertical="center"/>
    </xf>
    <xf numFmtId="2" fontId="13" fillId="29" borderId="4059" xfId="0" applyNumberFormat="1" applyFont="1" applyFill="1" applyBorder="1" applyAlignment="1">
      <alignment horizontal="center" vertical="center"/>
    </xf>
    <xf numFmtId="2" fontId="13" fillId="30" borderId="4069" xfId="0" applyNumberFormat="1" applyFont="1" applyFill="1" applyBorder="1" applyAlignment="1">
      <alignment horizontal="center" vertical="center"/>
    </xf>
    <xf numFmtId="2" fontId="13" fillId="31" borderId="4079" xfId="0" applyNumberFormat="1" applyFont="1" applyFill="1" applyBorder="1" applyAlignment="1">
      <alignment horizontal="center" vertical="center"/>
    </xf>
    <xf numFmtId="0" fontId="13" fillId="32" borderId="4090" xfId="0" applyFont="1" applyFill="1" applyBorder="1" applyAlignment="1">
      <alignment horizontal="center" vertical="center"/>
    </xf>
    <xf numFmtId="0" fontId="11" fillId="0" borderId="4148" xfId="0" applyFont="1" applyBorder="1" applyAlignment="1">
      <alignment horizontal="center" vertical="center"/>
    </xf>
    <xf numFmtId="0" fontId="11" fillId="0" borderId="4149" xfId="0" applyFont="1" applyBorder="1" applyAlignment="1">
      <alignment horizontal="center" vertical="center"/>
    </xf>
    <xf numFmtId="0" fontId="13" fillId="33" borderId="4150" xfId="0" applyFont="1" applyFill="1" applyBorder="1" applyAlignment="1">
      <alignment horizontal="center" vertical="center"/>
    </xf>
    <xf numFmtId="0" fontId="13" fillId="34" borderId="4201" xfId="0" applyFont="1" applyFill="1" applyBorder="1" applyAlignment="1">
      <alignment horizontal="center" vertical="center"/>
    </xf>
    <xf numFmtId="0" fontId="13" fillId="35" borderId="4252" xfId="0" applyFont="1" applyFill="1" applyBorder="1" applyAlignment="1">
      <alignment horizontal="center" vertical="center"/>
    </xf>
    <xf numFmtId="0" fontId="11" fillId="0" borderId="4333" xfId="0" applyFont="1" applyBorder="1" applyAlignment="1">
      <alignment horizontal="center" vertical="center"/>
    </xf>
    <xf numFmtId="0" fontId="11" fillId="0" borderId="4381" xfId="0" applyFont="1" applyBorder="1" applyAlignment="1">
      <alignment horizontal="center" vertical="center"/>
    </xf>
    <xf numFmtId="0" fontId="11" fillId="0" borderId="4382" xfId="0" applyFont="1" applyBorder="1" applyAlignment="1">
      <alignment horizontal="center" vertical="center"/>
    </xf>
    <xf numFmtId="0" fontId="13" fillId="36" borderId="4303" xfId="0" applyFont="1" applyFill="1" applyBorder="1" applyAlignment="1">
      <alignment horizontal="center" vertical="center"/>
    </xf>
    <xf numFmtId="0" fontId="11" fillId="0" borderId="4332" xfId="0" applyFont="1" applyBorder="1" applyAlignment="1">
      <alignment horizontal="center" vertical="center"/>
    </xf>
    <xf numFmtId="0" fontId="13" fillId="37" borderId="4334" xfId="0" applyFont="1" applyFill="1" applyBorder="1" applyAlignment="1">
      <alignment horizontal="center" vertical="center"/>
    </xf>
    <xf numFmtId="0" fontId="11" fillId="0" borderId="4355" xfId="0" applyFont="1" applyBorder="1" applyAlignment="1">
      <alignment horizontal="center" vertical="center"/>
    </xf>
    <xf numFmtId="0" fontId="11" fillId="0" borderId="4356" xfId="0" applyFont="1" applyBorder="1" applyAlignment="1">
      <alignment horizontal="center" vertical="center"/>
    </xf>
    <xf numFmtId="0" fontId="13" fillId="38" borderId="4357" xfId="0" applyFont="1" applyFill="1" applyBorder="1" applyAlignment="1">
      <alignment horizontal="center" vertical="center"/>
    </xf>
    <xf numFmtId="0" fontId="11" fillId="0" borderId="4378" xfId="0" applyFont="1" applyBorder="1" applyAlignment="1">
      <alignment horizontal="center" vertical="center"/>
    </xf>
    <xf numFmtId="0" fontId="11" fillId="0" borderId="4379" xfId="0" applyFont="1" applyBorder="1" applyAlignment="1">
      <alignment horizontal="center" vertical="center"/>
    </xf>
    <xf numFmtId="0" fontId="13" fillId="39" borderId="4380" xfId="0" applyFont="1" applyFill="1" applyBorder="1" applyAlignment="1">
      <alignment horizontal="center" vertical="center"/>
    </xf>
    <xf numFmtId="0" fontId="13" fillId="43" borderId="4774" xfId="0" applyFont="1" applyFill="1" applyBorder="1" applyAlignment="1">
      <alignment horizontal="center" vertical="center"/>
    </xf>
    <xf numFmtId="0" fontId="13" fillId="40" borderId="4384" xfId="0" applyFont="1" applyFill="1" applyBorder="1" applyAlignment="1">
      <alignment horizontal="center" vertical="center"/>
    </xf>
    <xf numFmtId="0" fontId="13" fillId="41" borderId="4526" xfId="0" applyFont="1" applyFill="1" applyBorder="1" applyAlignment="1">
      <alignment horizontal="center" vertical="center"/>
    </xf>
    <xf numFmtId="0" fontId="13" fillId="42" borderId="4650" xfId="0" applyFont="1" applyFill="1" applyBorder="1" applyAlignment="1">
      <alignment horizontal="center" vertical="center"/>
    </xf>
    <xf numFmtId="0" fontId="10" fillId="43" borderId="4898" xfId="1" applyFont="1" applyFill="1" applyBorder="1" applyAlignment="1">
      <alignment horizontal="center" vertical="center"/>
    </xf>
    <xf numFmtId="3" fontId="11" fillId="0" borderId="4898" xfId="0" applyNumberFormat="1" applyFont="1" applyBorder="1" applyAlignment="1">
      <alignment horizontal="center" vertical="center" wrapText="1"/>
    </xf>
    <xf numFmtId="165" fontId="11" fillId="0" borderId="4898" xfId="0" applyNumberFormat="1" applyFont="1" applyBorder="1" applyAlignment="1">
      <alignment horizontal="center" vertical="center" wrapText="1"/>
    </xf>
    <xf numFmtId="167" fontId="11" fillId="0" borderId="4898" xfId="0" applyNumberFormat="1" applyFont="1" applyBorder="1" applyAlignment="1">
      <alignment horizontal="center" vertical="center" wrapText="1"/>
    </xf>
    <xf numFmtId="0" fontId="9" fillId="0" borderId="4898" xfId="1" applyFont="1" applyBorder="1" applyAlignment="1">
      <alignment horizontal="center" vertical="center"/>
    </xf>
    <xf numFmtId="0" fontId="9" fillId="0" borderId="4898" xfId="1" applyFont="1" applyBorder="1" applyAlignment="1">
      <alignment horizontal="center" vertical="center" wrapText="1"/>
    </xf>
    <xf numFmtId="2" fontId="10" fillId="43" borderId="4898" xfId="1" applyNumberFormat="1" applyFont="1" applyFill="1" applyBorder="1" applyAlignment="1">
      <alignment horizontal="center" vertical="center"/>
    </xf>
    <xf numFmtId="2" fontId="9" fillId="0" borderId="4898" xfId="1" applyNumberFormat="1" applyFont="1" applyBorder="1" applyAlignment="1">
      <alignment horizontal="center" vertical="center" wrapText="1"/>
    </xf>
    <xf numFmtId="2" fontId="9" fillId="0" borderId="4898" xfId="1" applyNumberFormat="1" applyFont="1" applyBorder="1" applyAlignment="1">
      <alignment horizontal="center" vertical="center"/>
    </xf>
    <xf numFmtId="0" fontId="11" fillId="0" borderId="0" xfId="0" applyFont="1" applyAlignment="1">
      <alignment horizontal="left" vertical="top" wrapText="1"/>
    </xf>
    <xf numFmtId="0" fontId="9" fillId="0" borderId="0" xfId="0" applyFont="1" applyAlignment="1">
      <alignment horizontal="left" vertical="top" wrapText="1"/>
    </xf>
    <xf numFmtId="0" fontId="9" fillId="0" borderId="4898" xfId="2" applyFont="1" applyBorder="1" applyAlignment="1">
      <alignment horizontal="center" vertical="center"/>
    </xf>
    <xf numFmtId="0" fontId="10" fillId="43" borderId="4898" xfId="2" applyFont="1" applyFill="1" applyBorder="1" applyAlignment="1">
      <alignment horizontal="center" vertical="center"/>
    </xf>
    <xf numFmtId="0" fontId="9" fillId="0" borderId="4898" xfId="1" applyFont="1" applyBorder="1" applyAlignment="1">
      <alignment horizontal="left" vertical="center"/>
    </xf>
    <xf numFmtId="0" fontId="9" fillId="0" borderId="4898" xfId="1" applyFont="1" applyBorder="1" applyAlignment="1">
      <alignment horizontal="left" vertical="center" wrapText="1"/>
    </xf>
    <xf numFmtId="0" fontId="10" fillId="0" borderId="4903" xfId="1" applyFont="1" applyBorder="1" applyAlignment="1">
      <alignment horizontal="center" vertical="center" wrapText="1"/>
    </xf>
    <xf numFmtId="0" fontId="10" fillId="0" borderId="4904" xfId="1" applyFont="1" applyBorder="1" applyAlignment="1">
      <alignment horizontal="center" vertical="center" wrapText="1"/>
    </xf>
    <xf numFmtId="0" fontId="10" fillId="43" borderId="4903" xfId="1" applyFont="1" applyFill="1" applyBorder="1" applyAlignment="1">
      <alignment horizontal="center" vertical="center"/>
    </xf>
    <xf numFmtId="0" fontId="10" fillId="43" borderId="4905" xfId="1" applyFont="1" applyFill="1" applyBorder="1" applyAlignment="1">
      <alignment horizontal="center" vertical="center"/>
    </xf>
    <xf numFmtId="0" fontId="10" fillId="43" borderId="4904" xfId="1" applyFont="1" applyFill="1" applyBorder="1" applyAlignment="1">
      <alignment horizontal="center" vertical="center"/>
    </xf>
    <xf numFmtId="0" fontId="11" fillId="0" borderId="4898" xfId="0" applyFont="1" applyBorder="1" applyAlignment="1">
      <alignment horizontal="left" vertical="center" wrapText="1"/>
    </xf>
    <xf numFmtId="0" fontId="10" fillId="0" borderId="4898" xfId="1" applyFont="1" applyBorder="1" applyAlignment="1">
      <alignment horizontal="center" vertical="center"/>
    </xf>
    <xf numFmtId="0" fontId="11" fillId="0" borderId="4898" xfId="0" applyFont="1" applyBorder="1" applyAlignment="1">
      <alignment horizontal="center" wrapText="1"/>
    </xf>
    <xf numFmtId="165" fontId="10" fillId="0" borderId="4898" xfId="1" applyNumberFormat="1" applyFont="1" applyBorder="1" applyAlignment="1">
      <alignment horizontal="center" wrapText="1"/>
    </xf>
    <xf numFmtId="0" fontId="9" fillId="0" borderId="4906" xfId="1" applyFont="1" applyBorder="1" applyAlignment="1">
      <alignment horizontal="center" vertical="center" wrapText="1"/>
    </xf>
    <xf numFmtId="0" fontId="9" fillId="0" borderId="4907" xfId="1" applyFont="1" applyBorder="1" applyAlignment="1">
      <alignment horizontal="center" vertical="center" wrapText="1"/>
    </xf>
    <xf numFmtId="0" fontId="10" fillId="43" borderId="4902" xfId="1" applyFont="1" applyFill="1" applyBorder="1" applyAlignment="1">
      <alignment horizontal="center" vertical="center"/>
    </xf>
    <xf numFmtId="0" fontId="9" fillId="0" borderId="4900" xfId="1" applyFont="1" applyBorder="1" applyAlignment="1">
      <alignment horizontal="center" vertical="center" wrapText="1"/>
    </xf>
    <xf numFmtId="0" fontId="9" fillId="0" borderId="4901" xfId="1" applyFont="1" applyBorder="1" applyAlignment="1">
      <alignment horizontal="center" vertical="center" wrapText="1"/>
    </xf>
    <xf numFmtId="0" fontId="9" fillId="0" borderId="4902" xfId="1" applyFont="1" applyBorder="1" applyAlignment="1">
      <alignment horizontal="center" vertical="center" wrapText="1"/>
    </xf>
    <xf numFmtId="0" fontId="9" fillId="0" borderId="4900" xfId="1" applyFont="1" applyBorder="1" applyAlignment="1">
      <alignment horizontal="center" vertical="center"/>
    </xf>
    <xf numFmtId="0" fontId="9" fillId="0" borderId="4901" xfId="1" applyFont="1" applyBorder="1" applyAlignment="1">
      <alignment horizontal="center" vertical="center"/>
    </xf>
    <xf numFmtId="0" fontId="9" fillId="0" borderId="4902" xfId="1" applyFont="1" applyBorder="1" applyAlignment="1">
      <alignment horizontal="center" vertical="center"/>
    </xf>
    <xf numFmtId="0" fontId="3" fillId="0" borderId="4898" xfId="1" applyFont="1" applyBorder="1" applyAlignment="1">
      <alignment horizontal="center" vertical="center"/>
    </xf>
    <xf numFmtId="0" fontId="2" fillId="43" borderId="4898" xfId="1" applyFont="1" applyFill="1" applyBorder="1" applyAlignment="1">
      <alignment horizontal="center" vertical="center"/>
    </xf>
    <xf numFmtId="0" fontId="13" fillId="43" borderId="4898" xfId="3" applyFont="1" applyFill="1" applyBorder="1" applyAlignment="1">
      <alignment horizontal="center" vertical="center"/>
    </xf>
    <xf numFmtId="0" fontId="11" fillId="0" borderId="4898" xfId="3" applyFont="1" applyBorder="1" applyAlignment="1">
      <alignment horizontal="center" vertical="center"/>
    </xf>
    <xf numFmtId="0" fontId="11" fillId="43" borderId="4898" xfId="3" applyFont="1" applyFill="1" applyBorder="1" applyAlignment="1">
      <alignment horizontal="center" vertical="center"/>
    </xf>
    <xf numFmtId="0" fontId="13" fillId="0" borderId="4898" xfId="0" applyFont="1" applyBorder="1" applyAlignment="1">
      <alignment horizontal="center" vertical="center" wrapText="1"/>
    </xf>
    <xf numFmtId="0" fontId="13" fillId="48" borderId="4898" xfId="0" applyFont="1" applyFill="1" applyBorder="1" applyAlignment="1">
      <alignment horizontal="center"/>
    </xf>
    <xf numFmtId="0" fontId="13" fillId="48" borderId="4898" xfId="0" applyFont="1" applyFill="1" applyBorder="1" applyAlignment="1">
      <alignment horizontal="center" wrapText="1"/>
    </xf>
    <xf numFmtId="0" fontId="11" fillId="0" borderId="4902" xfId="0" applyFont="1" applyBorder="1" applyAlignment="1">
      <alignment horizontal="left" vertical="center" wrapText="1"/>
    </xf>
    <xf numFmtId="0" fontId="13" fillId="48" borderId="4898" xfId="0" applyFont="1" applyFill="1" applyBorder="1" applyAlignment="1">
      <alignment horizontal="center" vertical="center" wrapText="1"/>
    </xf>
    <xf numFmtId="0" fontId="11" fillId="0" borderId="4900" xfId="3" applyFont="1" applyBorder="1" applyAlignment="1">
      <alignment horizontal="center" vertical="center" wrapText="1"/>
    </xf>
    <xf numFmtId="0" fontId="11" fillId="0" borderId="4901" xfId="3" applyFont="1" applyBorder="1" applyAlignment="1">
      <alignment horizontal="center" vertical="center" wrapText="1"/>
    </xf>
    <xf numFmtId="0" fontId="11" fillId="0" borderId="4902" xfId="3" applyFont="1" applyBorder="1" applyAlignment="1">
      <alignment horizontal="center" vertical="center" wrapText="1"/>
    </xf>
    <xf numFmtId="0" fontId="9" fillId="0" borderId="4900" xfId="0" applyFont="1" applyBorder="1" applyAlignment="1">
      <alignment horizontal="left" vertical="center" wrapText="1"/>
    </xf>
    <xf numFmtId="0" fontId="9" fillId="0" borderId="4901" xfId="0" applyFont="1" applyBorder="1" applyAlignment="1">
      <alignment horizontal="left" vertical="center" wrapText="1"/>
    </xf>
    <xf numFmtId="0" fontId="9" fillId="0" borderId="4902" xfId="0" applyFont="1" applyBorder="1" applyAlignment="1">
      <alignment horizontal="left" vertical="center" wrapText="1"/>
    </xf>
    <xf numFmtId="0" fontId="9" fillId="0" borderId="4900" xfId="0" applyFont="1" applyBorder="1" applyAlignment="1">
      <alignment horizontal="left" vertical="center"/>
    </xf>
    <xf numFmtId="0" fontId="9" fillId="0" borderId="4901" xfId="0" applyFont="1" applyBorder="1" applyAlignment="1">
      <alignment horizontal="left" vertical="center"/>
    </xf>
    <xf numFmtId="0" fontId="9" fillId="0" borderId="4902" xfId="0" applyFont="1" applyBorder="1" applyAlignment="1">
      <alignment horizontal="left" vertical="center"/>
    </xf>
    <xf numFmtId="0" fontId="9" fillId="0" borderId="4898" xfId="0" applyFont="1" applyBorder="1" applyAlignment="1">
      <alignment horizontal="center" vertical="center" wrapText="1"/>
    </xf>
    <xf numFmtId="0" fontId="10" fillId="48" borderId="4898" xfId="0" applyFont="1" applyFill="1" applyBorder="1" applyAlignment="1">
      <alignment horizontal="center" vertical="center" wrapText="1"/>
    </xf>
    <xf numFmtId="0" fontId="10" fillId="48" borderId="4898" xfId="0" applyFont="1" applyFill="1" applyBorder="1" applyAlignment="1">
      <alignment horizontal="center"/>
    </xf>
    <xf numFmtId="0" fontId="10" fillId="48" borderId="4898" xfId="0" applyFont="1" applyFill="1" applyBorder="1" applyAlignment="1">
      <alignment horizontal="center" wrapText="1"/>
    </xf>
    <xf numFmtId="0" fontId="9" fillId="0" borderId="4898" xfId="4" applyFont="1" applyBorder="1" applyAlignment="1">
      <alignment horizontal="center" vertical="center"/>
    </xf>
    <xf numFmtId="0" fontId="10" fillId="43" borderId="4898" xfId="4" applyFont="1" applyFill="1" applyBorder="1" applyAlignment="1">
      <alignment horizontal="center" vertical="center"/>
    </xf>
  </cellXfs>
  <cellStyles count="11">
    <cellStyle name="Hipervínculo" xfId="9" builtinId="8"/>
    <cellStyle name="Hipervínculo 3" xfId="7" xr:uid="{5D420FB6-A650-466C-B291-7F741A32EC40}"/>
    <cellStyle name="Millares [0]" xfId="5" builtinId="6"/>
    <cellStyle name="Normal" xfId="0" builtinId="0"/>
    <cellStyle name="Normal 2" xfId="1" xr:uid="{1A90CAA2-5782-4C8D-8426-2D8C519D206B}"/>
    <cellStyle name="Normal 2 2" xfId="8" xr:uid="{1C2604E0-3DBE-4FF5-95A4-26EE78C78637}"/>
    <cellStyle name="Normal 3" xfId="2" xr:uid="{716C487E-B9D8-4909-A591-153C72A4C6E8}"/>
    <cellStyle name="Normal 4" xfId="3" xr:uid="{08190A41-80FA-4ED0-967D-601156504B1C}"/>
    <cellStyle name="Normal 5" xfId="4" xr:uid="{3A93A598-1F22-47C7-BB78-610FCCD08BBD}"/>
    <cellStyle name="Normal_81" xfId="10" xr:uid="{1BB62CCD-9A37-44F2-BE5D-1D164050E174}"/>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customXml" Target="../customXml/item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tyles" Target="styles.xml"/><Relationship Id="rId10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customXml" Target="../customXml/item3.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theme" Target="theme/theme1.xml"/><Relationship Id="rId3" Type="http://schemas.openxmlformats.org/officeDocument/2006/relationships/worksheet" Target="worksheets/sheet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6D84D-80F6-4D82-9C44-BB8BCC0057BC}">
  <dimension ref="A1:D100"/>
  <sheetViews>
    <sheetView tabSelected="1" workbookViewId="0">
      <selection activeCell="B6" sqref="B6:B14"/>
    </sheetView>
  </sheetViews>
  <sheetFormatPr baseColWidth="10" defaultRowHeight="15" x14ac:dyDescent="0.25"/>
  <cols>
    <col min="1" max="1" width="7.42578125" customWidth="1"/>
    <col min="2" max="2" width="21.5703125" customWidth="1"/>
    <col min="3" max="3" width="122.140625" customWidth="1"/>
    <col min="4" max="4" width="69.5703125" customWidth="1"/>
    <col min="5" max="5" width="2.5703125" customWidth="1"/>
  </cols>
  <sheetData>
    <row r="1" spans="1:4" x14ac:dyDescent="0.25">
      <c r="A1" s="5032" t="s">
        <v>1266</v>
      </c>
      <c r="B1" s="5033"/>
      <c r="C1" s="5033"/>
      <c r="D1" s="5033"/>
    </row>
    <row r="2" spans="1:4" x14ac:dyDescent="0.25">
      <c r="A2" s="24" t="s">
        <v>1223</v>
      </c>
      <c r="B2" s="25"/>
      <c r="C2" s="23"/>
      <c r="D2" s="23"/>
    </row>
    <row r="3" spans="1:4" x14ac:dyDescent="0.25">
      <c r="A3" s="24" t="s">
        <v>1267</v>
      </c>
      <c r="B3" s="25"/>
      <c r="C3" s="23"/>
      <c r="D3" s="23"/>
    </row>
    <row r="4" spans="1:4" x14ac:dyDescent="0.25">
      <c r="A4" s="22"/>
      <c r="B4" s="23"/>
      <c r="C4" s="23"/>
      <c r="D4" s="23"/>
    </row>
    <row r="5" spans="1:4" x14ac:dyDescent="0.25">
      <c r="A5" s="26" t="s">
        <v>1230</v>
      </c>
      <c r="B5" s="26" t="s">
        <v>1231</v>
      </c>
      <c r="C5" s="27" t="s">
        <v>1232</v>
      </c>
      <c r="D5" s="27" t="s">
        <v>679</v>
      </c>
    </row>
    <row r="6" spans="1:4" x14ac:dyDescent="0.25">
      <c r="A6" s="5013">
        <v>1</v>
      </c>
      <c r="B6" s="5028" t="s">
        <v>1233</v>
      </c>
      <c r="C6" s="18" t="s">
        <v>1272</v>
      </c>
      <c r="D6" s="18" t="s">
        <v>1241</v>
      </c>
    </row>
    <row r="7" spans="1:4" x14ac:dyDescent="0.25">
      <c r="A7" s="5013">
        <v>2</v>
      </c>
      <c r="B7" s="5028"/>
      <c r="C7" s="18" t="s">
        <v>1273</v>
      </c>
      <c r="D7" s="18" t="s">
        <v>1241</v>
      </c>
    </row>
    <row r="8" spans="1:4" x14ac:dyDescent="0.25">
      <c r="A8" s="5013">
        <v>3</v>
      </c>
      <c r="B8" s="5028"/>
      <c r="C8" s="18" t="s">
        <v>1274</v>
      </c>
      <c r="D8" s="18" t="s">
        <v>1241</v>
      </c>
    </row>
    <row r="9" spans="1:4" x14ac:dyDescent="0.25">
      <c r="A9" s="5013">
        <v>4</v>
      </c>
      <c r="B9" s="5028"/>
      <c r="C9" s="18" t="s">
        <v>1235</v>
      </c>
      <c r="D9" s="19" t="s">
        <v>1242</v>
      </c>
    </row>
    <row r="10" spans="1:4" x14ac:dyDescent="0.25">
      <c r="A10" s="5013">
        <v>5</v>
      </c>
      <c r="B10" s="5028"/>
      <c r="C10" s="18" t="s">
        <v>1235</v>
      </c>
      <c r="D10" s="19" t="s">
        <v>1237</v>
      </c>
    </row>
    <row r="11" spans="1:4" x14ac:dyDescent="0.25">
      <c r="A11" s="5013">
        <v>6</v>
      </c>
      <c r="B11" s="5028"/>
      <c r="C11" s="18" t="s">
        <v>1236</v>
      </c>
      <c r="D11" s="19" t="s">
        <v>1242</v>
      </c>
    </row>
    <row r="12" spans="1:4" x14ac:dyDescent="0.25">
      <c r="A12" s="5013">
        <v>7</v>
      </c>
      <c r="B12" s="5028"/>
      <c r="C12" s="18" t="s">
        <v>1236</v>
      </c>
      <c r="D12" s="19" t="s">
        <v>1237</v>
      </c>
    </row>
    <row r="13" spans="1:4" x14ac:dyDescent="0.25">
      <c r="A13" s="5013">
        <f t="shared" ref="A13:A15" si="0">A12+1</f>
        <v>8</v>
      </c>
      <c r="B13" s="5028"/>
      <c r="C13" s="18" t="s">
        <v>1236</v>
      </c>
      <c r="D13" s="15" t="s">
        <v>1238</v>
      </c>
    </row>
    <row r="14" spans="1:4" x14ac:dyDescent="0.25">
      <c r="A14" s="5013">
        <f t="shared" si="0"/>
        <v>9</v>
      </c>
      <c r="B14" s="5028"/>
      <c r="C14" s="18" t="s">
        <v>1288</v>
      </c>
      <c r="D14" s="19" t="s">
        <v>1242</v>
      </c>
    </row>
    <row r="15" spans="1:4" x14ac:dyDescent="0.25">
      <c r="A15" s="5013">
        <f t="shared" si="0"/>
        <v>10</v>
      </c>
      <c r="B15" s="5028" t="s">
        <v>1239</v>
      </c>
      <c r="C15" s="18" t="s">
        <v>1290</v>
      </c>
      <c r="D15" s="19" t="s">
        <v>1242</v>
      </c>
    </row>
    <row r="16" spans="1:4" x14ac:dyDescent="0.25">
      <c r="A16" s="5013">
        <v>11</v>
      </c>
      <c r="B16" s="5028"/>
      <c r="C16" s="18" t="s">
        <v>1292</v>
      </c>
      <c r="D16" s="15" t="s">
        <v>1237</v>
      </c>
    </row>
    <row r="17" spans="1:4" x14ac:dyDescent="0.25">
      <c r="A17" s="5013">
        <v>12</v>
      </c>
      <c r="B17" s="5028"/>
      <c r="C17" s="18" t="s">
        <v>1290</v>
      </c>
      <c r="D17" s="18" t="s">
        <v>1241</v>
      </c>
    </row>
    <row r="18" spans="1:4" x14ac:dyDescent="0.25">
      <c r="A18" s="5013">
        <v>13</v>
      </c>
      <c r="B18" s="5028"/>
      <c r="C18" s="18" t="s">
        <v>1240</v>
      </c>
      <c r="D18" s="15" t="s">
        <v>1238</v>
      </c>
    </row>
    <row r="19" spans="1:4" x14ac:dyDescent="0.25">
      <c r="A19" s="5013">
        <v>14</v>
      </c>
      <c r="B19" s="5028"/>
      <c r="C19" s="18" t="s">
        <v>1292</v>
      </c>
      <c r="D19" s="18" t="s">
        <v>1243</v>
      </c>
    </row>
    <row r="20" spans="1:4" x14ac:dyDescent="0.25">
      <c r="A20" s="5013">
        <v>15</v>
      </c>
      <c r="B20" s="5028"/>
      <c r="C20" s="18" t="s">
        <v>1240</v>
      </c>
      <c r="D20" s="15" t="s">
        <v>1244</v>
      </c>
    </row>
    <row r="21" spans="1:4" x14ac:dyDescent="0.25">
      <c r="A21" s="5013">
        <v>16</v>
      </c>
      <c r="B21" s="5028"/>
      <c r="C21" s="18" t="s">
        <v>1240</v>
      </c>
      <c r="D21" s="15" t="s">
        <v>1245</v>
      </c>
    </row>
    <row r="22" spans="1:4" x14ac:dyDescent="0.25">
      <c r="A22" s="5013">
        <v>17</v>
      </c>
      <c r="B22" s="5028" t="s">
        <v>1246</v>
      </c>
      <c r="C22" s="18" t="s">
        <v>1302</v>
      </c>
      <c r="D22" s="18" t="s">
        <v>1303</v>
      </c>
    </row>
    <row r="23" spans="1:4" x14ac:dyDescent="0.25">
      <c r="A23" s="5013">
        <v>18</v>
      </c>
      <c r="B23" s="5028"/>
      <c r="C23" s="18" t="s">
        <v>1247</v>
      </c>
      <c r="D23" s="18" t="s">
        <v>1234</v>
      </c>
    </row>
    <row r="24" spans="1:4" x14ac:dyDescent="0.25">
      <c r="A24" s="5013">
        <v>19</v>
      </c>
      <c r="B24" s="5028"/>
      <c r="C24" s="18" t="s">
        <v>1307</v>
      </c>
      <c r="D24" s="18" t="s">
        <v>1234</v>
      </c>
    </row>
    <row r="25" spans="1:4" x14ac:dyDescent="0.25">
      <c r="A25" s="5013">
        <v>20</v>
      </c>
      <c r="B25" s="5028"/>
      <c r="C25" s="18" t="s">
        <v>1307</v>
      </c>
      <c r="D25" s="15" t="s">
        <v>1237</v>
      </c>
    </row>
    <row r="26" spans="1:4" x14ac:dyDescent="0.25">
      <c r="A26" s="5013">
        <v>21</v>
      </c>
      <c r="B26" s="5028"/>
      <c r="C26" s="18" t="s">
        <v>1309</v>
      </c>
      <c r="D26" s="18" t="s">
        <v>1234</v>
      </c>
    </row>
    <row r="27" spans="1:4" x14ac:dyDescent="0.25">
      <c r="A27" s="5013">
        <v>22</v>
      </c>
      <c r="B27" s="5028"/>
      <c r="C27" s="18" t="s">
        <v>1248</v>
      </c>
      <c r="D27" s="18" t="s">
        <v>1234</v>
      </c>
    </row>
    <row r="28" spans="1:4" x14ac:dyDescent="0.25">
      <c r="A28" s="5013">
        <v>23</v>
      </c>
      <c r="B28" s="5028"/>
      <c r="C28" s="18" t="s">
        <v>1313</v>
      </c>
      <c r="D28" s="18" t="s">
        <v>1234</v>
      </c>
    </row>
    <row r="29" spans="1:4" x14ac:dyDescent="0.25">
      <c r="A29" s="5013">
        <v>24</v>
      </c>
      <c r="B29" s="5028"/>
      <c r="C29" s="18" t="s">
        <v>1313</v>
      </c>
      <c r="D29" s="15" t="s">
        <v>1244</v>
      </c>
    </row>
    <row r="30" spans="1:4" x14ac:dyDescent="0.25">
      <c r="A30" s="5013">
        <v>25</v>
      </c>
      <c r="B30" s="5028" t="s">
        <v>1249</v>
      </c>
      <c r="C30" s="18" t="s">
        <v>1250</v>
      </c>
      <c r="D30" s="18" t="s">
        <v>1234</v>
      </c>
    </row>
    <row r="31" spans="1:4" x14ac:dyDescent="0.25">
      <c r="A31" s="5013">
        <v>26</v>
      </c>
      <c r="B31" s="5028"/>
      <c r="C31" s="18" t="s">
        <v>1250</v>
      </c>
      <c r="D31" s="15" t="s">
        <v>1244</v>
      </c>
    </row>
    <row r="32" spans="1:4" x14ac:dyDescent="0.25">
      <c r="A32" s="5013">
        <v>27</v>
      </c>
      <c r="B32" s="5028"/>
      <c r="C32" s="18" t="s">
        <v>1251</v>
      </c>
      <c r="D32" s="18" t="s">
        <v>1234</v>
      </c>
    </row>
    <row r="33" spans="1:4" x14ac:dyDescent="0.25">
      <c r="A33" s="5013">
        <v>28</v>
      </c>
      <c r="B33" s="5028"/>
      <c r="C33" s="18" t="s">
        <v>1251</v>
      </c>
      <c r="D33" s="15" t="s">
        <v>1244</v>
      </c>
    </row>
    <row r="34" spans="1:4" x14ac:dyDescent="0.25">
      <c r="A34" s="5013">
        <v>29</v>
      </c>
      <c r="B34" s="5028"/>
      <c r="C34" s="18" t="s">
        <v>1321</v>
      </c>
      <c r="D34" s="18" t="s">
        <v>1234</v>
      </c>
    </row>
    <row r="35" spans="1:4" x14ac:dyDescent="0.25">
      <c r="A35" s="5013">
        <v>30</v>
      </c>
      <c r="B35" s="5028" t="s">
        <v>1252</v>
      </c>
      <c r="C35" s="18" t="s">
        <v>1253</v>
      </c>
      <c r="D35" s="18" t="s">
        <v>1234</v>
      </c>
    </row>
    <row r="36" spans="1:4" x14ac:dyDescent="0.25">
      <c r="A36" s="5013">
        <v>31</v>
      </c>
      <c r="B36" s="5028"/>
      <c r="C36" s="18" t="s">
        <v>1253</v>
      </c>
      <c r="D36" s="18" t="s">
        <v>1241</v>
      </c>
    </row>
    <row r="37" spans="1:4" x14ac:dyDescent="0.25">
      <c r="A37" s="5013">
        <v>32</v>
      </c>
      <c r="B37" s="5028"/>
      <c r="C37" s="18" t="s">
        <v>1253</v>
      </c>
      <c r="D37" s="18" t="s">
        <v>1237</v>
      </c>
    </row>
    <row r="38" spans="1:4" x14ac:dyDescent="0.25">
      <c r="A38" s="5013">
        <v>33</v>
      </c>
      <c r="B38" s="5028"/>
      <c r="C38" s="18" t="s">
        <v>1253</v>
      </c>
      <c r="D38" s="15" t="s">
        <v>1244</v>
      </c>
    </row>
    <row r="39" spans="1:4" x14ac:dyDescent="0.25">
      <c r="A39" s="5013">
        <v>34</v>
      </c>
      <c r="B39" s="5028"/>
      <c r="C39" s="18" t="s">
        <v>1254</v>
      </c>
      <c r="D39" s="18" t="s">
        <v>1234</v>
      </c>
    </row>
    <row r="40" spans="1:4" x14ac:dyDescent="0.25">
      <c r="A40" s="5013">
        <v>35</v>
      </c>
      <c r="B40" s="5028"/>
      <c r="C40" s="18" t="s">
        <v>1254</v>
      </c>
      <c r="D40" s="18" t="s">
        <v>1241</v>
      </c>
    </row>
    <row r="41" spans="1:4" x14ac:dyDescent="0.25">
      <c r="A41" s="5013">
        <v>36</v>
      </c>
      <c r="B41" s="5028"/>
      <c r="C41" s="18" t="s">
        <v>1254</v>
      </c>
      <c r="D41" s="18" t="s">
        <v>1237</v>
      </c>
    </row>
    <row r="42" spans="1:4" x14ac:dyDescent="0.25">
      <c r="A42" s="5013">
        <v>37</v>
      </c>
      <c r="B42" s="5028"/>
      <c r="C42" s="18" t="s">
        <v>1254</v>
      </c>
      <c r="D42" s="15" t="s">
        <v>1244</v>
      </c>
    </row>
    <row r="43" spans="1:4" x14ac:dyDescent="0.25">
      <c r="A43" s="5013">
        <v>38</v>
      </c>
      <c r="B43" s="5028"/>
      <c r="C43" s="18" t="s">
        <v>1255</v>
      </c>
      <c r="D43" s="18" t="s">
        <v>1234</v>
      </c>
    </row>
    <row r="44" spans="1:4" x14ac:dyDescent="0.25">
      <c r="A44" s="5013">
        <v>39</v>
      </c>
      <c r="B44" s="5028"/>
      <c r="C44" s="18" t="s">
        <v>1256</v>
      </c>
      <c r="D44" s="18" t="s">
        <v>1234</v>
      </c>
    </row>
    <row r="45" spans="1:4" x14ac:dyDescent="0.25">
      <c r="A45" s="5013">
        <v>40</v>
      </c>
      <c r="B45" s="5028"/>
      <c r="C45" s="18" t="s">
        <v>1256</v>
      </c>
      <c r="D45" s="18" t="s">
        <v>1237</v>
      </c>
    </row>
    <row r="46" spans="1:4" x14ac:dyDescent="0.25">
      <c r="A46" s="5013">
        <v>41</v>
      </c>
      <c r="B46" s="5028"/>
      <c r="C46" s="18" t="s">
        <v>1257</v>
      </c>
      <c r="D46" s="18" t="s">
        <v>1234</v>
      </c>
    </row>
    <row r="47" spans="1:4" x14ac:dyDescent="0.25">
      <c r="A47" s="5013">
        <v>42</v>
      </c>
      <c r="B47" s="5028" t="s">
        <v>1258</v>
      </c>
      <c r="C47" s="18" t="s">
        <v>1259</v>
      </c>
      <c r="D47" s="18" t="s">
        <v>1234</v>
      </c>
    </row>
    <row r="48" spans="1:4" x14ac:dyDescent="0.25">
      <c r="A48" s="5013">
        <v>43</v>
      </c>
      <c r="B48" s="5028"/>
      <c r="C48" s="18" t="s">
        <v>1259</v>
      </c>
      <c r="D48" s="18" t="s">
        <v>1237</v>
      </c>
    </row>
    <row r="49" spans="1:4" x14ac:dyDescent="0.25">
      <c r="A49" s="5013">
        <v>44</v>
      </c>
      <c r="B49" s="5028"/>
      <c r="C49" s="18" t="s">
        <v>1259</v>
      </c>
      <c r="D49" s="18" t="s">
        <v>1241</v>
      </c>
    </row>
    <row r="50" spans="1:4" x14ac:dyDescent="0.25">
      <c r="A50" s="5013">
        <v>45</v>
      </c>
      <c r="B50" s="5028"/>
      <c r="C50" s="18" t="s">
        <v>1259</v>
      </c>
      <c r="D50" s="15" t="s">
        <v>1244</v>
      </c>
    </row>
    <row r="51" spans="1:4" x14ac:dyDescent="0.25">
      <c r="A51" s="5013">
        <v>46</v>
      </c>
      <c r="B51" s="5028"/>
      <c r="C51" s="18" t="s">
        <v>1260</v>
      </c>
      <c r="D51" s="18" t="s">
        <v>1234</v>
      </c>
    </row>
    <row r="52" spans="1:4" x14ac:dyDescent="0.25">
      <c r="A52" s="5013">
        <v>47</v>
      </c>
      <c r="B52" s="5028"/>
      <c r="C52" s="18" t="s">
        <v>1363</v>
      </c>
      <c r="D52" s="18" t="s">
        <v>1237</v>
      </c>
    </row>
    <row r="53" spans="1:4" x14ac:dyDescent="0.25">
      <c r="A53" s="5013">
        <v>48</v>
      </c>
      <c r="B53" s="5028"/>
      <c r="C53" s="18" t="s">
        <v>1363</v>
      </c>
      <c r="D53" s="18" t="s">
        <v>1241</v>
      </c>
    </row>
    <row r="54" spans="1:4" x14ac:dyDescent="0.25">
      <c r="A54" s="5013">
        <v>49</v>
      </c>
      <c r="B54" s="5028"/>
      <c r="C54" s="18" t="s">
        <v>1363</v>
      </c>
      <c r="D54" s="19" t="s">
        <v>1242</v>
      </c>
    </row>
    <row r="55" spans="1:4" x14ac:dyDescent="0.25">
      <c r="A55" s="5013">
        <v>50</v>
      </c>
      <c r="B55" s="5028"/>
      <c r="C55" s="18" t="s">
        <v>1363</v>
      </c>
      <c r="D55" s="15" t="s">
        <v>1244</v>
      </c>
    </row>
    <row r="56" spans="1:4" x14ac:dyDescent="0.25">
      <c r="A56" s="5013">
        <v>51</v>
      </c>
      <c r="B56" s="5028"/>
      <c r="C56" s="18" t="s">
        <v>1261</v>
      </c>
      <c r="D56" s="18" t="s">
        <v>1234</v>
      </c>
    </row>
    <row r="57" spans="1:4" ht="25.5" x14ac:dyDescent="0.25">
      <c r="A57" s="5013">
        <v>52</v>
      </c>
      <c r="B57" s="5028"/>
      <c r="C57" s="18" t="s">
        <v>1262</v>
      </c>
      <c r="D57" s="18" t="s">
        <v>1234</v>
      </c>
    </row>
    <row r="58" spans="1:4" ht="25.5" x14ac:dyDescent="0.25">
      <c r="A58" s="5013">
        <v>53</v>
      </c>
      <c r="B58" s="5028"/>
      <c r="C58" s="18" t="s">
        <v>1379</v>
      </c>
      <c r="D58" s="18" t="s">
        <v>1241</v>
      </c>
    </row>
    <row r="59" spans="1:4" ht="25.5" x14ac:dyDescent="0.25">
      <c r="A59" s="5013">
        <v>54</v>
      </c>
      <c r="B59" s="5028"/>
      <c r="C59" s="18" t="s">
        <v>1379</v>
      </c>
      <c r="D59" s="19" t="s">
        <v>1242</v>
      </c>
    </row>
    <row r="60" spans="1:4" ht="25.5" x14ac:dyDescent="0.25">
      <c r="A60" s="5013">
        <v>55</v>
      </c>
      <c r="B60" s="5028"/>
      <c r="C60" s="18" t="s">
        <v>1379</v>
      </c>
      <c r="D60" s="15" t="s">
        <v>1244</v>
      </c>
    </row>
    <row r="61" spans="1:4" ht="25.5" x14ac:dyDescent="0.25">
      <c r="A61" s="5013">
        <v>56</v>
      </c>
      <c r="B61" s="5028"/>
      <c r="C61" s="18" t="s">
        <v>1263</v>
      </c>
      <c r="D61" s="18" t="s">
        <v>1234</v>
      </c>
    </row>
    <row r="62" spans="1:4" x14ac:dyDescent="0.25">
      <c r="A62" s="5013">
        <v>57</v>
      </c>
      <c r="B62" s="5028" t="s">
        <v>1264</v>
      </c>
      <c r="C62" s="18" t="s">
        <v>1380</v>
      </c>
      <c r="D62" s="18" t="s">
        <v>1234</v>
      </c>
    </row>
    <row r="63" spans="1:4" x14ac:dyDescent="0.25">
      <c r="A63" s="5013">
        <v>58</v>
      </c>
      <c r="B63" s="5028"/>
      <c r="C63" s="18" t="s">
        <v>1383</v>
      </c>
      <c r="D63" s="18" t="s">
        <v>1237</v>
      </c>
    </row>
    <row r="64" spans="1:4" x14ac:dyDescent="0.25">
      <c r="A64" s="5013">
        <v>59</v>
      </c>
      <c r="B64" s="5028"/>
      <c r="C64" s="18" t="s">
        <v>1383</v>
      </c>
      <c r="D64" s="18" t="s">
        <v>1241</v>
      </c>
    </row>
    <row r="65" spans="1:4" x14ac:dyDescent="0.25">
      <c r="A65" s="5013">
        <v>60</v>
      </c>
      <c r="B65" s="5028"/>
      <c r="C65" s="18" t="s">
        <v>1383</v>
      </c>
      <c r="D65" s="19" t="s">
        <v>1242</v>
      </c>
    </row>
    <row r="66" spans="1:4" x14ac:dyDescent="0.25">
      <c r="A66" s="5013">
        <v>61</v>
      </c>
      <c r="B66" s="5028"/>
      <c r="C66" s="18" t="s">
        <v>1383</v>
      </c>
      <c r="D66" s="15" t="s">
        <v>1244</v>
      </c>
    </row>
    <row r="67" spans="1:4" x14ac:dyDescent="0.25">
      <c r="A67" s="5013">
        <v>62</v>
      </c>
      <c r="B67" s="5028"/>
      <c r="C67" s="18" t="s">
        <v>1387</v>
      </c>
      <c r="D67" s="18" t="s">
        <v>1234</v>
      </c>
    </row>
    <row r="68" spans="1:4" x14ac:dyDescent="0.25">
      <c r="A68" s="5013">
        <v>63</v>
      </c>
      <c r="B68" s="5028"/>
      <c r="C68" s="18" t="s">
        <v>1391</v>
      </c>
      <c r="D68" s="18" t="s">
        <v>1237</v>
      </c>
    </row>
    <row r="69" spans="1:4" x14ac:dyDescent="0.25">
      <c r="A69" s="5013">
        <v>64</v>
      </c>
      <c r="B69" s="5028"/>
      <c r="C69" s="18" t="s">
        <v>1391</v>
      </c>
      <c r="D69" s="18" t="s">
        <v>1241</v>
      </c>
    </row>
    <row r="70" spans="1:4" x14ac:dyDescent="0.25">
      <c r="A70" s="5013">
        <v>65</v>
      </c>
      <c r="B70" s="5028"/>
      <c r="C70" s="18" t="s">
        <v>1391</v>
      </c>
      <c r="D70" s="19" t="s">
        <v>1242</v>
      </c>
    </row>
    <row r="71" spans="1:4" x14ac:dyDescent="0.25">
      <c r="A71" s="5013">
        <v>66</v>
      </c>
      <c r="B71" s="5028"/>
      <c r="C71" s="18" t="s">
        <v>1391</v>
      </c>
      <c r="D71" s="15" t="s">
        <v>1244</v>
      </c>
    </row>
    <row r="72" spans="1:4" x14ac:dyDescent="0.25">
      <c r="A72" s="5013">
        <v>67</v>
      </c>
      <c r="B72" s="5028"/>
      <c r="C72" s="18" t="s">
        <v>1395</v>
      </c>
      <c r="D72" s="18" t="s">
        <v>1234</v>
      </c>
    </row>
    <row r="73" spans="1:4" ht="25.5" x14ac:dyDescent="0.25">
      <c r="A73" s="5013">
        <v>68</v>
      </c>
      <c r="B73" s="5028"/>
      <c r="C73" s="18" t="s">
        <v>1396</v>
      </c>
      <c r="D73" s="18" t="s">
        <v>1265</v>
      </c>
    </row>
    <row r="74" spans="1:4" x14ac:dyDescent="0.25">
      <c r="A74" s="5013">
        <v>69</v>
      </c>
      <c r="B74" s="5028"/>
      <c r="C74" s="18" t="s">
        <v>1397</v>
      </c>
      <c r="D74" s="18" t="s">
        <v>1234</v>
      </c>
    </row>
    <row r="75" spans="1:4" x14ac:dyDescent="0.25">
      <c r="A75" s="5013">
        <v>70</v>
      </c>
      <c r="B75" s="5028"/>
      <c r="C75" s="18" t="s">
        <v>1400</v>
      </c>
      <c r="D75" s="18" t="s">
        <v>1234</v>
      </c>
    </row>
    <row r="76" spans="1:4" x14ac:dyDescent="0.25">
      <c r="A76" s="5013">
        <v>71</v>
      </c>
      <c r="B76" s="5028"/>
      <c r="C76" s="18" t="s">
        <v>1402</v>
      </c>
      <c r="D76" s="15" t="s">
        <v>1244</v>
      </c>
    </row>
    <row r="77" spans="1:4" x14ac:dyDescent="0.25">
      <c r="A77" s="5013">
        <v>72</v>
      </c>
      <c r="B77" s="5028"/>
      <c r="C77" s="18" t="s">
        <v>1404</v>
      </c>
      <c r="D77" s="18" t="s">
        <v>1234</v>
      </c>
    </row>
    <row r="78" spans="1:4" x14ac:dyDescent="0.25">
      <c r="A78" s="5013">
        <v>73</v>
      </c>
      <c r="B78" s="5028"/>
      <c r="C78" s="18" t="s">
        <v>1406</v>
      </c>
      <c r="D78" s="18" t="s">
        <v>1237</v>
      </c>
    </row>
    <row r="79" spans="1:4" x14ac:dyDescent="0.25">
      <c r="A79" s="5013">
        <v>74</v>
      </c>
      <c r="B79" s="5028"/>
      <c r="C79" s="18" t="s">
        <v>1406</v>
      </c>
      <c r="D79" s="18" t="s">
        <v>1241</v>
      </c>
    </row>
    <row r="80" spans="1:4" x14ac:dyDescent="0.25">
      <c r="A80" s="5013">
        <v>75</v>
      </c>
      <c r="B80" s="5028"/>
      <c r="C80" s="18" t="s">
        <v>1406</v>
      </c>
      <c r="D80" s="18" t="s">
        <v>1412</v>
      </c>
    </row>
    <row r="81" spans="1:4" x14ac:dyDescent="0.25">
      <c r="A81" s="5013">
        <v>76</v>
      </c>
      <c r="B81" s="5029" t="s">
        <v>1465</v>
      </c>
      <c r="C81" s="20" t="s">
        <v>1413</v>
      </c>
      <c r="D81" s="18" t="s">
        <v>1241</v>
      </c>
    </row>
    <row r="82" spans="1:4" x14ac:dyDescent="0.25">
      <c r="A82" s="5013">
        <v>77</v>
      </c>
      <c r="B82" s="5030"/>
      <c r="C82" s="20" t="s">
        <v>1416</v>
      </c>
      <c r="D82" s="18" t="s">
        <v>1237</v>
      </c>
    </row>
    <row r="83" spans="1:4" x14ac:dyDescent="0.25">
      <c r="A83" s="5013">
        <v>78</v>
      </c>
      <c r="B83" s="5030"/>
      <c r="C83" s="20" t="s">
        <v>1417</v>
      </c>
      <c r="D83" s="18" t="s">
        <v>1237</v>
      </c>
    </row>
    <row r="84" spans="1:4" x14ac:dyDescent="0.25">
      <c r="A84" s="5013">
        <v>79</v>
      </c>
      <c r="B84" s="5030"/>
      <c r="C84" s="20" t="s">
        <v>1419</v>
      </c>
      <c r="D84" s="18" t="s">
        <v>1234</v>
      </c>
    </row>
    <row r="85" spans="1:4" ht="25.5" x14ac:dyDescent="0.25">
      <c r="A85" s="5013">
        <v>80</v>
      </c>
      <c r="B85" s="5030"/>
      <c r="C85" s="20" t="s">
        <v>1435</v>
      </c>
      <c r="D85" s="18" t="s">
        <v>1234</v>
      </c>
    </row>
    <row r="86" spans="1:4" ht="25.5" x14ac:dyDescent="0.25">
      <c r="A86" s="5013">
        <v>81</v>
      </c>
      <c r="B86" s="5030"/>
      <c r="C86" s="20" t="s">
        <v>1435</v>
      </c>
      <c r="D86" s="15" t="s">
        <v>1244</v>
      </c>
    </row>
    <row r="87" spans="1:4" ht="25.5" x14ac:dyDescent="0.25">
      <c r="A87" s="5013">
        <v>82</v>
      </c>
      <c r="B87" s="5030"/>
      <c r="C87" s="20" t="s">
        <v>1435</v>
      </c>
      <c r="D87" s="19" t="s">
        <v>1242</v>
      </c>
    </row>
    <row r="88" spans="1:4" ht="25.5" x14ac:dyDescent="0.25">
      <c r="A88" s="5013">
        <v>83</v>
      </c>
      <c r="B88" s="5030"/>
      <c r="C88" s="20" t="s">
        <v>1440</v>
      </c>
      <c r="D88" s="18" t="s">
        <v>1234</v>
      </c>
    </row>
    <row r="89" spans="1:4" x14ac:dyDescent="0.25">
      <c r="A89" s="5013">
        <v>84</v>
      </c>
      <c r="B89" s="5030"/>
      <c r="C89" s="20" t="s">
        <v>1463</v>
      </c>
      <c r="D89" s="18" t="s">
        <v>1303</v>
      </c>
    </row>
    <row r="90" spans="1:4" x14ac:dyDescent="0.25">
      <c r="A90" s="5013">
        <v>85</v>
      </c>
      <c r="B90" s="5030"/>
      <c r="C90" s="20" t="s">
        <v>1464</v>
      </c>
      <c r="D90" s="18" t="s">
        <v>1238</v>
      </c>
    </row>
    <row r="91" spans="1:4" x14ac:dyDescent="0.25">
      <c r="A91" s="5013">
        <v>86</v>
      </c>
      <c r="B91" s="5030"/>
      <c r="C91" s="20" t="s">
        <v>1464</v>
      </c>
      <c r="D91" s="18" t="s">
        <v>1237</v>
      </c>
    </row>
    <row r="92" spans="1:4" x14ac:dyDescent="0.25">
      <c r="A92" s="5013">
        <v>87</v>
      </c>
      <c r="B92" s="5030"/>
      <c r="C92" s="20" t="s">
        <v>1468</v>
      </c>
      <c r="D92" s="18" t="s">
        <v>1234</v>
      </c>
    </row>
    <row r="93" spans="1:4" x14ac:dyDescent="0.25">
      <c r="A93" s="5013">
        <v>88</v>
      </c>
      <c r="B93" s="5030"/>
      <c r="C93" s="20" t="s">
        <v>1472</v>
      </c>
      <c r="D93" s="18" t="s">
        <v>1234</v>
      </c>
    </row>
    <row r="94" spans="1:4" x14ac:dyDescent="0.25">
      <c r="A94" s="5013">
        <v>89</v>
      </c>
      <c r="B94" s="5030"/>
      <c r="C94" s="20" t="s">
        <v>1483</v>
      </c>
      <c r="D94" s="19" t="s">
        <v>1242</v>
      </c>
    </row>
    <row r="95" spans="1:4" ht="25.5" x14ac:dyDescent="0.25">
      <c r="A95" s="5013">
        <v>90</v>
      </c>
      <c r="B95" s="5030"/>
      <c r="C95" s="20" t="s">
        <v>1485</v>
      </c>
      <c r="D95" s="18" t="s">
        <v>1234</v>
      </c>
    </row>
    <row r="96" spans="1:4" ht="25.5" x14ac:dyDescent="0.25">
      <c r="A96" s="5013">
        <v>91</v>
      </c>
      <c r="B96" s="5030"/>
      <c r="C96" s="20" t="s">
        <v>1485</v>
      </c>
      <c r="D96" s="19" t="s">
        <v>1242</v>
      </c>
    </row>
    <row r="97" spans="1:4" ht="25.5" x14ac:dyDescent="0.25">
      <c r="A97" s="5013">
        <v>92</v>
      </c>
      <c r="B97" s="5030"/>
      <c r="C97" s="20" t="s">
        <v>1486</v>
      </c>
      <c r="D97" s="18" t="s">
        <v>1234</v>
      </c>
    </row>
    <row r="98" spans="1:4" ht="25.5" x14ac:dyDescent="0.25">
      <c r="A98" s="5013">
        <v>93</v>
      </c>
      <c r="B98" s="5030"/>
      <c r="C98" s="20" t="s">
        <v>1486</v>
      </c>
      <c r="D98" s="19" t="s">
        <v>1242</v>
      </c>
    </row>
    <row r="99" spans="1:4" ht="25.5" x14ac:dyDescent="0.25">
      <c r="A99" s="5013">
        <v>94</v>
      </c>
      <c r="B99" s="5031"/>
      <c r="C99" s="20" t="s">
        <v>1487</v>
      </c>
      <c r="D99" s="18" t="s">
        <v>1234</v>
      </c>
    </row>
    <row r="100" spans="1:4" x14ac:dyDescent="0.25">
      <c r="A100" s="16"/>
      <c r="B100" s="21"/>
      <c r="C100" s="17"/>
      <c r="D100" s="17"/>
    </row>
  </sheetData>
  <mergeCells count="9">
    <mergeCell ref="B47:B61"/>
    <mergeCell ref="B62:B80"/>
    <mergeCell ref="B81:B99"/>
    <mergeCell ref="A1:D1"/>
    <mergeCell ref="B6:B14"/>
    <mergeCell ref="B15:B21"/>
    <mergeCell ref="B22:B29"/>
    <mergeCell ref="B30:B34"/>
    <mergeCell ref="B35:B46"/>
  </mergeCells>
  <phoneticPr fontId="16" type="noConversion"/>
  <hyperlinks>
    <hyperlink ref="A2" location="'Notas Técnicas'!A1" display="Notas Técnicas" xr:uid="{AC47EA24-1F53-4CD6-9C47-7101547290A4}"/>
    <hyperlink ref="A3" location="Glosario!A1" display="Glosario" xr:uid="{82365362-452F-4292-AEA2-8316167E70CD}"/>
    <hyperlink ref="A6" location="'1'!A1" display="'1'!A1" xr:uid="{59810D35-8917-47A7-B1FE-8299AF1CD00F}"/>
    <hyperlink ref="A7" location="'2'!A1" display="'2'!A1" xr:uid="{67FBE97F-A2B3-4241-8D40-A867AC3211A4}"/>
    <hyperlink ref="A8" location="'3'!A1" display="'3'!A1" xr:uid="{70158BDF-8F8B-42E5-86B5-BD2E9F079E42}"/>
    <hyperlink ref="A9" location="'4'!A1" display="'4'!A1" xr:uid="{42D3CDB9-02FF-4C63-8CC1-55C37C97C7DF}"/>
    <hyperlink ref="A10" location="'5'!A1" display="'5'!A1" xr:uid="{F8D1FAD4-BA69-465F-A0C7-417FBD2D4EEC}"/>
    <hyperlink ref="A11" location="'6'!A1" display="'6'!A1" xr:uid="{07EEB0FD-9230-4BCD-8E25-99EBCD45D82C}"/>
    <hyperlink ref="A12" location="'7'!A1" display="'7'!A1" xr:uid="{9DB90B00-573B-4CB9-9F25-1C05B7449034}"/>
    <hyperlink ref="A13" location="'8'!A1" display="'8'!A1" xr:uid="{C9065C7E-7505-421F-9554-2D0B209368A1}"/>
    <hyperlink ref="A14" location="'9'!A1" display="'9'!A1" xr:uid="{DA9AEC02-4801-473F-9C74-84D76CEFC228}"/>
    <hyperlink ref="A15" location="'10'!A1" display="'10'!A1" xr:uid="{AFB1D7D3-EE74-4030-A727-1F1925A016B7}"/>
    <hyperlink ref="A16" location="'11'!A1" display="'11'!A1" xr:uid="{ACF64017-C1D2-476B-ABA0-620747CF4212}"/>
    <hyperlink ref="A17" location="'12'!A1" display="'12'!A1" xr:uid="{18BD9902-C6FB-44E8-9FC7-8E545E049D6E}"/>
    <hyperlink ref="A18" location="'13'!A1" display="'13'!A1" xr:uid="{96CEA7D7-26F8-40AF-A309-2ABE489645F3}"/>
    <hyperlink ref="A19" location="'14'!A1" display="'14'!A1" xr:uid="{6A748222-78B7-4BEC-975E-CE9BEB33EE58}"/>
    <hyperlink ref="A20" location="'15'!A1" display="'15'!A1" xr:uid="{95B3C897-F787-46E0-9662-0AD84FB877D3}"/>
    <hyperlink ref="A21" location="'16'!A1" display="'16'!A1" xr:uid="{5982CF9A-D85B-4382-A861-9789B6241AB8}"/>
    <hyperlink ref="A22" location="'17'!A1" display="'17'!A1" xr:uid="{3F04C09A-4D21-42A3-BCA5-C0779D87A7DB}"/>
    <hyperlink ref="A23" location="'18'!A1" display="'18'!A1" xr:uid="{B7A98690-A4B9-420B-9EFB-242E64E3E4DD}"/>
    <hyperlink ref="A24" location="'19'!A1" display="'19'!A1" xr:uid="{A538064E-2157-4EEA-ADAB-EB20E16A9DBE}"/>
    <hyperlink ref="A25" location="'20'!A1" display="'20'!A1" xr:uid="{4F618076-14E2-4624-8B11-989ACE7F10AF}"/>
    <hyperlink ref="A26" location="'21'!A1" display="'21'!A1" xr:uid="{D6CE4684-2A66-4C0E-8BFF-44A7F8687712}"/>
    <hyperlink ref="A27" location="'22'!A1" display="'22'!A1" xr:uid="{3F8E4467-E2B3-4B04-A703-91C161F83A60}"/>
    <hyperlink ref="A28" location="'23'!A1" display="'23'!A1" xr:uid="{44FCAE43-FE3E-4ED2-A147-3AEB35149B98}"/>
    <hyperlink ref="A29" location="'24'!A1" display="'24'!A1" xr:uid="{AA12FE2A-9967-4900-9C60-4F41CF9E0810}"/>
    <hyperlink ref="A30" location="'25'!A1" display="'25'!A1" xr:uid="{1421E85F-1F5E-4272-BD0D-A9EE8F2A02B0}"/>
    <hyperlink ref="A31" location="'26'!A1" display="'26'!A1" xr:uid="{12045280-96D3-41BD-A9D3-F6679DD6792E}"/>
    <hyperlink ref="A32" location="'27'!A1" display="'27'!A1" xr:uid="{0F5573F0-181A-445E-8C0A-9824DF629E0E}"/>
    <hyperlink ref="A33" location="'28'!A1" display="'28'!A1" xr:uid="{A5B474FD-73AF-4829-90A2-7F7A062AAF2B}"/>
    <hyperlink ref="A34" location="'29'!A1" display="'29'!A1" xr:uid="{039DFCCF-B87E-45D7-B0CF-4F592803E5CA}"/>
    <hyperlink ref="A35" location="'30'!A1" display="'30'!A1" xr:uid="{803CB31F-1695-4CD8-8075-318A2683298E}"/>
    <hyperlink ref="A36" location="'31'!A1" display="'31'!A1" xr:uid="{A7952903-88E9-405A-B458-D5AF3E64EFDB}"/>
    <hyperlink ref="A37" location="'32'!A1" display="'32'!A1" xr:uid="{4EB532AF-2613-4AC5-B18D-22A6B2648638}"/>
    <hyperlink ref="A38" location="'33'!A1" display="'33'!A1" xr:uid="{6FB76473-E639-4766-9491-C6480508AC96}"/>
    <hyperlink ref="A39" location="'34'!A1" display="'34'!A1" xr:uid="{245951B8-4860-43CE-8998-7240C1601E28}"/>
    <hyperlink ref="A40" location="'35'!A1" display="'35'!A1" xr:uid="{55A8515D-D0B1-4072-9F68-0F0736D5DB33}"/>
    <hyperlink ref="A41" location="'36'!A1" display="'36'!A1" xr:uid="{40773657-6507-475C-BA91-EF4FC0DA79F2}"/>
    <hyperlink ref="A42" location="'37'!A1" display="'37'!A1" xr:uid="{D944D088-591E-4D1B-920F-81532EF9D496}"/>
    <hyperlink ref="A43" location="'38'!A1" display="'38'!A1" xr:uid="{EC439CF0-B71B-479E-9711-F7A1B00B495D}"/>
    <hyperlink ref="A44" location="'39'!A1" display="'39'!A1" xr:uid="{EE51AE09-9605-4780-86F7-F7E6A8B7065E}"/>
    <hyperlink ref="A45" location="'40'!A1" display="'40'!A1" xr:uid="{3AF76CD0-8ED0-4E18-B85B-3E572585D69A}"/>
    <hyperlink ref="A46" location="'41'!A1" display="'41'!A1" xr:uid="{E1ADFB4D-8BE3-4423-9458-4C3C7ACB15F9}"/>
    <hyperlink ref="A47" location="'42'!A1" display="'42'!A1" xr:uid="{3AAC398D-021E-48A8-91AD-A1069C7FC1CB}"/>
    <hyperlink ref="A48" location="'43'!A1" display="'43'!A1" xr:uid="{BD35A507-2985-4468-9A59-D5B91F3E2EE5}"/>
    <hyperlink ref="A49" location="'44'!A1" display="'44'!A1" xr:uid="{F0A361BB-B295-4266-B53A-4FED6AD0FA47}"/>
    <hyperlink ref="A50" location="'45'!A1" display="'45'!A1" xr:uid="{07BF4C56-DDB0-4F3B-81FF-001920BD9C16}"/>
    <hyperlink ref="A51" location="'46'!A1" display="'46'!A1" xr:uid="{3F259DC5-F081-4859-B1F6-6C26265AA13B}"/>
    <hyperlink ref="A52" location="'47'!A1" display="'47'!A1" xr:uid="{EA9846A6-01C5-46DF-9876-2BBF51105105}"/>
    <hyperlink ref="A53" location="'48'!A1" display="'48'!A1" xr:uid="{D314CEB7-B542-445D-9B0C-9043BF4E95EF}"/>
    <hyperlink ref="A54" location="'49'!A1" display="'49'!A1" xr:uid="{1FFE36A5-4B49-48FA-8D4C-E0BC5B28DCF5}"/>
    <hyperlink ref="A55" location="'50'!A1" display="'50'!A1" xr:uid="{DC36A26F-E2C0-4040-91FE-2CE465728E66}"/>
    <hyperlink ref="A56" location="'51'!A1" display="'51'!A1" xr:uid="{E5C1449C-B4E9-4E22-8C10-C3841AAA8137}"/>
    <hyperlink ref="A57" location="'52'!A1" display="'52'!A1" xr:uid="{D4C81885-DFDB-49B7-8D75-9B6567AED658}"/>
    <hyperlink ref="A58" location="'53'!A1" display="'53'!A1" xr:uid="{9B77027E-49B8-41CE-925C-4BFD62204FA3}"/>
    <hyperlink ref="A59" location="'54'!A1" display="'54'!A1" xr:uid="{D2F8C481-6549-431A-B96A-DA68A838B445}"/>
    <hyperlink ref="A60" location="'55'!A1" display="'55'!A1" xr:uid="{BAFA8031-8B7A-4B5B-A398-3B7C79E33FFF}"/>
    <hyperlink ref="A61" location="'56'!A1" display="'56'!A1" xr:uid="{3C424F67-F2AD-4123-AC1D-72FC187CC1A1}"/>
    <hyperlink ref="A62" location="'57'!A1" display="'57'!A1" xr:uid="{8467708F-2BAF-41EA-A368-BCE1E789D5A3}"/>
    <hyperlink ref="A63" location="'58'!A1" display="'58'!A1" xr:uid="{0AB7CAAD-49D5-4423-88E2-4A733B005653}"/>
    <hyperlink ref="A64" location="'59'!A1" display="'59'!A1" xr:uid="{A4AB92A9-D892-4024-8716-A0C2D4C6AF09}"/>
    <hyperlink ref="A65" location="'60'!A1" display="'60'!A1" xr:uid="{77199CC0-907F-4CA8-9B5A-3DE7641FA391}"/>
    <hyperlink ref="A66" location="'61'!A1" display="'61'!A1" xr:uid="{99E779DD-98B5-4E2C-AE71-CA0CDFA93876}"/>
    <hyperlink ref="A67" location="'62'!A1" display="'62'!A1" xr:uid="{63FE3CA8-2345-4D11-BB28-FFA99374C970}"/>
    <hyperlink ref="A68" location="'63'!A1" display="'63'!A1" xr:uid="{CE790139-AC20-4DBF-BE47-986CC529012F}"/>
    <hyperlink ref="A69" location="'64'!A1" display="'64'!A1" xr:uid="{B17AAF88-0BBD-4E4B-93D9-C5854E26EE0C}"/>
    <hyperlink ref="A70" location="'65'!A1" display="'65'!A1" xr:uid="{E6CCA185-F29B-4735-910D-0D7AC2988DF1}"/>
    <hyperlink ref="A71" location="'66'!A1" display="'66'!A1" xr:uid="{EC438A89-0A86-486F-A447-8B80A65793A9}"/>
    <hyperlink ref="A72" location="'67'!A1" display="'67'!A1" xr:uid="{FEBB05EB-0CB0-4EFA-8D4A-81C4DAE7977D}"/>
    <hyperlink ref="A73" location="'68'!A1" display="'68'!A1" xr:uid="{52D496DE-A012-4583-A881-63A329C43B99}"/>
    <hyperlink ref="A74" location="'69'!A1" display="'69'!A1" xr:uid="{DF40102F-47C1-4BF0-B1E1-E1D2F6E5448C}"/>
    <hyperlink ref="A75" location="'70'!A1" display="'70'!A1" xr:uid="{92672DF2-5C29-4A37-85B2-52DC031F12C1}"/>
    <hyperlink ref="A76" location="'71'!A1" display="'71'!A1" xr:uid="{6A4E0ACC-C06B-4F73-92B7-7769FE95240D}"/>
    <hyperlink ref="A77" location="'72'!A1" display="'72'!A1" xr:uid="{FA25AB91-B3AC-46C7-B95D-A0A251D29057}"/>
    <hyperlink ref="A78" location="'73'!A1" display="'73'!A1" xr:uid="{15CEE41D-ED4F-4A5B-B587-A0C1CDCA78E8}"/>
    <hyperlink ref="A79" location="'74'!A1" display="'74'!A1" xr:uid="{AF4FD0AF-1E14-4A1D-8F44-10589AE354AF}"/>
    <hyperlink ref="A80" location="'75'!A1" display="'75'!A1" xr:uid="{063C9F2E-9E9C-4BD3-89DE-6A3D0C431992}"/>
    <hyperlink ref="A81" location="'76'!A1" display="'76'!A1" xr:uid="{A8E74DAB-627D-4119-90A0-002FEF646237}"/>
    <hyperlink ref="A82" location="'77'!A1" display="'77'!A1" xr:uid="{7053C7A3-BBCE-4273-A1E7-443C5E8F116E}"/>
    <hyperlink ref="A83" location="'78'!A1" display="'78'!A1" xr:uid="{30B2AE3A-2DB7-488A-9917-51DB5E55337C}"/>
    <hyperlink ref="A84" location="'79'!A1" display="'79'!A1" xr:uid="{E3DDE75A-6BD4-46BC-AE0A-4CC6B8192172}"/>
    <hyperlink ref="A85" location="'80'!A1" display="'80'!A1" xr:uid="{05587FC2-9A13-491C-B2F4-AE7BD87E6BA5}"/>
    <hyperlink ref="A86" location="'81'!A1" display="'81'!A1" xr:uid="{AE3F287B-0812-43FF-AA32-1B8B259A7BCE}"/>
    <hyperlink ref="A87" location="'82'!A1" display="'82'!A1" xr:uid="{BC6A3993-DEA4-4B89-8FB1-454D6D67BC9D}"/>
    <hyperlink ref="A88" location="'83'!A1" display="'83'!A1" xr:uid="{EE45F00F-44B0-472C-AEDD-81DBCD9B9DDE}"/>
    <hyperlink ref="A89" location="'84'!A1" display="'84'!A1" xr:uid="{F9A414E5-C26B-4C37-8661-0D530D57E91D}"/>
    <hyperlink ref="A90" location="'85'!A1" display="'85'!A1" xr:uid="{E8CB86C4-DE2D-4A8D-9A6C-5C969F04FF39}"/>
    <hyperlink ref="A91" location="'86'!A1" display="'86'!A1" xr:uid="{F55BCD8F-5DB1-4B5D-B8E7-6949E144073A}"/>
    <hyperlink ref="A92" location="'87'!A1" display="'87'!A1" xr:uid="{B9C6B19E-892E-4A5A-82FF-89CEA4E7D1B7}"/>
    <hyperlink ref="A93" location="'89'!A1" display="'89'!A1" xr:uid="{29038B20-1FD8-4FF4-B679-DD4B58EDED32}"/>
    <hyperlink ref="A94" location="'89'!A1" display="'89'!A1" xr:uid="{13C90F31-4BB9-4FCB-AAE3-A5E1063A45C5}"/>
    <hyperlink ref="A95" location="'90'!A1" display="'90'!A1" xr:uid="{95FBCBB6-73BB-4213-9845-7F51DE25B87D}"/>
    <hyperlink ref="A96" location="'91'!A1" display="'91'!A1" xr:uid="{C0B8F418-A0E1-4F87-9282-992ACBD471F7}"/>
    <hyperlink ref="A97" location="'92'!A1" display="'92'!A1" xr:uid="{D481582D-6586-4DE1-9518-878E21FEB53C}"/>
    <hyperlink ref="A98" location="'93'!A1" display="'93'!A1" xr:uid="{3932532C-2A1C-4B1B-BAB8-B794A07AC66D}"/>
    <hyperlink ref="A99" location="'94'!A1" display="'94'!A1" xr:uid="{05980B9D-B395-464E-B9EE-D5A6D639BF4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3"/>
  <sheetViews>
    <sheetView workbookViewId="0">
      <selection activeCell="A23" sqref="A23:XFD25"/>
    </sheetView>
  </sheetViews>
  <sheetFormatPr baseColWidth="10" defaultColWidth="9.140625" defaultRowHeight="15" x14ac:dyDescent="0.25"/>
  <cols>
    <col min="1" max="1" width="12.7109375" style="28" customWidth="1"/>
    <col min="2" max="11" width="9.140625" style="28"/>
  </cols>
  <sheetData>
    <row r="1" spans="1:9" x14ac:dyDescent="0.25">
      <c r="A1" s="454" t="s">
        <v>1222</v>
      </c>
      <c r="B1" s="80"/>
    </row>
    <row r="2" spans="1:9" x14ac:dyDescent="0.25">
      <c r="A2" s="454"/>
      <c r="B2" s="80"/>
    </row>
    <row r="3" spans="1:9" x14ac:dyDescent="0.25">
      <c r="A3" s="3930" t="s">
        <v>1284</v>
      </c>
    </row>
    <row r="4" spans="1:9" x14ac:dyDescent="0.25">
      <c r="A4" s="3919" t="s">
        <v>1283</v>
      </c>
    </row>
    <row r="6" spans="1:9" x14ac:dyDescent="0.25">
      <c r="A6" s="5129" t="s">
        <v>772</v>
      </c>
      <c r="B6" s="5129" t="s">
        <v>772</v>
      </c>
      <c r="C6" s="5129" t="s">
        <v>772</v>
      </c>
      <c r="D6" s="5129" t="s">
        <v>772</v>
      </c>
      <c r="E6" s="5129" t="s">
        <v>772</v>
      </c>
      <c r="F6" s="5129" t="s">
        <v>772</v>
      </c>
      <c r="G6" s="5129" t="s">
        <v>772</v>
      </c>
      <c r="H6" s="5129" t="s">
        <v>772</v>
      </c>
      <c r="I6" s="5129" t="s">
        <v>772</v>
      </c>
    </row>
    <row r="7" spans="1:9" x14ac:dyDescent="0.25">
      <c r="A7" s="3903" t="s">
        <v>781</v>
      </c>
      <c r="B7" s="3903" t="s">
        <v>773</v>
      </c>
      <c r="C7" s="3903" t="s">
        <v>774</v>
      </c>
      <c r="D7" s="3903" t="s">
        <v>775</v>
      </c>
      <c r="E7" s="3903" t="s">
        <v>776</v>
      </c>
      <c r="F7" s="3903" t="s">
        <v>777</v>
      </c>
      <c r="G7" s="3903" t="s">
        <v>778</v>
      </c>
      <c r="H7" s="3903" t="s">
        <v>779</v>
      </c>
      <c r="I7" s="3903" t="s">
        <v>780</v>
      </c>
    </row>
    <row r="8" spans="1:9" x14ac:dyDescent="0.25">
      <c r="A8" s="3905" t="s">
        <v>1276</v>
      </c>
      <c r="B8" s="3906">
        <v>43.5</v>
      </c>
      <c r="C8" s="3906">
        <v>50</v>
      </c>
      <c r="D8" s="3906">
        <v>54.7</v>
      </c>
      <c r="E8" s="3906">
        <v>60.099999999999994</v>
      </c>
      <c r="F8" s="3906">
        <v>65.5</v>
      </c>
      <c r="G8" s="3906">
        <v>71.2</v>
      </c>
      <c r="H8" s="3906">
        <v>79.3</v>
      </c>
      <c r="I8" s="3906">
        <v>85.8</v>
      </c>
    </row>
    <row r="9" spans="1:9" x14ac:dyDescent="0.25">
      <c r="A9" s="3905" t="s">
        <v>1277</v>
      </c>
      <c r="B9" s="3906">
        <v>59.9</v>
      </c>
      <c r="C9" s="3906">
        <v>67.900000000000006</v>
      </c>
      <c r="D9" s="3906">
        <v>73.7</v>
      </c>
      <c r="E9" s="3906">
        <v>80.2</v>
      </c>
      <c r="F9" s="3906">
        <v>86.7</v>
      </c>
      <c r="G9" s="3906">
        <v>93.4</v>
      </c>
      <c r="H9" s="3906">
        <v>102.8</v>
      </c>
      <c r="I9" s="3906">
        <v>110.4</v>
      </c>
    </row>
    <row r="10" spans="1:9" x14ac:dyDescent="0.25">
      <c r="A10" s="3905" t="s">
        <v>16</v>
      </c>
      <c r="B10" s="3889">
        <v>51.6</v>
      </c>
      <c r="C10" s="3889">
        <v>58.8</v>
      </c>
      <c r="D10" s="3889">
        <v>64.099999999999994</v>
      </c>
      <c r="E10" s="3889">
        <v>70</v>
      </c>
      <c r="F10" s="3889">
        <v>75.900000000000006</v>
      </c>
      <c r="G10" s="3889">
        <v>82.1</v>
      </c>
      <c r="H10" s="3889">
        <v>90.9</v>
      </c>
      <c r="I10" s="3889">
        <v>97.8</v>
      </c>
    </row>
    <row r="12" spans="1:9" x14ac:dyDescent="0.25">
      <c r="A12" s="5130" t="s">
        <v>782</v>
      </c>
      <c r="B12" s="5130" t="s">
        <v>782</v>
      </c>
      <c r="C12" s="5130" t="s">
        <v>782</v>
      </c>
      <c r="D12" s="5130" t="s">
        <v>782</v>
      </c>
      <c r="E12" s="5130" t="s">
        <v>782</v>
      </c>
      <c r="F12" s="5130" t="s">
        <v>782</v>
      </c>
      <c r="G12" s="5130" t="s">
        <v>782</v>
      </c>
      <c r="H12" s="5130" t="s">
        <v>782</v>
      </c>
      <c r="I12" s="5130" t="s">
        <v>782</v>
      </c>
    </row>
    <row r="13" spans="1:9" x14ac:dyDescent="0.25">
      <c r="A13" s="3901" t="s">
        <v>791</v>
      </c>
      <c r="B13" s="3901" t="s">
        <v>783</v>
      </c>
      <c r="C13" s="3901" t="s">
        <v>784</v>
      </c>
      <c r="D13" s="3901" t="s">
        <v>785</v>
      </c>
      <c r="E13" s="3901" t="s">
        <v>786</v>
      </c>
      <c r="F13" s="3901" t="s">
        <v>787</v>
      </c>
      <c r="G13" s="3901" t="s">
        <v>788</v>
      </c>
      <c r="H13" s="3901" t="s">
        <v>789</v>
      </c>
      <c r="I13" s="3901" t="s">
        <v>790</v>
      </c>
    </row>
    <row r="14" spans="1:9" x14ac:dyDescent="0.25">
      <c r="A14" s="3905" t="s">
        <v>1276</v>
      </c>
      <c r="B14" s="3906">
        <v>0.89999999999999991</v>
      </c>
      <c r="C14" s="3906">
        <v>1.2</v>
      </c>
      <c r="D14" s="3906">
        <v>1.7000000000000002</v>
      </c>
      <c r="E14" s="3906">
        <v>1.2</v>
      </c>
      <c r="F14" s="3906">
        <v>1.2</v>
      </c>
      <c r="G14" s="3906">
        <v>1.5</v>
      </c>
      <c r="H14" s="3906">
        <v>1.6</v>
      </c>
      <c r="I14" s="3906">
        <v>1.4000000000000001</v>
      </c>
    </row>
    <row r="15" spans="1:9" x14ac:dyDescent="0.25">
      <c r="A15" s="3905" t="s">
        <v>1277</v>
      </c>
      <c r="B15" s="3906">
        <v>1.3</v>
      </c>
      <c r="C15" s="3906">
        <v>1.7000000000000002</v>
      </c>
      <c r="D15" s="3906">
        <v>2.2999999999999998</v>
      </c>
      <c r="E15" s="3906">
        <v>1.7999999999999998</v>
      </c>
      <c r="F15" s="3906">
        <v>1.4000000000000001</v>
      </c>
      <c r="G15" s="3906">
        <v>1.7999999999999998</v>
      </c>
      <c r="H15" s="3906">
        <v>2.4</v>
      </c>
      <c r="I15" s="3906">
        <v>1.7999999999999998</v>
      </c>
    </row>
    <row r="16" spans="1:9" x14ac:dyDescent="0.25">
      <c r="A16" s="3905" t="s">
        <v>16</v>
      </c>
      <c r="B16" s="3889">
        <v>0.89999999999999991</v>
      </c>
      <c r="C16" s="3889">
        <v>1.3</v>
      </c>
      <c r="D16" s="3889">
        <v>1.7000000000000002</v>
      </c>
      <c r="E16" s="3889">
        <v>1.3</v>
      </c>
      <c r="F16" s="3889">
        <v>1.0999999999999999</v>
      </c>
      <c r="G16" s="3889">
        <v>1.5</v>
      </c>
      <c r="H16" s="3889">
        <v>1.7000000000000002</v>
      </c>
      <c r="I16" s="3889">
        <v>1.4000000000000001</v>
      </c>
    </row>
    <row r="18" spans="1:10" x14ac:dyDescent="0.25">
      <c r="A18" s="5131" t="s">
        <v>792</v>
      </c>
      <c r="B18" s="5131" t="s">
        <v>792</v>
      </c>
      <c r="C18" s="5131" t="s">
        <v>792</v>
      </c>
      <c r="D18" s="5131" t="s">
        <v>792</v>
      </c>
      <c r="E18" s="5131" t="s">
        <v>792</v>
      </c>
      <c r="F18" s="5131" t="s">
        <v>792</v>
      </c>
      <c r="G18" s="5131" t="s">
        <v>792</v>
      </c>
      <c r="H18" s="5131" t="s">
        <v>792</v>
      </c>
      <c r="I18" s="5131" t="s">
        <v>792</v>
      </c>
    </row>
    <row r="19" spans="1:10" x14ac:dyDescent="0.25">
      <c r="A19" s="3918" t="s">
        <v>801</v>
      </c>
      <c r="B19" s="3918" t="s">
        <v>793</v>
      </c>
      <c r="C19" s="3918" t="s">
        <v>794</v>
      </c>
      <c r="D19" s="3918" t="s">
        <v>795</v>
      </c>
      <c r="E19" s="3918" t="s">
        <v>796</v>
      </c>
      <c r="F19" s="3918" t="s">
        <v>797</v>
      </c>
      <c r="G19" s="3918" t="s">
        <v>798</v>
      </c>
      <c r="H19" s="3918" t="s">
        <v>799</v>
      </c>
      <c r="I19" s="3918" t="s">
        <v>800</v>
      </c>
    </row>
    <row r="20" spans="1:10" x14ac:dyDescent="0.25">
      <c r="A20" s="3905" t="s">
        <v>1276</v>
      </c>
      <c r="B20" s="3890">
        <v>50862</v>
      </c>
      <c r="C20" s="3890">
        <v>46506</v>
      </c>
      <c r="D20" s="3890">
        <v>36335</v>
      </c>
      <c r="E20" s="3890">
        <v>39589</v>
      </c>
      <c r="F20" s="3890">
        <v>49558</v>
      </c>
      <c r="G20" s="3890">
        <v>40696</v>
      </c>
      <c r="H20" s="3890">
        <v>34553</v>
      </c>
      <c r="I20" s="3890">
        <v>38798</v>
      </c>
    </row>
    <row r="21" spans="1:10" x14ac:dyDescent="0.25">
      <c r="A21" s="3905" t="s">
        <v>1277</v>
      </c>
      <c r="B21" s="3890">
        <v>51994</v>
      </c>
      <c r="C21" s="3890">
        <v>48157</v>
      </c>
      <c r="D21" s="3890">
        <v>39054</v>
      </c>
      <c r="E21" s="3890">
        <v>42978</v>
      </c>
      <c r="F21" s="3890">
        <v>54214</v>
      </c>
      <c r="G21" s="3890">
        <v>44684</v>
      </c>
      <c r="H21" s="3890">
        <v>39211</v>
      </c>
      <c r="I21" s="3890">
        <v>43647</v>
      </c>
    </row>
    <row r="22" spans="1:10" x14ac:dyDescent="0.25">
      <c r="A22" s="3905" t="s">
        <v>16</v>
      </c>
      <c r="B22" s="3890">
        <f>SUM(B19:B21)</f>
        <v>102856</v>
      </c>
      <c r="C22" s="3890">
        <f t="shared" ref="C22:I22" si="0">SUM(C19:C21)</f>
        <v>94663</v>
      </c>
      <c r="D22" s="3890">
        <f t="shared" si="0"/>
        <v>75389</v>
      </c>
      <c r="E22" s="3890">
        <f t="shared" si="0"/>
        <v>82567</v>
      </c>
      <c r="F22" s="3890">
        <f t="shared" si="0"/>
        <v>103772</v>
      </c>
      <c r="G22" s="3890">
        <f t="shared" si="0"/>
        <v>85380</v>
      </c>
      <c r="H22" s="3890">
        <f t="shared" si="0"/>
        <v>73764</v>
      </c>
      <c r="I22" s="3890">
        <f t="shared" si="0"/>
        <v>82445</v>
      </c>
    </row>
    <row r="23" spans="1:10" x14ac:dyDescent="0.25">
      <c r="A23" s="81" t="s">
        <v>1268</v>
      </c>
      <c r="B23" s="80"/>
      <c r="C23" s="80"/>
      <c r="D23" s="80"/>
      <c r="E23" s="80"/>
      <c r="F23" s="80"/>
      <c r="G23" s="80"/>
      <c r="H23" s="80"/>
      <c r="I23" s="80"/>
      <c r="J23" s="80"/>
    </row>
  </sheetData>
  <mergeCells count="3">
    <mergeCell ref="A6:I6"/>
    <mergeCell ref="A12:I12"/>
    <mergeCell ref="A18:I18"/>
  </mergeCells>
  <hyperlinks>
    <hyperlink ref="A1" location="Indice!A1" display="Indice" xr:uid="{625340BA-F896-4E35-96A0-F2EFEACB976C}"/>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65"/>
  <sheetViews>
    <sheetView topLeftCell="A52" workbookViewId="0">
      <selection activeCell="A65" sqref="A65:XFD67"/>
    </sheetView>
  </sheetViews>
  <sheetFormatPr baseColWidth="10" defaultColWidth="9.140625" defaultRowHeight="15" x14ac:dyDescent="0.25"/>
  <cols>
    <col min="1" max="1" width="17.140625" style="30" customWidth="1"/>
    <col min="2" max="12" width="9.140625" style="28"/>
  </cols>
  <sheetData>
    <row r="1" spans="1:9" x14ac:dyDescent="0.25">
      <c r="A1" s="3904" t="s">
        <v>1222</v>
      </c>
      <c r="B1" s="80"/>
    </row>
    <row r="2" spans="1:9" x14ac:dyDescent="0.25">
      <c r="A2" s="3904"/>
      <c r="B2" s="80"/>
    </row>
    <row r="3" spans="1:9" x14ac:dyDescent="0.25">
      <c r="A3" s="3930" t="s">
        <v>1285</v>
      </c>
    </row>
    <row r="4" spans="1:9" x14ac:dyDescent="0.25">
      <c r="A4" s="3919" t="s">
        <v>1283</v>
      </c>
    </row>
    <row r="6" spans="1:9" x14ac:dyDescent="0.25">
      <c r="A6" s="5132" t="s">
        <v>802</v>
      </c>
      <c r="B6" s="5132" t="s">
        <v>802</v>
      </c>
      <c r="C6" s="5132" t="s">
        <v>802</v>
      </c>
      <c r="D6" s="5132" t="s">
        <v>802</v>
      </c>
      <c r="E6" s="5132" t="s">
        <v>802</v>
      </c>
      <c r="F6" s="5132" t="s">
        <v>802</v>
      </c>
      <c r="G6" s="5132" t="s">
        <v>802</v>
      </c>
      <c r="H6" s="5132" t="s">
        <v>802</v>
      </c>
      <c r="I6" s="5132" t="s">
        <v>802</v>
      </c>
    </row>
    <row r="7" spans="1:9" x14ac:dyDescent="0.25">
      <c r="A7" s="3993" t="s">
        <v>811</v>
      </c>
      <c r="B7" s="3994" t="s">
        <v>803</v>
      </c>
      <c r="C7" s="3995" t="s">
        <v>804</v>
      </c>
      <c r="D7" s="3996" t="s">
        <v>805</v>
      </c>
      <c r="E7" s="3997" t="s">
        <v>806</v>
      </c>
      <c r="F7" s="3998" t="s">
        <v>807</v>
      </c>
      <c r="G7" s="3999" t="s">
        <v>808</v>
      </c>
      <c r="H7" s="4000" t="s">
        <v>809</v>
      </c>
      <c r="I7" s="4001" t="s">
        <v>810</v>
      </c>
    </row>
    <row r="8" spans="1:9" x14ac:dyDescent="0.25">
      <c r="A8" s="3958" t="s">
        <v>812</v>
      </c>
      <c r="B8" s="4003">
        <v>51.800000000000004</v>
      </c>
      <c r="C8" s="4003">
        <v>42.6</v>
      </c>
      <c r="D8" s="4003">
        <v>55.300000000000004</v>
      </c>
      <c r="E8" s="4003">
        <v>55.1</v>
      </c>
      <c r="F8" s="4003">
        <v>72.7</v>
      </c>
      <c r="G8" s="4003">
        <v>70.899999999999991</v>
      </c>
      <c r="H8" s="4004">
        <v>84.8</v>
      </c>
      <c r="I8" s="4004">
        <v>81.699999999999989</v>
      </c>
    </row>
    <row r="9" spans="1:9" x14ac:dyDescent="0.25">
      <c r="A9" s="3959" t="s">
        <v>813</v>
      </c>
      <c r="B9" s="4003">
        <v>43.9</v>
      </c>
      <c r="C9" s="4003">
        <v>33.5</v>
      </c>
      <c r="D9" s="4003">
        <v>47.199999999999996</v>
      </c>
      <c r="E9" s="4003">
        <v>44.4</v>
      </c>
      <c r="F9" s="4003">
        <v>45</v>
      </c>
      <c r="G9" s="4003">
        <v>49.2</v>
      </c>
      <c r="H9" s="4004">
        <v>53.400000000000006</v>
      </c>
      <c r="I9" s="4004">
        <v>57.3</v>
      </c>
    </row>
    <row r="10" spans="1:9" x14ac:dyDescent="0.25">
      <c r="A10" s="3960" t="s">
        <v>814</v>
      </c>
      <c r="B10" s="4003">
        <v>42.6</v>
      </c>
      <c r="C10" s="4003">
        <v>44.5</v>
      </c>
      <c r="D10" s="4003">
        <v>46.2</v>
      </c>
      <c r="E10" s="4003">
        <v>40.699999999999996</v>
      </c>
      <c r="F10" s="4003">
        <v>48.5</v>
      </c>
      <c r="G10" s="4003">
        <v>54.500000000000007</v>
      </c>
      <c r="H10" s="4004">
        <v>58.699999999999996</v>
      </c>
      <c r="I10" s="4004">
        <v>72.8</v>
      </c>
    </row>
    <row r="11" spans="1:9" x14ac:dyDescent="0.25">
      <c r="A11" s="3961" t="s">
        <v>815</v>
      </c>
      <c r="B11" s="4003">
        <v>31.5</v>
      </c>
      <c r="C11" s="4003">
        <v>30.3</v>
      </c>
      <c r="D11" s="4003">
        <v>59.599999999999994</v>
      </c>
      <c r="E11" s="4003">
        <v>49.8</v>
      </c>
      <c r="F11" s="4003">
        <v>53.900000000000006</v>
      </c>
      <c r="G11" s="4003">
        <v>68.8</v>
      </c>
      <c r="H11" s="4004">
        <v>80.7</v>
      </c>
      <c r="I11" s="4004">
        <v>81.2</v>
      </c>
    </row>
    <row r="12" spans="1:9" x14ac:dyDescent="0.25">
      <c r="A12" s="3962" t="s">
        <v>816</v>
      </c>
      <c r="B12" s="4003">
        <v>59.3</v>
      </c>
      <c r="C12" s="4003">
        <v>63.9</v>
      </c>
      <c r="D12" s="4003">
        <v>63.7</v>
      </c>
      <c r="E12" s="4003">
        <v>62.4</v>
      </c>
      <c r="F12" s="4003">
        <v>73.400000000000006</v>
      </c>
      <c r="G12" s="4003">
        <v>76.900000000000006</v>
      </c>
      <c r="H12" s="4004">
        <v>98.3</v>
      </c>
      <c r="I12" s="4004">
        <v>105.4</v>
      </c>
    </row>
    <row r="13" spans="1:9" x14ac:dyDescent="0.25">
      <c r="A13" s="3963" t="s">
        <v>817</v>
      </c>
      <c r="B13" s="4003">
        <v>53.900000000000006</v>
      </c>
      <c r="C13" s="4003">
        <v>61.3</v>
      </c>
      <c r="D13" s="4003">
        <v>82.899999999999991</v>
      </c>
      <c r="E13" s="4003">
        <v>75.8</v>
      </c>
      <c r="F13" s="4003">
        <v>93.2</v>
      </c>
      <c r="G13" s="4003">
        <v>107.60000000000001</v>
      </c>
      <c r="H13" s="4004">
        <v>102.1</v>
      </c>
      <c r="I13" s="4004">
        <v>118.39999999999999</v>
      </c>
    </row>
    <row r="14" spans="1:9" x14ac:dyDescent="0.25">
      <c r="A14" s="3964" t="s">
        <v>818</v>
      </c>
      <c r="B14" s="4003">
        <v>49</v>
      </c>
      <c r="C14" s="4003">
        <v>63.3</v>
      </c>
      <c r="D14" s="4003">
        <v>61.8</v>
      </c>
      <c r="E14" s="4003">
        <v>72.099999999999994</v>
      </c>
      <c r="F14" s="4003">
        <v>73.2</v>
      </c>
      <c r="G14" s="4003">
        <v>72.599999999999994</v>
      </c>
      <c r="H14" s="4004">
        <v>87.4</v>
      </c>
      <c r="I14" s="4004">
        <v>88.9</v>
      </c>
    </row>
    <row r="15" spans="1:9" x14ac:dyDescent="0.25">
      <c r="A15" s="3965" t="s">
        <v>819</v>
      </c>
      <c r="B15" s="4003">
        <v>57.499999999999993</v>
      </c>
      <c r="C15" s="4003">
        <v>65.7</v>
      </c>
      <c r="D15" s="4003">
        <v>63.5</v>
      </c>
      <c r="E15" s="4003">
        <v>63.2</v>
      </c>
      <c r="F15" s="4003">
        <v>76.3</v>
      </c>
      <c r="G15" s="4003">
        <v>93</v>
      </c>
      <c r="H15" s="4004">
        <v>83.6</v>
      </c>
      <c r="I15" s="4004">
        <v>114.99999999999999</v>
      </c>
    </row>
    <row r="16" spans="1:9" x14ac:dyDescent="0.25">
      <c r="A16" s="3966" t="s">
        <v>820</v>
      </c>
      <c r="B16" s="4003">
        <v>53.900000000000006</v>
      </c>
      <c r="C16" s="4003">
        <v>59.4</v>
      </c>
      <c r="D16" s="4003">
        <v>63.3</v>
      </c>
      <c r="E16" s="4003">
        <v>81.699999999999989</v>
      </c>
      <c r="F16" s="4003">
        <v>78.5</v>
      </c>
      <c r="G16" s="4003">
        <v>97.3</v>
      </c>
      <c r="H16" s="4004">
        <v>103.3</v>
      </c>
      <c r="I16" s="4004">
        <v>109.7</v>
      </c>
    </row>
    <row r="17" spans="1:9" x14ac:dyDescent="0.25">
      <c r="A17" s="3967" t="s">
        <v>821</v>
      </c>
      <c r="B17" s="453" t="s">
        <v>1271</v>
      </c>
      <c r="C17" s="453" t="s">
        <v>1271</v>
      </c>
      <c r="D17" s="453" t="s">
        <v>1271</v>
      </c>
      <c r="E17" s="453" t="s">
        <v>1271</v>
      </c>
      <c r="F17" s="453" t="s">
        <v>1271</v>
      </c>
      <c r="G17" s="4003">
        <v>102.49999999999999</v>
      </c>
      <c r="H17" s="4004">
        <v>115.5</v>
      </c>
      <c r="I17" s="4004">
        <v>134</v>
      </c>
    </row>
    <row r="18" spans="1:9" x14ac:dyDescent="0.25">
      <c r="A18" s="3968" t="s">
        <v>822</v>
      </c>
      <c r="B18" s="4003">
        <v>57.3</v>
      </c>
      <c r="C18" s="4003">
        <v>57.9</v>
      </c>
      <c r="D18" s="4003">
        <v>64.8</v>
      </c>
      <c r="E18" s="4003">
        <v>73.2</v>
      </c>
      <c r="F18" s="4003">
        <v>86.8</v>
      </c>
      <c r="G18" s="4003">
        <v>96.3</v>
      </c>
      <c r="H18" s="4004">
        <v>102.89999999999999</v>
      </c>
      <c r="I18" s="4004">
        <v>104.80000000000001</v>
      </c>
    </row>
    <row r="19" spans="1:9" x14ac:dyDescent="0.25">
      <c r="A19" s="3969" t="s">
        <v>823</v>
      </c>
      <c r="B19" s="4003">
        <v>52.400000000000006</v>
      </c>
      <c r="C19" s="4003">
        <v>57.099999999999994</v>
      </c>
      <c r="D19" s="4003">
        <v>67.300000000000011</v>
      </c>
      <c r="E19" s="4003">
        <v>71.2</v>
      </c>
      <c r="F19" s="4003">
        <v>81.8</v>
      </c>
      <c r="G19" s="4003">
        <v>92.4</v>
      </c>
      <c r="H19" s="4004">
        <v>94.1</v>
      </c>
      <c r="I19" s="4004">
        <v>106.5</v>
      </c>
    </row>
    <row r="20" spans="1:9" x14ac:dyDescent="0.25">
      <c r="A20" s="3970" t="s">
        <v>824</v>
      </c>
      <c r="B20" s="4003">
        <v>57.499999999999993</v>
      </c>
      <c r="C20" s="4003">
        <v>48.6</v>
      </c>
      <c r="D20" s="4003">
        <v>68.899999999999991</v>
      </c>
      <c r="E20" s="4003">
        <v>85.9</v>
      </c>
      <c r="F20" s="4003">
        <v>84.399999999999991</v>
      </c>
      <c r="G20" s="4003">
        <v>92.4</v>
      </c>
      <c r="H20" s="4004">
        <v>104.80000000000001</v>
      </c>
      <c r="I20" s="4004">
        <v>103.89999999999999</v>
      </c>
    </row>
    <row r="21" spans="1:9" x14ac:dyDescent="0.25">
      <c r="A21" s="3971" t="s">
        <v>825</v>
      </c>
      <c r="B21" s="4003">
        <v>50.7</v>
      </c>
      <c r="C21" s="4003">
        <v>56.399999999999991</v>
      </c>
      <c r="D21" s="4003">
        <v>60.9</v>
      </c>
      <c r="E21" s="4003">
        <v>73.8</v>
      </c>
      <c r="F21" s="4003">
        <v>71.3</v>
      </c>
      <c r="G21" s="4003">
        <v>85.2</v>
      </c>
      <c r="H21" s="4004">
        <v>89.4</v>
      </c>
      <c r="I21" s="4004">
        <v>109.4</v>
      </c>
    </row>
    <row r="22" spans="1:9" x14ac:dyDescent="0.25">
      <c r="A22" s="3972" t="s">
        <v>826</v>
      </c>
      <c r="B22" s="4003">
        <v>43.1</v>
      </c>
      <c r="C22" s="4003">
        <v>47.599999999999994</v>
      </c>
      <c r="D22" s="4003">
        <v>48.199999999999996</v>
      </c>
      <c r="E22" s="4003">
        <v>55.2</v>
      </c>
      <c r="F22" s="4003">
        <v>57.699999999999996</v>
      </c>
      <c r="G22" s="4003">
        <v>69.3</v>
      </c>
      <c r="H22" s="4004">
        <v>78.600000000000009</v>
      </c>
      <c r="I22" s="4004">
        <v>71.7</v>
      </c>
    </row>
    <row r="23" spans="1:9" x14ac:dyDescent="0.25">
      <c r="A23" s="3973" t="s">
        <v>827</v>
      </c>
      <c r="B23" s="4003">
        <v>65.8</v>
      </c>
      <c r="C23" s="4003">
        <v>52</v>
      </c>
      <c r="D23" s="4003">
        <v>94.399999999999991</v>
      </c>
      <c r="E23" s="4003">
        <v>72.599999999999994</v>
      </c>
      <c r="F23" s="4003">
        <v>89.600000000000009</v>
      </c>
      <c r="G23" s="4003">
        <v>85.5</v>
      </c>
      <c r="H23" s="4004">
        <v>109.00000000000001</v>
      </c>
      <c r="I23" s="4004">
        <v>101.8</v>
      </c>
    </row>
    <row r="24" spans="1:9" x14ac:dyDescent="0.25">
      <c r="A24" s="3974" t="s">
        <v>16</v>
      </c>
      <c r="B24" s="3906">
        <v>51.6</v>
      </c>
      <c r="C24" s="3906">
        <v>58.8</v>
      </c>
      <c r="D24" s="3906">
        <v>64.099999999999994</v>
      </c>
      <c r="E24" s="3906">
        <v>70</v>
      </c>
      <c r="F24" s="3906">
        <v>75.900000000000006</v>
      </c>
      <c r="G24" s="3906">
        <v>82.1</v>
      </c>
      <c r="H24" s="3906">
        <v>90.9</v>
      </c>
      <c r="I24" s="3906">
        <v>97.8</v>
      </c>
    </row>
    <row r="26" spans="1:9" x14ac:dyDescent="0.25">
      <c r="A26" s="5133" t="s">
        <v>828</v>
      </c>
      <c r="B26" s="5133" t="s">
        <v>828</v>
      </c>
      <c r="C26" s="5133" t="s">
        <v>828</v>
      </c>
      <c r="D26" s="5133" t="s">
        <v>828</v>
      </c>
      <c r="E26" s="5133" t="s">
        <v>828</v>
      </c>
      <c r="F26" s="5133" t="s">
        <v>828</v>
      </c>
      <c r="G26" s="5133" t="s">
        <v>828</v>
      </c>
      <c r="H26" s="5133" t="s">
        <v>828</v>
      </c>
      <c r="I26" s="5133" t="s">
        <v>828</v>
      </c>
    </row>
    <row r="27" spans="1:9" x14ac:dyDescent="0.25">
      <c r="A27" s="4005" t="s">
        <v>837</v>
      </c>
      <c r="B27" s="4006" t="s">
        <v>829</v>
      </c>
      <c r="C27" s="4007" t="s">
        <v>830</v>
      </c>
      <c r="D27" s="4008" t="s">
        <v>831</v>
      </c>
      <c r="E27" s="4009" t="s">
        <v>832</v>
      </c>
      <c r="F27" s="4010" t="s">
        <v>833</v>
      </c>
      <c r="G27" s="4011" t="s">
        <v>834</v>
      </c>
      <c r="H27" s="4012" t="s">
        <v>835</v>
      </c>
      <c r="I27" s="4013" t="s">
        <v>836</v>
      </c>
    </row>
    <row r="28" spans="1:9" x14ac:dyDescent="0.25">
      <c r="A28" s="3975" t="s">
        <v>838</v>
      </c>
      <c r="B28" s="4003">
        <v>8.6</v>
      </c>
      <c r="C28" s="4003">
        <v>10.6</v>
      </c>
      <c r="D28" s="4003">
        <v>4.8</v>
      </c>
      <c r="E28" s="4003">
        <v>3.5000000000000004</v>
      </c>
      <c r="F28" s="4003">
        <v>8.3000000000000007</v>
      </c>
      <c r="G28" s="4003">
        <v>5.8999999999999995</v>
      </c>
      <c r="H28" s="4003">
        <v>6.1</v>
      </c>
      <c r="I28" s="4003">
        <v>4.5</v>
      </c>
    </row>
    <row r="29" spans="1:9" x14ac:dyDescent="0.25">
      <c r="A29" s="3976" t="s">
        <v>839</v>
      </c>
      <c r="B29" s="4003">
        <v>5.7</v>
      </c>
      <c r="C29" s="4003">
        <v>5.5</v>
      </c>
      <c r="D29" s="4003">
        <v>2.7</v>
      </c>
      <c r="E29" s="4003">
        <v>2.8000000000000003</v>
      </c>
      <c r="F29" s="4003">
        <v>4.5999999999999996</v>
      </c>
      <c r="G29" s="4003">
        <v>2.8000000000000003</v>
      </c>
      <c r="H29" s="4003">
        <v>4.5999999999999996</v>
      </c>
      <c r="I29" s="4003">
        <v>3.6999999999999997</v>
      </c>
    </row>
    <row r="30" spans="1:9" x14ac:dyDescent="0.25">
      <c r="A30" s="3977" t="s">
        <v>840</v>
      </c>
      <c r="B30" s="4003">
        <v>4.5</v>
      </c>
      <c r="C30" s="4003">
        <v>4.5</v>
      </c>
      <c r="D30" s="4003">
        <v>2.6</v>
      </c>
      <c r="E30" s="4003">
        <v>2.8000000000000003</v>
      </c>
      <c r="F30" s="4003">
        <v>6.7</v>
      </c>
      <c r="G30" s="4003">
        <v>4.8</v>
      </c>
      <c r="H30" s="4003">
        <v>4.3</v>
      </c>
      <c r="I30" s="4003">
        <v>4</v>
      </c>
    </row>
    <row r="31" spans="1:9" x14ac:dyDescent="0.25">
      <c r="A31" s="3978" t="s">
        <v>841</v>
      </c>
      <c r="B31" s="4003">
        <v>3.1</v>
      </c>
      <c r="C31" s="4003">
        <v>4.3</v>
      </c>
      <c r="D31" s="4003">
        <v>3.9</v>
      </c>
      <c r="E31" s="4003">
        <v>3.9</v>
      </c>
      <c r="F31" s="4003">
        <v>3</v>
      </c>
      <c r="G31" s="4003">
        <v>5.8000000000000007</v>
      </c>
      <c r="H31" s="4003">
        <v>6.5</v>
      </c>
      <c r="I31" s="4003">
        <v>4.5</v>
      </c>
    </row>
    <row r="32" spans="1:9" x14ac:dyDescent="0.25">
      <c r="A32" s="3979" t="s">
        <v>842</v>
      </c>
      <c r="B32" s="4003">
        <v>4.3999999999999995</v>
      </c>
      <c r="C32" s="4003">
        <v>5.4</v>
      </c>
      <c r="D32" s="4003">
        <v>4.5999999999999996</v>
      </c>
      <c r="E32" s="4003">
        <v>4.3</v>
      </c>
      <c r="F32" s="4003">
        <v>4.2</v>
      </c>
      <c r="G32" s="4003">
        <v>5.2</v>
      </c>
      <c r="H32" s="4003">
        <v>6.8000000000000007</v>
      </c>
      <c r="I32" s="4003">
        <v>5.8000000000000007</v>
      </c>
    </row>
    <row r="33" spans="1:9" x14ac:dyDescent="0.25">
      <c r="A33" s="3980" t="s">
        <v>843</v>
      </c>
      <c r="B33" s="4003">
        <v>3</v>
      </c>
      <c r="C33" s="4003">
        <v>4.8</v>
      </c>
      <c r="D33" s="4003">
        <v>5.2</v>
      </c>
      <c r="E33" s="4003">
        <v>3.3000000000000003</v>
      </c>
      <c r="F33" s="4003">
        <v>3.9</v>
      </c>
      <c r="G33" s="4003">
        <v>4.5999999999999996</v>
      </c>
      <c r="H33" s="4003">
        <v>4.5999999999999996</v>
      </c>
      <c r="I33" s="4003">
        <v>4.1000000000000005</v>
      </c>
    </row>
    <row r="34" spans="1:9" x14ac:dyDescent="0.25">
      <c r="A34" s="3981" t="s">
        <v>844</v>
      </c>
      <c r="B34" s="4003">
        <v>1.7000000000000002</v>
      </c>
      <c r="C34" s="4003">
        <v>2.5</v>
      </c>
      <c r="D34" s="4003">
        <v>3.6999999999999997</v>
      </c>
      <c r="E34" s="4003">
        <v>2.6</v>
      </c>
      <c r="F34" s="4003">
        <v>2</v>
      </c>
      <c r="G34" s="4003">
        <v>2.7</v>
      </c>
      <c r="H34" s="4003">
        <v>3</v>
      </c>
      <c r="I34" s="4003">
        <v>2.5</v>
      </c>
    </row>
    <row r="35" spans="1:9" x14ac:dyDescent="0.25">
      <c r="A35" s="3982" t="s">
        <v>845</v>
      </c>
      <c r="B35" s="4003">
        <v>3.1</v>
      </c>
      <c r="C35" s="4003">
        <v>3.9</v>
      </c>
      <c r="D35" s="4003">
        <v>5.8000000000000007</v>
      </c>
      <c r="E35" s="4003">
        <v>6.2</v>
      </c>
      <c r="F35" s="4003">
        <v>3.4000000000000004</v>
      </c>
      <c r="G35" s="4003">
        <v>5.3</v>
      </c>
      <c r="H35" s="4003">
        <v>9.1</v>
      </c>
      <c r="I35" s="4003">
        <v>4.7</v>
      </c>
    </row>
    <row r="36" spans="1:9" x14ac:dyDescent="0.25">
      <c r="A36" s="3983" t="s">
        <v>846</v>
      </c>
      <c r="B36" s="4003">
        <v>3.5000000000000004</v>
      </c>
      <c r="C36" s="4003">
        <v>5.8999999999999995</v>
      </c>
      <c r="D36" s="4003">
        <v>4</v>
      </c>
      <c r="E36" s="4003">
        <v>5.0999999999999996</v>
      </c>
      <c r="F36" s="4003">
        <v>4.5</v>
      </c>
      <c r="G36" s="4003">
        <v>6.2</v>
      </c>
      <c r="H36" s="4003">
        <v>5.7</v>
      </c>
      <c r="I36" s="4003">
        <v>4.5999999999999996</v>
      </c>
    </row>
    <row r="37" spans="1:9" x14ac:dyDescent="0.25">
      <c r="A37" s="3984" t="s">
        <v>847</v>
      </c>
      <c r="B37" s="453" t="s">
        <v>1271</v>
      </c>
      <c r="C37" s="453" t="s">
        <v>1271</v>
      </c>
      <c r="D37" s="453" t="s">
        <v>1271</v>
      </c>
      <c r="E37" s="453" t="s">
        <v>1271</v>
      </c>
      <c r="F37" s="453" t="s">
        <v>1271</v>
      </c>
      <c r="G37" s="4003">
        <v>6.2</v>
      </c>
      <c r="H37" s="4003">
        <v>8.2000000000000011</v>
      </c>
      <c r="I37" s="4003">
        <v>6.7</v>
      </c>
    </row>
    <row r="38" spans="1:9" x14ac:dyDescent="0.25">
      <c r="A38" s="3985" t="s">
        <v>848</v>
      </c>
      <c r="B38" s="4003">
        <v>2.2999999999999998</v>
      </c>
      <c r="C38" s="4003">
        <v>2.9000000000000004</v>
      </c>
      <c r="D38" s="4003">
        <v>4.1000000000000005</v>
      </c>
      <c r="E38" s="4003">
        <v>3</v>
      </c>
      <c r="F38" s="4003">
        <v>3.2</v>
      </c>
      <c r="G38" s="4003">
        <v>4.1000000000000005</v>
      </c>
      <c r="H38" s="4003">
        <v>5.8000000000000007</v>
      </c>
      <c r="I38" s="4003">
        <v>4.5</v>
      </c>
    </row>
    <row r="39" spans="1:9" x14ac:dyDescent="0.25">
      <c r="A39" s="3986" t="s">
        <v>849</v>
      </c>
      <c r="B39" s="4003">
        <v>3.3000000000000003</v>
      </c>
      <c r="C39" s="4003">
        <v>4.9000000000000004</v>
      </c>
      <c r="D39" s="4003">
        <v>3.9</v>
      </c>
      <c r="E39" s="4003">
        <v>3.5999999999999996</v>
      </c>
      <c r="F39" s="4003">
        <v>3.8</v>
      </c>
      <c r="G39" s="4003">
        <v>4.8</v>
      </c>
      <c r="H39" s="4003">
        <v>6.8000000000000007</v>
      </c>
      <c r="I39" s="4003">
        <v>4.5999999999999996</v>
      </c>
    </row>
    <row r="40" spans="1:9" x14ac:dyDescent="0.25">
      <c r="A40" s="3987" t="s">
        <v>850</v>
      </c>
      <c r="B40" s="4003">
        <v>4.3999999999999995</v>
      </c>
      <c r="C40" s="4003">
        <v>8.2000000000000011</v>
      </c>
      <c r="D40" s="4003">
        <v>3.5999999999999996</v>
      </c>
      <c r="E40" s="4003">
        <v>5.0999999999999996</v>
      </c>
      <c r="F40" s="4003">
        <v>5.0999999999999996</v>
      </c>
      <c r="G40" s="4003">
        <v>5</v>
      </c>
      <c r="H40" s="4003">
        <v>7.5</v>
      </c>
      <c r="I40" s="4003">
        <v>4.5999999999999996</v>
      </c>
    </row>
    <row r="41" spans="1:9" x14ac:dyDescent="0.25">
      <c r="A41" s="3988" t="s">
        <v>851</v>
      </c>
      <c r="B41" s="4003">
        <v>3.1</v>
      </c>
      <c r="C41" s="4003">
        <v>4.1000000000000005</v>
      </c>
      <c r="D41" s="4003">
        <v>5.2</v>
      </c>
      <c r="E41" s="4003">
        <v>4.5</v>
      </c>
      <c r="F41" s="4003">
        <v>3.3000000000000003</v>
      </c>
      <c r="G41" s="4003">
        <v>5.8000000000000007</v>
      </c>
      <c r="H41" s="4003">
        <v>7.0000000000000009</v>
      </c>
      <c r="I41" s="4003">
        <v>5.4</v>
      </c>
    </row>
    <row r="42" spans="1:9" x14ac:dyDescent="0.25">
      <c r="A42" s="3989" t="s">
        <v>852</v>
      </c>
      <c r="B42" s="4003">
        <v>6</v>
      </c>
      <c r="C42" s="4003">
        <v>7.6</v>
      </c>
      <c r="D42" s="4003">
        <v>2.8000000000000003</v>
      </c>
      <c r="E42" s="4003">
        <v>4.5</v>
      </c>
      <c r="F42" s="4003">
        <v>7.1999999999999993</v>
      </c>
      <c r="G42" s="4003">
        <v>6.4</v>
      </c>
      <c r="H42" s="4003">
        <v>6.7</v>
      </c>
      <c r="I42" s="4003">
        <v>6.3</v>
      </c>
    </row>
    <row r="43" spans="1:9" x14ac:dyDescent="0.25">
      <c r="A43" s="3990" t="s">
        <v>853</v>
      </c>
      <c r="B43" s="4003">
        <v>12.2</v>
      </c>
      <c r="C43" s="4003">
        <v>18.399999999999999</v>
      </c>
      <c r="D43" s="4003">
        <v>10.8</v>
      </c>
      <c r="E43" s="4003">
        <v>5.5</v>
      </c>
      <c r="F43" s="4003">
        <v>10.199999999999999</v>
      </c>
      <c r="G43" s="4003">
        <v>8.6999999999999993</v>
      </c>
      <c r="H43" s="4003">
        <v>8.9</v>
      </c>
      <c r="I43" s="4003">
        <v>8.5</v>
      </c>
    </row>
    <row r="44" spans="1:9" x14ac:dyDescent="0.25">
      <c r="A44" s="3991" t="s">
        <v>16</v>
      </c>
      <c r="B44" s="3906">
        <v>0.89999999999999991</v>
      </c>
      <c r="C44" s="3906">
        <v>1.3</v>
      </c>
      <c r="D44" s="3906">
        <v>1.7000000000000002</v>
      </c>
      <c r="E44" s="3906">
        <v>1.3</v>
      </c>
      <c r="F44" s="3906">
        <v>1.0999999999999999</v>
      </c>
      <c r="G44" s="3906">
        <v>1.5</v>
      </c>
      <c r="H44" s="3906">
        <v>1.7000000000000002</v>
      </c>
      <c r="I44" s="3906">
        <v>1.4000000000000001</v>
      </c>
    </row>
    <row r="46" spans="1:9" x14ac:dyDescent="0.25">
      <c r="A46" s="5134" t="s">
        <v>854</v>
      </c>
      <c r="B46" s="5134" t="s">
        <v>854</v>
      </c>
      <c r="C46" s="5134" t="s">
        <v>854</v>
      </c>
      <c r="D46" s="5134" t="s">
        <v>854</v>
      </c>
      <c r="E46" s="5134" t="s">
        <v>854</v>
      </c>
      <c r="F46" s="5134" t="s">
        <v>854</v>
      </c>
      <c r="G46" s="5134" t="s">
        <v>854</v>
      </c>
      <c r="H46" s="5134" t="s">
        <v>854</v>
      </c>
      <c r="I46" s="5134" t="s">
        <v>854</v>
      </c>
    </row>
    <row r="47" spans="1:9" x14ac:dyDescent="0.25">
      <c r="A47" s="4014" t="s">
        <v>863</v>
      </c>
      <c r="B47" s="4015" t="s">
        <v>855</v>
      </c>
      <c r="C47" s="4016" t="s">
        <v>856</v>
      </c>
      <c r="D47" s="4017" t="s">
        <v>857</v>
      </c>
      <c r="E47" s="4018" t="s">
        <v>858</v>
      </c>
      <c r="F47" s="4019" t="s">
        <v>859</v>
      </c>
      <c r="G47" s="4020" t="s">
        <v>860</v>
      </c>
      <c r="H47" s="4021" t="s">
        <v>861</v>
      </c>
      <c r="I47" s="4022" t="s">
        <v>862</v>
      </c>
    </row>
    <row r="48" spans="1:9" x14ac:dyDescent="0.25">
      <c r="A48" s="3908" t="s">
        <v>864</v>
      </c>
      <c r="B48" s="3920">
        <v>988</v>
      </c>
      <c r="C48" s="3920">
        <v>1056</v>
      </c>
      <c r="D48" s="3920">
        <v>2975</v>
      </c>
      <c r="E48" s="3920">
        <v>3389</v>
      </c>
      <c r="F48" s="3920">
        <v>1102</v>
      </c>
      <c r="G48" s="3920">
        <v>3180</v>
      </c>
      <c r="H48" s="3920">
        <v>2884</v>
      </c>
      <c r="I48" s="3920">
        <v>3231</v>
      </c>
    </row>
    <row r="49" spans="1:9" x14ac:dyDescent="0.25">
      <c r="A49" s="3908" t="s">
        <v>865</v>
      </c>
      <c r="B49" s="3920">
        <v>2241</v>
      </c>
      <c r="C49" s="3920">
        <v>1820</v>
      </c>
      <c r="D49" s="3920">
        <v>5227</v>
      </c>
      <c r="E49" s="3920">
        <v>3691</v>
      </c>
      <c r="F49" s="3920">
        <v>3342</v>
      </c>
      <c r="G49" s="3920">
        <v>3896</v>
      </c>
      <c r="H49" s="3920">
        <v>3142</v>
      </c>
      <c r="I49" s="3920">
        <v>3414</v>
      </c>
    </row>
    <row r="50" spans="1:9" x14ac:dyDescent="0.25">
      <c r="A50" s="3908" t="s">
        <v>866</v>
      </c>
      <c r="B50" s="3920">
        <v>2734</v>
      </c>
      <c r="C50" s="3920">
        <v>2825</v>
      </c>
      <c r="D50" s="3920">
        <v>5232</v>
      </c>
      <c r="E50" s="3920">
        <v>2950</v>
      </c>
      <c r="F50" s="3920">
        <v>2422</v>
      </c>
      <c r="G50" s="3920">
        <v>3037</v>
      </c>
      <c r="H50" s="3920">
        <v>2755</v>
      </c>
      <c r="I50" s="3920">
        <v>3394</v>
      </c>
    </row>
    <row r="51" spans="1:9" x14ac:dyDescent="0.25">
      <c r="A51" s="3908" t="s">
        <v>867</v>
      </c>
      <c r="B51" s="3920">
        <v>2609</v>
      </c>
      <c r="C51" s="3920">
        <v>2122</v>
      </c>
      <c r="D51" s="3920">
        <v>3907</v>
      </c>
      <c r="E51" s="3920">
        <v>3019</v>
      </c>
      <c r="F51" s="3920">
        <v>5224</v>
      </c>
      <c r="G51" s="3920">
        <v>2823</v>
      </c>
      <c r="H51" s="3920">
        <v>2983</v>
      </c>
      <c r="I51" s="3920">
        <v>3709</v>
      </c>
    </row>
    <row r="52" spans="1:9" x14ac:dyDescent="0.25">
      <c r="A52" s="3908" t="s">
        <v>868</v>
      </c>
      <c r="B52" s="3920">
        <v>4649</v>
      </c>
      <c r="C52" s="3920">
        <v>4242</v>
      </c>
      <c r="D52" s="3920">
        <v>3096</v>
      </c>
      <c r="E52" s="3920">
        <v>3984</v>
      </c>
      <c r="F52" s="3920">
        <v>4932</v>
      </c>
      <c r="G52" s="3920">
        <v>4070</v>
      </c>
      <c r="H52" s="3920">
        <v>3370</v>
      </c>
      <c r="I52" s="3920">
        <v>3406</v>
      </c>
    </row>
    <row r="53" spans="1:9" x14ac:dyDescent="0.25">
      <c r="A53" s="3908" t="s">
        <v>869</v>
      </c>
      <c r="B53" s="3920">
        <v>10756</v>
      </c>
      <c r="C53" s="3920">
        <v>10489</v>
      </c>
      <c r="D53" s="3920">
        <v>5699</v>
      </c>
      <c r="E53" s="3920">
        <v>7891</v>
      </c>
      <c r="F53" s="3920">
        <v>11323</v>
      </c>
      <c r="G53" s="3920">
        <v>8074</v>
      </c>
      <c r="H53" s="3920">
        <v>7695</v>
      </c>
      <c r="I53" s="3920">
        <v>8755</v>
      </c>
    </row>
    <row r="54" spans="1:9" x14ac:dyDescent="0.25">
      <c r="A54" s="3908" t="s">
        <v>870</v>
      </c>
      <c r="B54" s="3920">
        <v>19223</v>
      </c>
      <c r="C54" s="3920">
        <v>18313</v>
      </c>
      <c r="D54" s="3920">
        <v>9796</v>
      </c>
      <c r="E54" s="3920">
        <v>13435</v>
      </c>
      <c r="F54" s="3920">
        <v>21711</v>
      </c>
      <c r="G54" s="3920">
        <v>16053</v>
      </c>
      <c r="H54" s="3920">
        <v>14732</v>
      </c>
      <c r="I54" s="3920">
        <v>14936</v>
      </c>
    </row>
    <row r="55" spans="1:9" x14ac:dyDescent="0.25">
      <c r="A55" s="3908" t="s">
        <v>871</v>
      </c>
      <c r="B55" s="3920">
        <v>9521</v>
      </c>
      <c r="C55" s="3920">
        <v>8575</v>
      </c>
      <c r="D55" s="3920">
        <v>4515</v>
      </c>
      <c r="E55" s="3920">
        <v>6299</v>
      </c>
      <c r="F55" s="3920">
        <v>8780</v>
      </c>
      <c r="G55" s="3920">
        <v>6267</v>
      </c>
      <c r="H55" s="3920">
        <v>4922</v>
      </c>
      <c r="I55" s="3920">
        <v>5750</v>
      </c>
    </row>
    <row r="56" spans="1:9" x14ac:dyDescent="0.25">
      <c r="A56" s="3908" t="s">
        <v>872</v>
      </c>
      <c r="B56" s="3920">
        <v>8893</v>
      </c>
      <c r="C56" s="3920">
        <v>8329</v>
      </c>
      <c r="D56" s="3920">
        <v>6022</v>
      </c>
      <c r="E56" s="3920">
        <v>5543</v>
      </c>
      <c r="F56" s="3920">
        <v>6870</v>
      </c>
      <c r="G56" s="3920">
        <v>6152</v>
      </c>
      <c r="H56" s="3920">
        <v>5123</v>
      </c>
      <c r="I56" s="3920">
        <v>5672</v>
      </c>
    </row>
    <row r="57" spans="1:9" x14ac:dyDescent="0.25">
      <c r="A57" s="3908" t="s">
        <v>873</v>
      </c>
      <c r="B57" s="3434" t="s">
        <v>1271</v>
      </c>
      <c r="C57" s="3434" t="s">
        <v>1271</v>
      </c>
      <c r="D57" s="3434" t="s">
        <v>1271</v>
      </c>
      <c r="E57" s="3434" t="s">
        <v>1271</v>
      </c>
      <c r="F57" s="3434" t="s">
        <v>1271</v>
      </c>
      <c r="G57" s="3920">
        <v>3462</v>
      </c>
      <c r="H57" s="3920">
        <v>2635</v>
      </c>
      <c r="I57" s="3920">
        <v>3775</v>
      </c>
    </row>
    <row r="58" spans="1:9" x14ac:dyDescent="0.25">
      <c r="A58" s="3908" t="s">
        <v>874</v>
      </c>
      <c r="B58" s="3920">
        <v>16350</v>
      </c>
      <c r="C58" s="3920">
        <v>15596</v>
      </c>
      <c r="D58" s="3920">
        <v>7202</v>
      </c>
      <c r="E58" s="3920">
        <v>11771</v>
      </c>
      <c r="F58" s="3920">
        <v>13859</v>
      </c>
      <c r="G58" s="3920">
        <v>8590</v>
      </c>
      <c r="H58" s="3920">
        <v>7208</v>
      </c>
      <c r="I58" s="3920">
        <v>8259</v>
      </c>
    </row>
    <row r="59" spans="1:9" x14ac:dyDescent="0.25">
      <c r="A59" s="3908" t="s">
        <v>875</v>
      </c>
      <c r="B59" s="3920">
        <v>10101</v>
      </c>
      <c r="C59" s="3920">
        <v>8632</v>
      </c>
      <c r="D59" s="3920">
        <v>5294</v>
      </c>
      <c r="E59" s="3920">
        <v>6831</v>
      </c>
      <c r="F59" s="3920">
        <v>8958</v>
      </c>
      <c r="G59" s="3920">
        <v>6329</v>
      </c>
      <c r="H59" s="3920">
        <v>4882</v>
      </c>
      <c r="I59" s="3920">
        <v>5762</v>
      </c>
    </row>
    <row r="60" spans="1:9" x14ac:dyDescent="0.25">
      <c r="A60" s="3908" t="s">
        <v>876</v>
      </c>
      <c r="B60" s="3920">
        <v>3518</v>
      </c>
      <c r="C60" s="3920">
        <v>3336</v>
      </c>
      <c r="D60" s="3920">
        <v>5658</v>
      </c>
      <c r="E60" s="3920">
        <v>4513</v>
      </c>
      <c r="F60" s="3920">
        <v>4317</v>
      </c>
      <c r="G60" s="3920">
        <v>4077</v>
      </c>
      <c r="H60" s="3920">
        <v>3326</v>
      </c>
      <c r="I60" s="3920">
        <v>4433</v>
      </c>
    </row>
    <row r="61" spans="1:9" x14ac:dyDescent="0.25">
      <c r="A61" s="3908" t="s">
        <v>877</v>
      </c>
      <c r="B61" s="3920">
        <v>8679</v>
      </c>
      <c r="C61" s="3920">
        <v>7161</v>
      </c>
      <c r="D61" s="3920">
        <v>5579</v>
      </c>
      <c r="E61" s="3920">
        <v>4989</v>
      </c>
      <c r="F61" s="3920">
        <v>7568</v>
      </c>
      <c r="G61" s="3920">
        <v>4941</v>
      </c>
      <c r="H61" s="3920">
        <v>4211</v>
      </c>
      <c r="I61" s="3920">
        <v>4398</v>
      </c>
    </row>
    <row r="62" spans="1:9" x14ac:dyDescent="0.25">
      <c r="A62" s="3908" t="s">
        <v>878</v>
      </c>
      <c r="B62" s="3920">
        <v>1450</v>
      </c>
      <c r="C62" s="3920">
        <v>1321</v>
      </c>
      <c r="D62" s="3920">
        <v>3352</v>
      </c>
      <c r="E62" s="3920">
        <v>2131</v>
      </c>
      <c r="F62" s="3920">
        <v>1312</v>
      </c>
      <c r="G62" s="3920">
        <v>1978</v>
      </c>
      <c r="H62" s="3920">
        <v>1835</v>
      </c>
      <c r="I62" s="3920">
        <v>1476</v>
      </c>
    </row>
    <row r="63" spans="1:9" x14ac:dyDescent="0.25">
      <c r="A63" s="3908" t="s">
        <v>879</v>
      </c>
      <c r="B63" s="3920">
        <v>1144</v>
      </c>
      <c r="C63" s="3920">
        <v>846</v>
      </c>
      <c r="D63" s="3920">
        <v>1835</v>
      </c>
      <c r="E63" s="3920">
        <v>2131</v>
      </c>
      <c r="F63" s="3920">
        <v>2052</v>
      </c>
      <c r="G63" s="3920">
        <v>2451</v>
      </c>
      <c r="H63" s="3920">
        <v>2061</v>
      </c>
      <c r="I63" s="3920">
        <v>2075</v>
      </c>
    </row>
    <row r="64" spans="1:9" x14ac:dyDescent="0.25">
      <c r="A64" s="3908" t="s">
        <v>1279</v>
      </c>
      <c r="B64" s="4023">
        <f t="shared" ref="B64:H64" si="0">SUM(B48:B63)</f>
        <v>102856</v>
      </c>
      <c r="C64" s="4023">
        <f t="shared" si="0"/>
        <v>94663</v>
      </c>
      <c r="D64" s="4023">
        <f t="shared" si="0"/>
        <v>75389</v>
      </c>
      <c r="E64" s="4023">
        <f t="shared" si="0"/>
        <v>82567</v>
      </c>
      <c r="F64" s="4023">
        <f t="shared" si="0"/>
        <v>103772</v>
      </c>
      <c r="G64" s="4023">
        <f t="shared" si="0"/>
        <v>85380</v>
      </c>
      <c r="H64" s="4023">
        <f t="shared" si="0"/>
        <v>73764</v>
      </c>
      <c r="I64" s="4023">
        <f>SUM(I48:I63)</f>
        <v>82445</v>
      </c>
    </row>
    <row r="65" spans="1:10" x14ac:dyDescent="0.25">
      <c r="A65" s="81" t="s">
        <v>1268</v>
      </c>
      <c r="B65" s="80"/>
      <c r="C65" s="80"/>
      <c r="D65" s="80"/>
      <c r="E65" s="80"/>
      <c r="F65" s="80"/>
      <c r="G65" s="80"/>
      <c r="H65" s="80"/>
      <c r="I65" s="80"/>
      <c r="J65" s="80"/>
    </row>
  </sheetData>
  <mergeCells count="3">
    <mergeCell ref="A6:I6"/>
    <mergeCell ref="A26:I26"/>
    <mergeCell ref="A46:I46"/>
  </mergeCells>
  <hyperlinks>
    <hyperlink ref="A1" location="Indice!A1" display="Indice" xr:uid="{7539B071-5B94-484B-8267-AF667006813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23"/>
  <sheetViews>
    <sheetView workbookViewId="0">
      <selection activeCell="J24" sqref="J24"/>
    </sheetView>
  </sheetViews>
  <sheetFormatPr baseColWidth="10" defaultColWidth="9.140625" defaultRowHeight="15" x14ac:dyDescent="0.25"/>
  <cols>
    <col min="1" max="1" width="15.7109375" style="28" customWidth="1"/>
    <col min="2" max="9" width="9.85546875" style="28" bestFit="1" customWidth="1"/>
    <col min="10" max="12" width="9.140625" style="28"/>
  </cols>
  <sheetData>
    <row r="1" spans="1:9" x14ac:dyDescent="0.25">
      <c r="A1" s="454" t="s">
        <v>1222</v>
      </c>
      <c r="B1" s="80"/>
    </row>
    <row r="2" spans="1:9" x14ac:dyDescent="0.25">
      <c r="A2" s="454"/>
      <c r="B2" s="80"/>
    </row>
    <row r="3" spans="1:9" x14ac:dyDescent="0.25">
      <c r="A3" s="3930" t="s">
        <v>1287</v>
      </c>
    </row>
    <row r="4" spans="1:9" x14ac:dyDescent="0.25">
      <c r="A4" s="4024" t="s">
        <v>1286</v>
      </c>
    </row>
    <row r="6" spans="1:9" x14ac:dyDescent="0.25">
      <c r="A6" s="5135" t="s">
        <v>880</v>
      </c>
      <c r="B6" s="5135" t="s">
        <v>880</v>
      </c>
      <c r="C6" s="5135" t="s">
        <v>880</v>
      </c>
      <c r="D6" s="5135" t="s">
        <v>880</v>
      </c>
      <c r="E6" s="5135" t="s">
        <v>880</v>
      </c>
      <c r="F6" s="5135" t="s">
        <v>880</v>
      </c>
      <c r="G6" s="5135" t="s">
        <v>880</v>
      </c>
      <c r="H6" s="5135" t="s">
        <v>880</v>
      </c>
      <c r="I6" s="5135" t="s">
        <v>880</v>
      </c>
    </row>
    <row r="7" spans="1:9" x14ac:dyDescent="0.25">
      <c r="A7" s="4025" t="s">
        <v>889</v>
      </c>
      <c r="B7" s="4026" t="s">
        <v>881</v>
      </c>
      <c r="C7" s="4027" t="s">
        <v>882</v>
      </c>
      <c r="D7" s="4028" t="s">
        <v>883</v>
      </c>
      <c r="E7" s="4029" t="s">
        <v>884</v>
      </c>
      <c r="F7" s="4030" t="s">
        <v>885</v>
      </c>
      <c r="G7" s="4031" t="s">
        <v>886</v>
      </c>
      <c r="H7" s="4032" t="s">
        <v>887</v>
      </c>
      <c r="I7" s="4033" t="s">
        <v>888</v>
      </c>
    </row>
    <row r="8" spans="1:9" x14ac:dyDescent="0.25">
      <c r="A8" s="3905" t="s">
        <v>890</v>
      </c>
      <c r="B8" s="3992">
        <v>1.004</v>
      </c>
      <c r="C8" s="3992">
        <v>1.0049999999999999</v>
      </c>
      <c r="D8" s="3992">
        <v>1.0029999999999999</v>
      </c>
      <c r="E8" s="3992">
        <v>1.0029999999999999</v>
      </c>
      <c r="F8" s="4262">
        <v>1</v>
      </c>
      <c r="G8" s="3992">
        <v>0.995</v>
      </c>
      <c r="H8" s="3992">
        <v>0.98899999999999999</v>
      </c>
      <c r="I8" s="3992">
        <v>0.99</v>
      </c>
    </row>
    <row r="9" spans="1:9" x14ac:dyDescent="0.25">
      <c r="A9" s="3905" t="s">
        <v>891</v>
      </c>
      <c r="B9" s="3992">
        <v>0.95</v>
      </c>
      <c r="C9" s="3992">
        <v>0.93400000000000005</v>
      </c>
      <c r="D9" s="3992">
        <v>0.94199999999999995</v>
      </c>
      <c r="E9" s="3992">
        <v>0.92600000000000005</v>
      </c>
      <c r="F9" s="3992">
        <v>0.93899999999999995</v>
      </c>
      <c r="G9" s="3992">
        <v>0.94699999999999995</v>
      </c>
      <c r="H9" s="3992">
        <v>0.96399999999999997</v>
      </c>
      <c r="I9" s="3992">
        <v>0.93899999999999995</v>
      </c>
    </row>
    <row r="10" spans="1:9" x14ac:dyDescent="0.25">
      <c r="A10" s="3905" t="s">
        <v>1279</v>
      </c>
      <c r="B10" s="3992">
        <v>1.0329999999999999</v>
      </c>
      <c r="C10" s="3992">
        <v>1.032</v>
      </c>
      <c r="D10" s="3992">
        <v>1.032</v>
      </c>
      <c r="E10" s="3992">
        <v>1.032</v>
      </c>
      <c r="F10" s="3992">
        <v>1.032</v>
      </c>
      <c r="G10" s="3992">
        <v>1.0289999999999999</v>
      </c>
      <c r="H10" s="3992">
        <v>1.0269999999999999</v>
      </c>
      <c r="I10" s="3992">
        <v>1.0269999999999999</v>
      </c>
    </row>
    <row r="12" spans="1:9" x14ac:dyDescent="0.25">
      <c r="A12" s="5136" t="s">
        <v>892</v>
      </c>
      <c r="B12" s="5136" t="s">
        <v>892</v>
      </c>
      <c r="C12" s="5136" t="s">
        <v>892</v>
      </c>
      <c r="D12" s="5136" t="s">
        <v>892</v>
      </c>
      <c r="E12" s="5136" t="s">
        <v>892</v>
      </c>
      <c r="F12" s="5136" t="s">
        <v>892</v>
      </c>
      <c r="G12" s="5136" t="s">
        <v>892</v>
      </c>
      <c r="H12" s="5136" t="s">
        <v>892</v>
      </c>
      <c r="I12" s="5136" t="s">
        <v>892</v>
      </c>
    </row>
    <row r="13" spans="1:9" x14ac:dyDescent="0.25">
      <c r="A13" s="4034" t="s">
        <v>901</v>
      </c>
      <c r="B13" s="4035" t="s">
        <v>893</v>
      </c>
      <c r="C13" s="4036" t="s">
        <v>894</v>
      </c>
      <c r="D13" s="4037" t="s">
        <v>895</v>
      </c>
      <c r="E13" s="4038" t="s">
        <v>896</v>
      </c>
      <c r="F13" s="4039" t="s">
        <v>897</v>
      </c>
      <c r="G13" s="4040" t="s">
        <v>898</v>
      </c>
      <c r="H13" s="4041" t="s">
        <v>899</v>
      </c>
      <c r="I13" s="4042" t="s">
        <v>900</v>
      </c>
    </row>
    <row r="14" spans="1:9" x14ac:dyDescent="0.25">
      <c r="A14" s="3907" t="s">
        <v>902</v>
      </c>
      <c r="B14" s="3992">
        <v>2.1999999999999999E-2</v>
      </c>
      <c r="C14" s="3992">
        <v>2.1999999999999999E-2</v>
      </c>
      <c r="D14" s="3992">
        <v>3.6999999999999998E-2</v>
      </c>
      <c r="E14" s="3992">
        <v>2.5999999999999999E-2</v>
      </c>
      <c r="F14" s="3992">
        <v>1.4999999999999999E-2</v>
      </c>
      <c r="G14" s="3992">
        <v>1.2999999999999999E-2</v>
      </c>
      <c r="H14" s="3992">
        <v>1.4E-2</v>
      </c>
      <c r="I14" s="3992">
        <v>1.2999999999999999E-2</v>
      </c>
    </row>
    <row r="15" spans="1:9" x14ac:dyDescent="0.25">
      <c r="A15" s="3907" t="s">
        <v>903</v>
      </c>
      <c r="B15" s="3992">
        <v>1.6E-2</v>
      </c>
      <c r="C15" s="3992">
        <v>1.7999999999999999E-2</v>
      </c>
      <c r="D15" s="3992">
        <v>2.4E-2</v>
      </c>
      <c r="E15" s="3992">
        <v>2.3E-2</v>
      </c>
      <c r="F15" s="4262">
        <v>0.02</v>
      </c>
      <c r="G15" s="3992">
        <v>1.7999999999999999E-2</v>
      </c>
      <c r="H15" s="3992">
        <v>2.3E-2</v>
      </c>
      <c r="I15" s="3992">
        <v>1.7000000000000001E-2</v>
      </c>
    </row>
    <row r="16" spans="1:9" x14ac:dyDescent="0.25">
      <c r="A16" s="3907" t="s">
        <v>1279</v>
      </c>
      <c r="B16" s="3992">
        <v>5.0000000000000001E-3</v>
      </c>
      <c r="C16" s="3992">
        <v>6.0000000000000001E-3</v>
      </c>
      <c r="D16" s="3992">
        <v>8.0000000000000002E-3</v>
      </c>
      <c r="E16" s="3992">
        <v>6.0000000000000001E-3</v>
      </c>
      <c r="F16" s="3992">
        <v>5.0000000000000001E-3</v>
      </c>
      <c r="G16" s="3992">
        <v>5.0000000000000001E-3</v>
      </c>
      <c r="H16" s="3992">
        <v>8.0000000000000002E-3</v>
      </c>
      <c r="I16" s="3992">
        <v>5.0000000000000001E-3</v>
      </c>
    </row>
    <row r="18" spans="1:10" x14ac:dyDescent="0.25">
      <c r="A18" s="5137" t="s">
        <v>904</v>
      </c>
      <c r="B18" s="5137" t="s">
        <v>904</v>
      </c>
      <c r="C18" s="5137" t="s">
        <v>904</v>
      </c>
      <c r="D18" s="5137" t="s">
        <v>904</v>
      </c>
      <c r="E18" s="5137" t="s">
        <v>904</v>
      </c>
      <c r="F18" s="5137" t="s">
        <v>904</v>
      </c>
      <c r="G18" s="5137" t="s">
        <v>904</v>
      </c>
      <c r="H18" s="5137" t="s">
        <v>904</v>
      </c>
      <c r="I18" s="5137" t="s">
        <v>904</v>
      </c>
    </row>
    <row r="19" spans="1:10" x14ac:dyDescent="0.25">
      <c r="A19" s="4043" t="s">
        <v>913</v>
      </c>
      <c r="B19" s="4044" t="s">
        <v>905</v>
      </c>
      <c r="C19" s="4045" t="s">
        <v>906</v>
      </c>
      <c r="D19" s="4046" t="s">
        <v>907</v>
      </c>
      <c r="E19" s="4047" t="s">
        <v>908</v>
      </c>
      <c r="F19" s="4048" t="s">
        <v>909</v>
      </c>
      <c r="G19" s="4049" t="s">
        <v>910</v>
      </c>
      <c r="H19" s="4050" t="s">
        <v>911</v>
      </c>
      <c r="I19" s="4051" t="s">
        <v>912</v>
      </c>
    </row>
    <row r="20" spans="1:10" x14ac:dyDescent="0.25">
      <c r="A20" s="4052" t="s">
        <v>914</v>
      </c>
      <c r="B20" s="3890">
        <v>142919</v>
      </c>
      <c r="C20" s="3890">
        <v>133627</v>
      </c>
      <c r="D20" s="3890">
        <v>135859</v>
      </c>
      <c r="E20" s="3890">
        <v>148678</v>
      </c>
      <c r="F20" s="3890">
        <v>171411</v>
      </c>
      <c r="G20" s="3890">
        <v>141288</v>
      </c>
      <c r="H20" s="3890">
        <v>123564</v>
      </c>
      <c r="I20" s="3890">
        <v>126389</v>
      </c>
    </row>
    <row r="21" spans="1:10" x14ac:dyDescent="0.25">
      <c r="A21" s="4052" t="s">
        <v>915</v>
      </c>
      <c r="B21" s="3890">
        <v>85801</v>
      </c>
      <c r="C21" s="3890">
        <v>71795</v>
      </c>
      <c r="D21" s="3890">
        <v>33015</v>
      </c>
      <c r="E21" s="3890">
        <v>33407</v>
      </c>
      <c r="F21" s="3890">
        <v>46023</v>
      </c>
      <c r="G21" s="3890">
        <v>31134</v>
      </c>
      <c r="H21" s="3890">
        <v>22231</v>
      </c>
      <c r="I21" s="3890">
        <v>29235</v>
      </c>
    </row>
    <row r="22" spans="1:10" x14ac:dyDescent="0.25">
      <c r="A22" s="4052" t="s">
        <v>1279</v>
      </c>
      <c r="B22" s="3890">
        <v>268659</v>
      </c>
      <c r="C22" s="3890">
        <v>246924</v>
      </c>
      <c r="D22" s="3890">
        <v>200302</v>
      </c>
      <c r="E22" s="3890">
        <v>218491</v>
      </c>
      <c r="F22" s="3890">
        <v>266968</v>
      </c>
      <c r="G22" s="3890">
        <v>216439</v>
      </c>
      <c r="H22" s="3890">
        <v>185437</v>
      </c>
      <c r="I22" s="3890">
        <v>202231</v>
      </c>
    </row>
    <row r="23" spans="1:10" x14ac:dyDescent="0.25">
      <c r="A23" s="81" t="s">
        <v>1268</v>
      </c>
      <c r="B23" s="80"/>
      <c r="C23" s="80"/>
      <c r="D23" s="80"/>
      <c r="E23" s="80"/>
      <c r="F23" s="80"/>
      <c r="G23" s="80"/>
      <c r="H23" s="80"/>
      <c r="I23" s="80"/>
      <c r="J23" s="80"/>
    </row>
  </sheetData>
  <mergeCells count="3">
    <mergeCell ref="A6:I6"/>
    <mergeCell ref="A12:I12"/>
    <mergeCell ref="A18:I18"/>
  </mergeCells>
  <hyperlinks>
    <hyperlink ref="A1" location="Indice!A1" display="Indice" xr:uid="{57FE6C24-BA78-4213-9507-275C393F6258}"/>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41"/>
  <sheetViews>
    <sheetView topLeftCell="A4" workbookViewId="0">
      <selection activeCell="H12" sqref="H12"/>
    </sheetView>
  </sheetViews>
  <sheetFormatPr baseColWidth="10" defaultColWidth="9.140625" defaultRowHeight="15" x14ac:dyDescent="0.25"/>
  <cols>
    <col min="1" max="1" width="9.140625" style="28"/>
    <col min="2" max="2" width="13.7109375" style="28" customWidth="1"/>
    <col min="3" max="11" width="9.140625" style="28"/>
  </cols>
  <sheetData>
    <row r="1" spans="1:10" x14ac:dyDescent="0.25">
      <c r="A1" s="454" t="s">
        <v>1222</v>
      </c>
      <c r="B1" s="80"/>
    </row>
    <row r="2" spans="1:10" x14ac:dyDescent="0.25">
      <c r="A2" s="454"/>
      <c r="B2" s="80"/>
    </row>
    <row r="3" spans="1:10" x14ac:dyDescent="0.25">
      <c r="A3" s="3884" t="s">
        <v>1289</v>
      </c>
    </row>
    <row r="4" spans="1:10" x14ac:dyDescent="0.25">
      <c r="A4" s="4053" t="s">
        <v>1270</v>
      </c>
    </row>
    <row r="6" spans="1:10" x14ac:dyDescent="0.25">
      <c r="A6" s="5138" t="s">
        <v>916</v>
      </c>
      <c r="B6" s="5138" t="s">
        <v>916</v>
      </c>
      <c r="C6" s="5138" t="s">
        <v>916</v>
      </c>
      <c r="D6" s="5138" t="s">
        <v>916</v>
      </c>
      <c r="E6" s="5138" t="s">
        <v>916</v>
      </c>
      <c r="F6" s="5138" t="s">
        <v>916</v>
      </c>
      <c r="G6" s="5138" t="s">
        <v>916</v>
      </c>
      <c r="H6" s="5138" t="s">
        <v>916</v>
      </c>
      <c r="I6" s="5138" t="s">
        <v>916</v>
      </c>
      <c r="J6" s="5138" t="s">
        <v>916</v>
      </c>
    </row>
    <row r="7" spans="1:10" x14ac:dyDescent="0.25">
      <c r="A7" s="3884" t="s">
        <v>1275</v>
      </c>
      <c r="B7" s="4229" t="s">
        <v>679</v>
      </c>
      <c r="C7" s="4230" t="s">
        <v>917</v>
      </c>
      <c r="D7" s="4231" t="s">
        <v>918</v>
      </c>
      <c r="E7" s="4232" t="s">
        <v>919</v>
      </c>
      <c r="F7" s="4233" t="s">
        <v>920</v>
      </c>
      <c r="G7" s="4234" t="s">
        <v>921</v>
      </c>
      <c r="H7" s="4235" t="s">
        <v>922</v>
      </c>
      <c r="I7" s="4236" t="s">
        <v>923</v>
      </c>
      <c r="J7" s="4237" t="s">
        <v>924</v>
      </c>
    </row>
    <row r="8" spans="1:10" x14ac:dyDescent="0.25">
      <c r="A8" s="5139" t="s">
        <v>1276</v>
      </c>
      <c r="B8" s="4055" t="s">
        <v>927</v>
      </c>
      <c r="C8" s="4187">
        <v>81.647342443466187</v>
      </c>
      <c r="D8" s="4188">
        <v>83.317899703979492</v>
      </c>
      <c r="E8" s="4189">
        <v>82.983875274658203</v>
      </c>
      <c r="F8" s="4189">
        <v>83.040394587476328</v>
      </c>
      <c r="G8" s="4190">
        <v>83.930134773254395</v>
      </c>
      <c r="H8" s="4191">
        <v>84.075260162353516</v>
      </c>
      <c r="I8" s="4192">
        <v>85.324633121490479</v>
      </c>
      <c r="J8" s="4193">
        <v>83.100128173828125</v>
      </c>
    </row>
    <row r="9" spans="1:10" x14ac:dyDescent="0.25">
      <c r="A9" s="5139" t="s">
        <v>925</v>
      </c>
      <c r="B9" s="4056" t="s">
        <v>928</v>
      </c>
      <c r="C9" s="4194">
        <v>18.352656066417694</v>
      </c>
      <c r="D9" s="4195">
        <v>16.682103276252747</v>
      </c>
      <c r="E9" s="4196">
        <v>17.016127705574036</v>
      </c>
      <c r="F9" s="4196">
        <v>16.959605412523672</v>
      </c>
      <c r="G9" s="4197">
        <v>16.069865226745605</v>
      </c>
      <c r="H9" s="4198">
        <v>15.924738347530365</v>
      </c>
      <c r="I9" s="4199">
        <v>14.67536985874176</v>
      </c>
      <c r="J9" s="4200">
        <v>16.899868845939636</v>
      </c>
    </row>
    <row r="10" spans="1:10" x14ac:dyDescent="0.25">
      <c r="A10" s="5139" t="s">
        <v>925</v>
      </c>
      <c r="B10" s="4057" t="s">
        <v>929</v>
      </c>
      <c r="C10" s="4201">
        <v>100</v>
      </c>
      <c r="D10" s="4202">
        <v>100</v>
      </c>
      <c r="E10" s="4203">
        <v>100</v>
      </c>
      <c r="F10" s="4203">
        <v>100</v>
      </c>
      <c r="G10" s="4204">
        <v>100</v>
      </c>
      <c r="H10" s="4205">
        <v>100</v>
      </c>
      <c r="I10" s="4206">
        <v>100</v>
      </c>
      <c r="J10" s="4207">
        <v>100</v>
      </c>
    </row>
    <row r="11" spans="1:10" x14ac:dyDescent="0.25">
      <c r="A11" s="5140" t="s">
        <v>1277</v>
      </c>
      <c r="B11" s="4058" t="s">
        <v>930</v>
      </c>
      <c r="C11" s="4208">
        <v>86.296254396438599</v>
      </c>
      <c r="D11" s="4209">
        <v>87.577211856842041</v>
      </c>
      <c r="E11" s="4210">
        <v>87.185215950012207</v>
      </c>
      <c r="F11" s="4210">
        <v>87.330042334379925</v>
      </c>
      <c r="G11" s="4211">
        <v>87.755805253982544</v>
      </c>
      <c r="H11" s="4212">
        <v>87.859761714935303</v>
      </c>
      <c r="I11" s="4213">
        <v>88.445091247558594</v>
      </c>
      <c r="J11" s="4214">
        <v>86.75997257232666</v>
      </c>
    </row>
    <row r="12" spans="1:10" x14ac:dyDescent="0.25">
      <c r="A12" s="5140" t="s">
        <v>926</v>
      </c>
      <c r="B12" s="4059" t="s">
        <v>931</v>
      </c>
      <c r="C12" s="4215">
        <v>13.70374858379364</v>
      </c>
      <c r="D12" s="4216">
        <v>12.422788143157959</v>
      </c>
      <c r="E12" s="4217">
        <v>12.814781069755554</v>
      </c>
      <c r="F12" s="4217">
        <v>12.669957665620071</v>
      </c>
      <c r="G12" s="4218">
        <v>12.244194000959396</v>
      </c>
      <c r="H12" s="4219">
        <v>12.140239030122757</v>
      </c>
      <c r="I12" s="4220">
        <v>11.554908007383347</v>
      </c>
      <c r="J12" s="4221">
        <v>13.24002593755722</v>
      </c>
    </row>
    <row r="13" spans="1:10" x14ac:dyDescent="0.25">
      <c r="A13" s="5140" t="s">
        <v>926</v>
      </c>
      <c r="B13" s="4060" t="s">
        <v>932</v>
      </c>
      <c r="C13" s="4222">
        <v>100</v>
      </c>
      <c r="D13" s="4223">
        <v>100</v>
      </c>
      <c r="E13" s="4224">
        <v>100</v>
      </c>
      <c r="F13" s="4224">
        <v>100</v>
      </c>
      <c r="G13" s="4225">
        <v>100</v>
      </c>
      <c r="H13" s="4226">
        <v>100</v>
      </c>
      <c r="I13" s="4227">
        <v>100</v>
      </c>
      <c r="J13" s="4228">
        <v>100</v>
      </c>
    </row>
    <row r="15" spans="1:10" x14ac:dyDescent="0.25">
      <c r="A15" s="5141" t="s">
        <v>933</v>
      </c>
      <c r="B15" s="5141" t="s">
        <v>933</v>
      </c>
      <c r="C15" s="5141" t="s">
        <v>933</v>
      </c>
      <c r="D15" s="5141" t="s">
        <v>933</v>
      </c>
      <c r="E15" s="5141" t="s">
        <v>933</v>
      </c>
      <c r="F15" s="5141" t="s">
        <v>933</v>
      </c>
      <c r="G15" s="5141" t="s">
        <v>933</v>
      </c>
      <c r="H15" s="5141" t="s">
        <v>933</v>
      </c>
      <c r="I15" s="5141" t="s">
        <v>933</v>
      </c>
      <c r="J15" s="5141" t="s">
        <v>933</v>
      </c>
    </row>
    <row r="16" spans="1:10" x14ac:dyDescent="0.25">
      <c r="A16" s="3884" t="s">
        <v>1275</v>
      </c>
      <c r="B16" s="4229" t="s">
        <v>679</v>
      </c>
      <c r="C16" s="4238" t="s">
        <v>934</v>
      </c>
      <c r="D16" s="4239" t="s">
        <v>935</v>
      </c>
      <c r="E16" s="4240" t="s">
        <v>936</v>
      </c>
      <c r="F16" s="4241" t="s">
        <v>937</v>
      </c>
      <c r="G16" s="4242" t="s">
        <v>938</v>
      </c>
      <c r="H16" s="4243" t="s">
        <v>939</v>
      </c>
      <c r="I16" s="4244" t="s">
        <v>940</v>
      </c>
      <c r="J16" s="4245" t="s">
        <v>941</v>
      </c>
    </row>
    <row r="17" spans="1:11" x14ac:dyDescent="0.25">
      <c r="A17" s="5139" t="s">
        <v>1276</v>
      </c>
      <c r="B17" s="4055" t="s">
        <v>9</v>
      </c>
      <c r="C17" s="4145">
        <v>705024</v>
      </c>
      <c r="D17" s="4146">
        <v>801544</v>
      </c>
      <c r="E17" s="4147">
        <v>865155</v>
      </c>
      <c r="F17" s="4147">
        <v>941463</v>
      </c>
      <c r="G17" s="4148">
        <v>1034052</v>
      </c>
      <c r="H17" s="4149">
        <v>1125154</v>
      </c>
      <c r="I17" s="4150">
        <v>1289355</v>
      </c>
      <c r="J17" s="4151">
        <v>1354759</v>
      </c>
    </row>
    <row r="18" spans="1:11" x14ac:dyDescent="0.25">
      <c r="A18" s="5139" t="s">
        <v>585</v>
      </c>
      <c r="B18" s="4056" t="s">
        <v>10</v>
      </c>
      <c r="C18" s="4152">
        <v>158475</v>
      </c>
      <c r="D18" s="4153">
        <v>160487</v>
      </c>
      <c r="E18" s="4154">
        <v>177403</v>
      </c>
      <c r="F18" s="4154">
        <v>192278</v>
      </c>
      <c r="G18" s="4155">
        <v>197987</v>
      </c>
      <c r="H18" s="4156">
        <v>213116</v>
      </c>
      <c r="I18" s="4157">
        <v>221762</v>
      </c>
      <c r="J18" s="4158">
        <v>275514</v>
      </c>
    </row>
    <row r="19" spans="1:11" x14ac:dyDescent="0.25">
      <c r="A19" s="5139" t="s">
        <v>585</v>
      </c>
      <c r="B19" s="4057" t="s">
        <v>16</v>
      </c>
      <c r="C19" s="4159">
        <v>863499</v>
      </c>
      <c r="D19" s="4160">
        <v>962031</v>
      </c>
      <c r="E19" s="4161">
        <v>1042558</v>
      </c>
      <c r="F19" s="4161">
        <v>1133741</v>
      </c>
      <c r="G19" s="4162">
        <v>1232039</v>
      </c>
      <c r="H19" s="4163">
        <v>1338270</v>
      </c>
      <c r="I19" s="4164">
        <v>1511117</v>
      </c>
      <c r="J19" s="4165">
        <v>1630273</v>
      </c>
    </row>
    <row r="20" spans="1:11" x14ac:dyDescent="0.25">
      <c r="A20" s="5140" t="s">
        <v>1277</v>
      </c>
      <c r="B20" s="4058" t="s">
        <v>9</v>
      </c>
      <c r="C20" s="4166">
        <v>989012</v>
      </c>
      <c r="D20" s="4167">
        <v>1104043</v>
      </c>
      <c r="E20" s="4168">
        <v>1180657</v>
      </c>
      <c r="F20" s="4168">
        <v>1274437</v>
      </c>
      <c r="G20" s="4169">
        <v>1379215</v>
      </c>
      <c r="H20" s="4170">
        <v>1487587</v>
      </c>
      <c r="I20" s="4171">
        <v>1669800</v>
      </c>
      <c r="J20" s="4172">
        <v>1753649</v>
      </c>
    </row>
    <row r="21" spans="1:11" x14ac:dyDescent="0.25">
      <c r="A21" s="5140" t="s">
        <v>586</v>
      </c>
      <c r="B21" s="4059" t="s">
        <v>10</v>
      </c>
      <c r="C21" s="4173">
        <v>157054</v>
      </c>
      <c r="D21" s="4174">
        <v>156608</v>
      </c>
      <c r="E21" s="4175">
        <v>173537</v>
      </c>
      <c r="F21" s="4175">
        <v>184897</v>
      </c>
      <c r="G21" s="4176">
        <v>192436</v>
      </c>
      <c r="H21" s="4177">
        <v>205551</v>
      </c>
      <c r="I21" s="4178">
        <v>218151</v>
      </c>
      <c r="J21" s="4179">
        <v>267616</v>
      </c>
    </row>
    <row r="22" spans="1:11" x14ac:dyDescent="0.25">
      <c r="A22" s="5140" t="s">
        <v>586</v>
      </c>
      <c r="B22" s="4060" t="s">
        <v>16</v>
      </c>
      <c r="C22" s="4180">
        <v>1146066</v>
      </c>
      <c r="D22" s="4181">
        <v>1260651</v>
      </c>
      <c r="E22" s="4182">
        <v>1354194</v>
      </c>
      <c r="F22" s="4182">
        <v>1459334</v>
      </c>
      <c r="G22" s="4183">
        <v>1571651</v>
      </c>
      <c r="H22" s="4184">
        <v>1693138</v>
      </c>
      <c r="I22" s="4185">
        <v>1887951</v>
      </c>
      <c r="J22" s="4186">
        <v>2021265</v>
      </c>
      <c r="K22" s="4054"/>
    </row>
    <row r="24" spans="1:11" x14ac:dyDescent="0.25">
      <c r="A24" s="5142" t="s">
        <v>942</v>
      </c>
      <c r="B24" s="5142" t="s">
        <v>942</v>
      </c>
      <c r="C24" s="5142" t="s">
        <v>942</v>
      </c>
      <c r="D24" s="5142" t="s">
        <v>942</v>
      </c>
      <c r="E24" s="5142" t="s">
        <v>942</v>
      </c>
      <c r="F24" s="5142" t="s">
        <v>942</v>
      </c>
      <c r="G24" s="5142" t="s">
        <v>942</v>
      </c>
      <c r="H24" s="5142" t="s">
        <v>942</v>
      </c>
      <c r="I24" s="5142" t="s">
        <v>942</v>
      </c>
      <c r="J24" s="5142" t="s">
        <v>942</v>
      </c>
    </row>
    <row r="25" spans="1:11" x14ac:dyDescent="0.25">
      <c r="A25" s="3884" t="s">
        <v>1275</v>
      </c>
      <c r="B25" s="4229" t="s">
        <v>679</v>
      </c>
      <c r="C25" s="4246" t="s">
        <v>943</v>
      </c>
      <c r="D25" s="4247" t="s">
        <v>944</v>
      </c>
      <c r="E25" s="4248" t="s">
        <v>945</v>
      </c>
      <c r="F25" s="4249" t="s">
        <v>946</v>
      </c>
      <c r="G25" s="4250" t="s">
        <v>947</v>
      </c>
      <c r="H25" s="4251" t="s">
        <v>948</v>
      </c>
      <c r="I25" s="4252" t="s">
        <v>949</v>
      </c>
      <c r="J25" s="4253" t="s">
        <v>950</v>
      </c>
    </row>
    <row r="26" spans="1:11" x14ac:dyDescent="0.25">
      <c r="A26" s="5139" t="s">
        <v>1276</v>
      </c>
      <c r="B26" s="4055" t="s">
        <v>9</v>
      </c>
      <c r="C26" s="4103">
        <v>0.37091535050421953</v>
      </c>
      <c r="D26" s="4104">
        <v>0.36639564204961061</v>
      </c>
      <c r="E26" s="4105">
        <v>0.70136976428329945</v>
      </c>
      <c r="F26" s="4105">
        <v>0.58526226233749856</v>
      </c>
      <c r="G26" s="4106">
        <v>0.41518998332321644</v>
      </c>
      <c r="H26" s="4107">
        <v>0.44835112057626247</v>
      </c>
      <c r="I26" s="4108">
        <v>0.35470565780997276</v>
      </c>
      <c r="J26" s="4109">
        <v>0.27858726680278778</v>
      </c>
    </row>
    <row r="27" spans="1:11" x14ac:dyDescent="0.25">
      <c r="A27" s="5139" t="s">
        <v>585</v>
      </c>
      <c r="B27" s="4056" t="s">
        <v>10</v>
      </c>
      <c r="C27" s="4110">
        <v>0.37091535050421953</v>
      </c>
      <c r="D27" s="4111">
        <v>0.36639564204961061</v>
      </c>
      <c r="E27" s="4112">
        <v>0.70136976428329945</v>
      </c>
      <c r="F27" s="4112">
        <v>0.58526226233749867</v>
      </c>
      <c r="G27" s="4113">
        <v>0.41518998332321644</v>
      </c>
      <c r="H27" s="4114">
        <v>0.44835112057626247</v>
      </c>
      <c r="I27" s="4115">
        <v>0.35470565780997276</v>
      </c>
      <c r="J27" s="4116">
        <v>0.27858726680278778</v>
      </c>
    </row>
    <row r="28" spans="1:11" x14ac:dyDescent="0.25">
      <c r="A28" s="5139" t="s">
        <v>585</v>
      </c>
      <c r="B28" s="4057" t="s">
        <v>16</v>
      </c>
      <c r="C28" s="4117">
        <v>0</v>
      </c>
      <c r="D28" s="4118">
        <v>0</v>
      </c>
      <c r="E28" s="4119">
        <v>0</v>
      </c>
      <c r="F28" s="4119">
        <v>0</v>
      </c>
      <c r="G28" s="4120">
        <v>0</v>
      </c>
      <c r="H28" s="4121">
        <v>0</v>
      </c>
      <c r="I28" s="4122">
        <v>0</v>
      </c>
      <c r="J28" s="4123">
        <v>0</v>
      </c>
    </row>
    <row r="29" spans="1:11" x14ac:dyDescent="0.25">
      <c r="A29" s="5140" t="s">
        <v>1277</v>
      </c>
      <c r="B29" s="4058" t="s">
        <v>9</v>
      </c>
      <c r="C29" s="4124">
        <v>0.30709735583513975</v>
      </c>
      <c r="D29" s="4125">
        <v>0.31820978038012981</v>
      </c>
      <c r="E29" s="4126">
        <v>0.55095111019909382</v>
      </c>
      <c r="F29" s="4126">
        <v>0.41775143224405431</v>
      </c>
      <c r="G29" s="4127">
        <v>0.31823953613638878</v>
      </c>
      <c r="H29" s="4128">
        <v>0.36844564601778984</v>
      </c>
      <c r="I29" s="4129">
        <v>0.30476865358650684</v>
      </c>
      <c r="J29" s="4130">
        <v>0.22129928693175316</v>
      </c>
    </row>
    <row r="30" spans="1:11" x14ac:dyDescent="0.25">
      <c r="A30" s="5140" t="s">
        <v>586</v>
      </c>
      <c r="B30" s="4059" t="s">
        <v>10</v>
      </c>
      <c r="C30" s="4131">
        <v>0.30709735583513975</v>
      </c>
      <c r="D30" s="4132">
        <v>0.31820978038012981</v>
      </c>
      <c r="E30" s="4133">
        <v>0.55095111019909382</v>
      </c>
      <c r="F30" s="4133">
        <v>0.41775143224405431</v>
      </c>
      <c r="G30" s="4134">
        <v>0.31823953613638878</v>
      </c>
      <c r="H30" s="4135">
        <v>0.36844564601778984</v>
      </c>
      <c r="I30" s="4136">
        <v>0.30476865358650684</v>
      </c>
      <c r="J30" s="4137">
        <v>0.22129928693175316</v>
      </c>
    </row>
    <row r="31" spans="1:11" x14ac:dyDescent="0.25">
      <c r="A31" s="5140" t="s">
        <v>586</v>
      </c>
      <c r="B31" s="4060" t="s">
        <v>16</v>
      </c>
      <c r="C31" s="4138">
        <v>0</v>
      </c>
      <c r="D31" s="4139">
        <v>0</v>
      </c>
      <c r="E31" s="4140">
        <v>0</v>
      </c>
      <c r="F31" s="4140">
        <v>0</v>
      </c>
      <c r="G31" s="4141">
        <v>0</v>
      </c>
      <c r="H31" s="4142">
        <v>0</v>
      </c>
      <c r="I31" s="4143">
        <v>0</v>
      </c>
      <c r="J31" s="4144">
        <v>0</v>
      </c>
    </row>
    <row r="33" spans="1:10" x14ac:dyDescent="0.25">
      <c r="A33" s="5143" t="s">
        <v>951</v>
      </c>
      <c r="B33" s="5143" t="s">
        <v>951</v>
      </c>
      <c r="C33" s="5143" t="s">
        <v>951</v>
      </c>
      <c r="D33" s="5143" t="s">
        <v>951</v>
      </c>
      <c r="E33" s="5143" t="s">
        <v>951</v>
      </c>
      <c r="F33" s="5143" t="s">
        <v>951</v>
      </c>
      <c r="G33" s="5143" t="s">
        <v>951</v>
      </c>
      <c r="H33" s="5143" t="s">
        <v>951</v>
      </c>
      <c r="I33" s="5143" t="s">
        <v>951</v>
      </c>
      <c r="J33" s="5143" t="s">
        <v>951</v>
      </c>
    </row>
    <row r="34" spans="1:10" x14ac:dyDescent="0.25">
      <c r="A34" s="3884" t="s">
        <v>1275</v>
      </c>
      <c r="B34" s="4229" t="s">
        <v>679</v>
      </c>
      <c r="C34" s="4254" t="s">
        <v>952</v>
      </c>
      <c r="D34" s="4255" t="s">
        <v>953</v>
      </c>
      <c r="E34" s="4256" t="s">
        <v>954</v>
      </c>
      <c r="F34" s="4257" t="s">
        <v>955</v>
      </c>
      <c r="G34" s="4258" t="s">
        <v>956</v>
      </c>
      <c r="H34" s="4259" t="s">
        <v>957</v>
      </c>
      <c r="I34" s="4260" t="s">
        <v>958</v>
      </c>
      <c r="J34" s="4261" t="s">
        <v>959</v>
      </c>
    </row>
    <row r="35" spans="1:10" x14ac:dyDescent="0.25">
      <c r="A35" s="5139" t="s">
        <v>1276</v>
      </c>
      <c r="B35" s="4055" t="s">
        <v>9</v>
      </c>
      <c r="C35" s="4061">
        <v>10019</v>
      </c>
      <c r="D35" s="4062">
        <v>10831</v>
      </c>
      <c r="E35" s="4063">
        <v>9898</v>
      </c>
      <c r="F35" s="4063">
        <v>11767</v>
      </c>
      <c r="G35" s="4064">
        <v>15709</v>
      </c>
      <c r="H35" s="4065">
        <v>14741</v>
      </c>
      <c r="I35" s="4066">
        <v>13593</v>
      </c>
      <c r="J35" s="4067">
        <v>14863</v>
      </c>
    </row>
    <row r="36" spans="1:10" x14ac:dyDescent="0.25">
      <c r="A36" s="5139" t="s">
        <v>585</v>
      </c>
      <c r="B36" s="4056" t="s">
        <v>10</v>
      </c>
      <c r="C36" s="4068">
        <v>8535</v>
      </c>
      <c r="D36" s="4069">
        <v>8407</v>
      </c>
      <c r="E36" s="4070">
        <v>3979</v>
      </c>
      <c r="F36" s="4070">
        <v>4328</v>
      </c>
      <c r="G36" s="4071">
        <v>6181</v>
      </c>
      <c r="H36" s="4072">
        <v>4769</v>
      </c>
      <c r="I36" s="4073">
        <v>3492</v>
      </c>
      <c r="J36" s="4074">
        <v>5677</v>
      </c>
    </row>
    <row r="37" spans="1:10" x14ac:dyDescent="0.25">
      <c r="A37" s="5139" t="s">
        <v>585</v>
      </c>
      <c r="B37" s="4057" t="s">
        <v>16</v>
      </c>
      <c r="C37" s="4075">
        <v>18554</v>
      </c>
      <c r="D37" s="4076">
        <v>19238</v>
      </c>
      <c r="E37" s="4077">
        <v>13877</v>
      </c>
      <c r="F37" s="4077">
        <v>16095</v>
      </c>
      <c r="G37" s="4078">
        <v>21890</v>
      </c>
      <c r="H37" s="4079">
        <v>19510</v>
      </c>
      <c r="I37" s="4080">
        <v>17085</v>
      </c>
      <c r="J37" s="4081">
        <v>20540</v>
      </c>
    </row>
    <row r="38" spans="1:10" x14ac:dyDescent="0.25">
      <c r="A38" s="5140" t="s">
        <v>1277</v>
      </c>
      <c r="B38" s="4058" t="s">
        <v>9</v>
      </c>
      <c r="C38" s="4082">
        <v>12961</v>
      </c>
      <c r="D38" s="4083">
        <v>14080</v>
      </c>
      <c r="E38" s="4084">
        <v>13581</v>
      </c>
      <c r="F38" s="4084">
        <v>15984</v>
      </c>
      <c r="G38" s="4085">
        <v>21479</v>
      </c>
      <c r="H38" s="4086">
        <v>19743</v>
      </c>
      <c r="I38" s="4087">
        <v>18925</v>
      </c>
      <c r="J38" s="4088">
        <v>20304</v>
      </c>
    </row>
    <row r="39" spans="1:10" x14ac:dyDescent="0.25">
      <c r="A39" s="5140" t="s">
        <v>586</v>
      </c>
      <c r="B39" s="4059" t="s">
        <v>10</v>
      </c>
      <c r="C39" s="4089">
        <v>8424</v>
      </c>
      <c r="D39" s="4090">
        <v>8184</v>
      </c>
      <c r="E39" s="4091">
        <v>3970</v>
      </c>
      <c r="F39" s="4091">
        <v>4327</v>
      </c>
      <c r="G39" s="4092">
        <v>6165</v>
      </c>
      <c r="H39" s="4093">
        <v>4764</v>
      </c>
      <c r="I39" s="4094">
        <v>3632</v>
      </c>
      <c r="J39" s="4095">
        <v>5763</v>
      </c>
    </row>
    <row r="40" spans="1:10" x14ac:dyDescent="0.25">
      <c r="A40" s="5140" t="s">
        <v>586</v>
      </c>
      <c r="B40" s="4060" t="s">
        <v>16</v>
      </c>
      <c r="C40" s="4096">
        <v>21385</v>
      </c>
      <c r="D40" s="4097">
        <v>22264</v>
      </c>
      <c r="E40" s="4098">
        <v>17551</v>
      </c>
      <c r="F40" s="4098">
        <v>20311</v>
      </c>
      <c r="G40" s="4099">
        <v>27644</v>
      </c>
      <c r="H40" s="4100">
        <v>24507</v>
      </c>
      <c r="I40" s="4101">
        <v>22557</v>
      </c>
      <c r="J40" s="4102">
        <v>26067</v>
      </c>
    </row>
    <row r="41" spans="1:10" x14ac:dyDescent="0.25">
      <c r="A41" s="81" t="s">
        <v>1268</v>
      </c>
      <c r="B41" s="80"/>
      <c r="C41" s="80"/>
      <c r="D41" s="80"/>
      <c r="E41" s="80"/>
      <c r="F41" s="80"/>
      <c r="G41" s="80"/>
      <c r="H41" s="80"/>
      <c r="I41" s="80"/>
      <c r="J41" s="80"/>
    </row>
  </sheetData>
  <mergeCells count="12">
    <mergeCell ref="A35:A37"/>
    <mergeCell ref="A38:A40"/>
    <mergeCell ref="A20:A22"/>
    <mergeCell ref="A24:J24"/>
    <mergeCell ref="A26:A28"/>
    <mergeCell ref="A29:A31"/>
    <mergeCell ref="A33:J33"/>
    <mergeCell ref="A6:J6"/>
    <mergeCell ref="A8:A10"/>
    <mergeCell ref="A11:A13"/>
    <mergeCell ref="A15:J15"/>
    <mergeCell ref="A17:A19"/>
  </mergeCells>
  <hyperlinks>
    <hyperlink ref="A1" location="Indice!A1" display="Indice" xr:uid="{538387EA-BDDA-42FC-B0D1-02E78CE4A487}"/>
  </hyperlinks>
  <pageMargins left="0.7" right="0.7" top="0.75" bottom="0.75" header="0.3" footer="0.3"/>
  <pageSetup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07260-DA11-4D40-AD33-AC863BF92276}">
  <dimension ref="A1:K53"/>
  <sheetViews>
    <sheetView topLeftCell="A31" workbookViewId="0">
      <selection activeCell="A53" sqref="A53:XFD55"/>
    </sheetView>
  </sheetViews>
  <sheetFormatPr baseColWidth="10" defaultRowHeight="15" x14ac:dyDescent="0.25"/>
  <cols>
    <col min="1" max="1" width="11.42578125" style="28"/>
    <col min="2" max="2" width="13.7109375" style="28" customWidth="1"/>
    <col min="3" max="11" width="11.42578125" style="28"/>
  </cols>
  <sheetData>
    <row r="1" spans="1:10" x14ac:dyDescent="0.25">
      <c r="A1" s="454" t="s">
        <v>1222</v>
      </c>
      <c r="B1" s="80"/>
    </row>
    <row r="2" spans="1:10" x14ac:dyDescent="0.25">
      <c r="A2" s="454"/>
      <c r="B2" s="80"/>
    </row>
    <row r="3" spans="1:10" x14ac:dyDescent="0.25">
      <c r="A3" s="3884" t="s">
        <v>1291</v>
      </c>
    </row>
    <row r="4" spans="1:10" x14ac:dyDescent="0.25">
      <c r="A4" s="4053" t="s">
        <v>1270</v>
      </c>
    </row>
    <row r="6" spans="1:10" x14ac:dyDescent="0.25">
      <c r="A6" s="5138" t="s">
        <v>0</v>
      </c>
      <c r="B6" s="5138" t="s">
        <v>0</v>
      </c>
      <c r="C6" s="5138" t="s">
        <v>0</v>
      </c>
      <c r="D6" s="5138" t="s">
        <v>0</v>
      </c>
      <c r="E6" s="5138" t="s">
        <v>0</v>
      </c>
      <c r="F6" s="5138" t="s">
        <v>0</v>
      </c>
      <c r="G6" s="5138" t="s">
        <v>0</v>
      </c>
      <c r="H6" s="5138" t="s">
        <v>0</v>
      </c>
      <c r="I6" s="5138" t="s">
        <v>0</v>
      </c>
      <c r="J6" s="5138" t="s">
        <v>0</v>
      </c>
    </row>
    <row r="7" spans="1:10" x14ac:dyDescent="0.25">
      <c r="A7" s="3884" t="s">
        <v>1275</v>
      </c>
      <c r="B7" s="4229" t="s">
        <v>679</v>
      </c>
      <c r="C7" s="4230" t="s">
        <v>1</v>
      </c>
      <c r="D7" s="4231" t="s">
        <v>2</v>
      </c>
      <c r="E7" s="4232" t="s">
        <v>3</v>
      </c>
      <c r="F7" s="4233" t="s">
        <v>4</v>
      </c>
      <c r="G7" s="4234" t="s">
        <v>5</v>
      </c>
      <c r="H7" s="4235" t="s">
        <v>6</v>
      </c>
      <c r="I7" s="4236" t="s">
        <v>7</v>
      </c>
      <c r="J7" s="4237" t="s">
        <v>8</v>
      </c>
    </row>
    <row r="8" spans="1:10" x14ac:dyDescent="0.25">
      <c r="A8" s="5139" t="s">
        <v>9</v>
      </c>
      <c r="B8" s="3992" t="s">
        <v>1276</v>
      </c>
      <c r="C8" s="4003">
        <v>41.6180057566663</v>
      </c>
      <c r="D8" s="4003">
        <v>42.062839429530101</v>
      </c>
      <c r="E8" s="4003">
        <v>42.289076415623697</v>
      </c>
      <c r="F8" s="4003">
        <v>42.4867096890654</v>
      </c>
      <c r="G8" s="4003">
        <v>42.848636309202398</v>
      </c>
      <c r="H8" s="4003">
        <v>43.0641230799379</v>
      </c>
      <c r="I8" s="4003">
        <v>43.571729091581901</v>
      </c>
      <c r="J8" s="4003">
        <v>43.583693002977697</v>
      </c>
    </row>
    <row r="9" spans="1:10" x14ac:dyDescent="0.25">
      <c r="A9" s="5139"/>
      <c r="B9" s="3992" t="s">
        <v>1277</v>
      </c>
      <c r="C9" s="4003">
        <v>58.3819942433337</v>
      </c>
      <c r="D9" s="4003">
        <v>57.937160570469899</v>
      </c>
      <c r="E9" s="4003">
        <v>57.710923584376303</v>
      </c>
      <c r="F9" s="4003">
        <v>57.5132903109346</v>
      </c>
      <c r="G9" s="4003">
        <v>57.151363690797602</v>
      </c>
      <c r="H9" s="4003">
        <v>56.9358769200621</v>
      </c>
      <c r="I9" s="4003">
        <v>56.428270908418099</v>
      </c>
      <c r="J9" s="4003">
        <v>56.416306997022303</v>
      </c>
    </row>
    <row r="10" spans="1:10" x14ac:dyDescent="0.25">
      <c r="A10" s="5139"/>
      <c r="B10" s="3992" t="s">
        <v>16</v>
      </c>
      <c r="C10" s="4003">
        <v>100</v>
      </c>
      <c r="D10" s="4003">
        <v>100</v>
      </c>
      <c r="E10" s="4003">
        <v>100</v>
      </c>
      <c r="F10" s="4003">
        <v>100</v>
      </c>
      <c r="G10" s="4003">
        <v>100</v>
      </c>
      <c r="H10" s="4003">
        <v>100</v>
      </c>
      <c r="I10" s="4003">
        <v>100</v>
      </c>
      <c r="J10" s="4003">
        <v>100</v>
      </c>
    </row>
    <row r="11" spans="1:10" x14ac:dyDescent="0.25">
      <c r="A11" s="5140" t="s">
        <v>10</v>
      </c>
      <c r="B11" s="3992" t="s">
        <v>1276</v>
      </c>
      <c r="C11" s="4003">
        <v>50.225177400492498</v>
      </c>
      <c r="D11" s="4003">
        <v>50.6116463520396</v>
      </c>
      <c r="E11" s="4003">
        <v>50.550806405653397</v>
      </c>
      <c r="F11" s="4003">
        <v>50.978458275336401</v>
      </c>
      <c r="G11" s="4003">
        <v>50.710895618342199</v>
      </c>
      <c r="H11" s="4003">
        <v>50.903462656478801</v>
      </c>
      <c r="I11" s="4003">
        <v>50.410422060725601</v>
      </c>
      <c r="J11" s="4003">
        <v>50.727081914090597</v>
      </c>
    </row>
    <row r="12" spans="1:10" x14ac:dyDescent="0.25">
      <c r="A12" s="5140"/>
      <c r="B12" s="3992" t="s">
        <v>1277</v>
      </c>
      <c r="C12" s="4003">
        <v>49.774822599507502</v>
      </c>
      <c r="D12" s="4003">
        <v>49.3883536479604</v>
      </c>
      <c r="E12" s="4003">
        <v>49.449193594346603</v>
      </c>
      <c r="F12" s="4003">
        <v>49.021541724663599</v>
      </c>
      <c r="G12" s="4003">
        <v>49.289104381657801</v>
      </c>
      <c r="H12" s="4003">
        <v>49.096537343521199</v>
      </c>
      <c r="I12" s="4003">
        <v>49.589577939274399</v>
      </c>
      <c r="J12" s="4003">
        <v>49.272918085909502</v>
      </c>
    </row>
    <row r="13" spans="1:10" x14ac:dyDescent="0.25">
      <c r="A13" s="5140"/>
      <c r="B13" s="3992" t="s">
        <v>16</v>
      </c>
      <c r="C13" s="4003">
        <v>100</v>
      </c>
      <c r="D13" s="4003">
        <v>100</v>
      </c>
      <c r="E13" s="4003">
        <v>100</v>
      </c>
      <c r="F13" s="4003">
        <v>100</v>
      </c>
      <c r="G13" s="4003">
        <v>100</v>
      </c>
      <c r="H13" s="4003">
        <v>100</v>
      </c>
      <c r="I13" s="4003">
        <v>100</v>
      </c>
      <c r="J13" s="4003">
        <v>100</v>
      </c>
    </row>
    <row r="14" spans="1:10" x14ac:dyDescent="0.25">
      <c r="A14" s="5140" t="s">
        <v>16</v>
      </c>
      <c r="B14" s="3992" t="s">
        <v>1276</v>
      </c>
      <c r="C14" s="4003">
        <v>42.969448612013103</v>
      </c>
      <c r="D14" s="4003">
        <v>43.282439863192302</v>
      </c>
      <c r="E14" s="4003">
        <v>43.498785022397001</v>
      </c>
      <c r="F14" s="4003">
        <v>43.721874608331802</v>
      </c>
      <c r="G14" s="4003">
        <v>43.943481626000001</v>
      </c>
      <c r="H14" s="4003">
        <v>44.146812306360601</v>
      </c>
      <c r="I14" s="4003">
        <v>44.456804041578501</v>
      </c>
      <c r="J14" s="4003">
        <v>44.646201134973801</v>
      </c>
    </row>
    <row r="15" spans="1:10" x14ac:dyDescent="0.25">
      <c r="A15" s="5140"/>
      <c r="B15" s="3992" t="s">
        <v>1277</v>
      </c>
      <c r="C15" s="4003">
        <v>57.030551387987003</v>
      </c>
      <c r="D15" s="4003">
        <v>56.717560136807698</v>
      </c>
      <c r="E15" s="4003">
        <v>56.501214977602999</v>
      </c>
      <c r="F15" s="4003">
        <v>56.278125391668198</v>
      </c>
      <c r="G15" s="4003">
        <v>56.056518373999999</v>
      </c>
      <c r="H15" s="4003">
        <v>55.853187693639399</v>
      </c>
      <c r="I15" s="4003">
        <v>55.543195958421499</v>
      </c>
      <c r="J15" s="4003">
        <v>55.353798865026199</v>
      </c>
    </row>
    <row r="16" spans="1:10" x14ac:dyDescent="0.25">
      <c r="A16" s="5140"/>
      <c r="B16" s="3992" t="s">
        <v>16</v>
      </c>
      <c r="C16" s="4003">
        <v>100</v>
      </c>
      <c r="D16" s="4003">
        <v>100</v>
      </c>
      <c r="E16" s="4003">
        <v>100</v>
      </c>
      <c r="F16" s="4003">
        <v>100</v>
      </c>
      <c r="G16" s="4003">
        <v>100</v>
      </c>
      <c r="H16" s="4003">
        <v>100</v>
      </c>
      <c r="I16" s="4003">
        <v>100</v>
      </c>
      <c r="J16" s="4003">
        <v>100</v>
      </c>
    </row>
    <row r="18" spans="1:11" x14ac:dyDescent="0.25">
      <c r="A18" s="5141" t="s">
        <v>23</v>
      </c>
      <c r="B18" s="5141" t="s">
        <v>23</v>
      </c>
      <c r="C18" s="5141" t="s">
        <v>23</v>
      </c>
      <c r="D18" s="5141" t="s">
        <v>23</v>
      </c>
      <c r="E18" s="5141" t="s">
        <v>23</v>
      </c>
      <c r="F18" s="5141" t="s">
        <v>23</v>
      </c>
      <c r="G18" s="5141" t="s">
        <v>23</v>
      </c>
      <c r="H18" s="5141" t="s">
        <v>23</v>
      </c>
      <c r="I18" s="5141" t="s">
        <v>23</v>
      </c>
      <c r="J18" s="5141" t="s">
        <v>23</v>
      </c>
    </row>
    <row r="19" spans="1:11" x14ac:dyDescent="0.25">
      <c r="A19" s="3884" t="s">
        <v>1275</v>
      </c>
      <c r="B19" s="4229" t="s">
        <v>679</v>
      </c>
      <c r="C19" s="4238" t="s">
        <v>1</v>
      </c>
      <c r="D19" s="4239" t="s">
        <v>2</v>
      </c>
      <c r="E19" s="4240" t="s">
        <v>3</v>
      </c>
      <c r="F19" s="4241" t="s">
        <v>4</v>
      </c>
      <c r="G19" s="4242" t="s">
        <v>5</v>
      </c>
      <c r="H19" s="4243" t="s">
        <v>6</v>
      </c>
      <c r="I19" s="4244" t="s">
        <v>7</v>
      </c>
      <c r="J19" s="4245" t="s">
        <v>8</v>
      </c>
    </row>
    <row r="20" spans="1:11" x14ac:dyDescent="0.25">
      <c r="A20" s="5139" t="s">
        <v>9</v>
      </c>
      <c r="B20" s="3992" t="s">
        <v>1276</v>
      </c>
      <c r="C20" s="3890">
        <v>705024</v>
      </c>
      <c r="D20" s="3890">
        <v>801544</v>
      </c>
      <c r="E20" s="3890">
        <v>865155</v>
      </c>
      <c r="F20" s="3890">
        <v>941463</v>
      </c>
      <c r="G20" s="3890">
        <v>1034052</v>
      </c>
      <c r="H20" s="3890">
        <v>1125154</v>
      </c>
      <c r="I20" s="3890">
        <v>1289355</v>
      </c>
      <c r="J20" s="3890">
        <v>1354759</v>
      </c>
    </row>
    <row r="21" spans="1:11" x14ac:dyDescent="0.25">
      <c r="A21" s="5139"/>
      <c r="B21" s="3992" t="s">
        <v>1277</v>
      </c>
      <c r="C21" s="3890">
        <v>989012</v>
      </c>
      <c r="D21" s="3890">
        <v>1104043</v>
      </c>
      <c r="E21" s="3890">
        <v>1180657</v>
      </c>
      <c r="F21" s="3890">
        <v>1274437</v>
      </c>
      <c r="G21" s="3890">
        <v>1379215</v>
      </c>
      <c r="H21" s="3890">
        <v>1487587</v>
      </c>
      <c r="I21" s="3890">
        <v>1669800</v>
      </c>
      <c r="J21" s="3890">
        <v>1753649</v>
      </c>
    </row>
    <row r="22" spans="1:11" x14ac:dyDescent="0.25">
      <c r="A22" s="5139"/>
      <c r="B22" s="3992" t="s">
        <v>16</v>
      </c>
      <c r="C22" s="3890">
        <v>1694036</v>
      </c>
      <c r="D22" s="3890">
        <v>1905587</v>
      </c>
      <c r="E22" s="3890">
        <v>2045812</v>
      </c>
      <c r="F22" s="3890">
        <v>2215900</v>
      </c>
      <c r="G22" s="3890">
        <v>2413267</v>
      </c>
      <c r="H22" s="3890">
        <v>2612741</v>
      </c>
      <c r="I22" s="3890">
        <v>2959155</v>
      </c>
      <c r="J22" s="3890">
        <v>3108408</v>
      </c>
    </row>
    <row r="23" spans="1:11" x14ac:dyDescent="0.25">
      <c r="A23" s="5140" t="s">
        <v>10</v>
      </c>
      <c r="B23" s="3992" t="s">
        <v>1276</v>
      </c>
      <c r="C23" s="3890">
        <v>158475</v>
      </c>
      <c r="D23" s="3890">
        <v>160487</v>
      </c>
      <c r="E23" s="3890">
        <v>177403</v>
      </c>
      <c r="F23" s="3890">
        <v>192278</v>
      </c>
      <c r="G23" s="3890">
        <v>197987</v>
      </c>
      <c r="H23" s="3890">
        <v>213116</v>
      </c>
      <c r="I23" s="3890">
        <v>221762</v>
      </c>
      <c r="J23" s="3890">
        <v>275514</v>
      </c>
    </row>
    <row r="24" spans="1:11" x14ac:dyDescent="0.25">
      <c r="A24" s="5140"/>
      <c r="B24" s="3992" t="s">
        <v>1277</v>
      </c>
      <c r="C24" s="3890">
        <v>157054</v>
      </c>
      <c r="D24" s="3890">
        <v>156608</v>
      </c>
      <c r="E24" s="3890">
        <v>173537</v>
      </c>
      <c r="F24" s="3890">
        <v>184897</v>
      </c>
      <c r="G24" s="3890">
        <v>192436</v>
      </c>
      <c r="H24" s="3890">
        <v>205551</v>
      </c>
      <c r="I24" s="3890">
        <v>218151</v>
      </c>
      <c r="J24" s="3890">
        <v>267616</v>
      </c>
    </row>
    <row r="25" spans="1:11" x14ac:dyDescent="0.25">
      <c r="A25" s="5140"/>
      <c r="B25" s="3992" t="s">
        <v>16</v>
      </c>
      <c r="C25" s="3890">
        <v>315529</v>
      </c>
      <c r="D25" s="3890">
        <v>317095</v>
      </c>
      <c r="E25" s="3890">
        <v>350940</v>
      </c>
      <c r="F25" s="3890">
        <v>377175</v>
      </c>
      <c r="G25" s="3890">
        <v>390423</v>
      </c>
      <c r="H25" s="3890">
        <v>418667</v>
      </c>
      <c r="I25" s="3890">
        <v>439913</v>
      </c>
      <c r="J25" s="3890">
        <v>543130</v>
      </c>
      <c r="K25" s="4054"/>
    </row>
    <row r="26" spans="1:11" x14ac:dyDescent="0.25">
      <c r="A26" s="5140" t="s">
        <v>16</v>
      </c>
      <c r="B26" s="3992" t="s">
        <v>1276</v>
      </c>
      <c r="C26" s="3890">
        <v>863499</v>
      </c>
      <c r="D26" s="3890">
        <v>962031</v>
      </c>
      <c r="E26" s="3890">
        <v>1042558</v>
      </c>
      <c r="F26" s="3890">
        <v>1133741</v>
      </c>
      <c r="G26" s="3890">
        <v>1232039</v>
      </c>
      <c r="H26" s="3890">
        <v>1338270</v>
      </c>
      <c r="I26" s="3890">
        <v>1511117</v>
      </c>
      <c r="J26" s="3890">
        <v>1630273</v>
      </c>
      <c r="K26" s="4054"/>
    </row>
    <row r="27" spans="1:11" x14ac:dyDescent="0.25">
      <c r="A27" s="5140"/>
      <c r="B27" s="3992" t="s">
        <v>1277</v>
      </c>
      <c r="C27" s="3890">
        <v>1146066</v>
      </c>
      <c r="D27" s="3890">
        <v>1260651</v>
      </c>
      <c r="E27" s="3890">
        <v>1354194</v>
      </c>
      <c r="F27" s="3890">
        <v>1459334</v>
      </c>
      <c r="G27" s="3890">
        <v>1571651</v>
      </c>
      <c r="H27" s="3890">
        <v>1693138</v>
      </c>
      <c r="I27" s="3890">
        <v>1887951</v>
      </c>
      <c r="J27" s="3890">
        <v>2021265</v>
      </c>
      <c r="K27" s="4054"/>
    </row>
    <row r="28" spans="1:11" x14ac:dyDescent="0.25">
      <c r="A28" s="5140"/>
      <c r="B28" s="3992" t="s">
        <v>16</v>
      </c>
      <c r="C28" s="3890">
        <v>2009565</v>
      </c>
      <c r="D28" s="3890">
        <v>2222682</v>
      </c>
      <c r="E28" s="3890">
        <v>2396752</v>
      </c>
      <c r="F28" s="3890">
        <v>2593075</v>
      </c>
      <c r="G28" s="3890">
        <v>2803690</v>
      </c>
      <c r="H28" s="3890">
        <v>3031408</v>
      </c>
      <c r="I28" s="3890">
        <v>3399068</v>
      </c>
      <c r="J28" s="3890">
        <v>3651538</v>
      </c>
      <c r="K28" s="4054"/>
    </row>
    <row r="30" spans="1:11" x14ac:dyDescent="0.25">
      <c r="A30" s="5142" t="s">
        <v>46</v>
      </c>
      <c r="B30" s="5142" t="s">
        <v>46</v>
      </c>
      <c r="C30" s="5142" t="s">
        <v>46</v>
      </c>
      <c r="D30" s="5142" t="s">
        <v>46</v>
      </c>
      <c r="E30" s="5142" t="s">
        <v>46</v>
      </c>
      <c r="F30" s="5142" t="s">
        <v>46</v>
      </c>
      <c r="G30" s="5142" t="s">
        <v>46</v>
      </c>
      <c r="H30" s="5142" t="s">
        <v>46</v>
      </c>
      <c r="I30" s="5142" t="s">
        <v>46</v>
      </c>
      <c r="J30" s="5142" t="s">
        <v>46</v>
      </c>
    </row>
    <row r="31" spans="1:11" x14ac:dyDescent="0.25">
      <c r="A31" s="3884" t="s">
        <v>1275</v>
      </c>
      <c r="B31" s="4229" t="s">
        <v>679</v>
      </c>
      <c r="C31" s="4246" t="s">
        <v>1</v>
      </c>
      <c r="D31" s="4247" t="s">
        <v>2</v>
      </c>
      <c r="E31" s="4248" t="s">
        <v>3</v>
      </c>
      <c r="F31" s="4249" t="s">
        <v>4</v>
      </c>
      <c r="G31" s="4250" t="s">
        <v>5</v>
      </c>
      <c r="H31" s="4251" t="s">
        <v>6</v>
      </c>
      <c r="I31" s="4252" t="s">
        <v>7</v>
      </c>
      <c r="J31" s="4253" t="s">
        <v>8</v>
      </c>
    </row>
    <row r="32" spans="1:11" x14ac:dyDescent="0.25">
      <c r="A32" s="5139" t="s">
        <v>9</v>
      </c>
      <c r="B32" s="3992" t="s">
        <v>1276</v>
      </c>
      <c r="C32" s="4262">
        <v>0.3773533393022</v>
      </c>
      <c r="D32" s="4262">
        <v>0.39791735608739998</v>
      </c>
      <c r="E32" s="4262">
        <v>0.66051068552610004</v>
      </c>
      <c r="F32" s="4262">
        <v>0.47262219871119998</v>
      </c>
      <c r="G32" s="4262">
        <v>0.26661340251060001</v>
      </c>
      <c r="H32" s="4262">
        <v>0.24871719297620001</v>
      </c>
      <c r="I32" s="4262">
        <v>0.26358261514379999</v>
      </c>
      <c r="J32" s="4262">
        <v>0.25446760492289999</v>
      </c>
    </row>
    <row r="33" spans="1:10" x14ac:dyDescent="0.25">
      <c r="A33" s="5139"/>
      <c r="B33" s="3992" t="s">
        <v>1277</v>
      </c>
      <c r="C33" s="4262">
        <v>0.3773533393022</v>
      </c>
      <c r="D33" s="4262">
        <v>0.39791735608739998</v>
      </c>
      <c r="E33" s="4262">
        <v>0.66051068552610004</v>
      </c>
      <c r="F33" s="4262">
        <v>0.47262219871119998</v>
      </c>
      <c r="G33" s="4262">
        <v>0.26661340251060001</v>
      </c>
      <c r="H33" s="4262">
        <v>0.24871719297620001</v>
      </c>
      <c r="I33" s="4262">
        <v>0.26358261514379999</v>
      </c>
      <c r="J33" s="4262">
        <v>0.25446760492289999</v>
      </c>
    </row>
    <row r="34" spans="1:10" x14ac:dyDescent="0.25">
      <c r="A34" s="5139"/>
      <c r="B34" s="3992" t="s">
        <v>16</v>
      </c>
      <c r="C34" s="4262">
        <v>0</v>
      </c>
      <c r="D34" s="4262">
        <v>0</v>
      </c>
      <c r="E34" s="4262">
        <v>0</v>
      </c>
      <c r="F34" s="4262">
        <v>0</v>
      </c>
      <c r="G34" s="4262">
        <v>0</v>
      </c>
      <c r="H34" s="4262">
        <v>0</v>
      </c>
      <c r="I34" s="4262">
        <v>0</v>
      </c>
      <c r="J34" s="4262">
        <v>0</v>
      </c>
    </row>
    <row r="35" spans="1:10" x14ac:dyDescent="0.25">
      <c r="A35" s="5140" t="s">
        <v>10</v>
      </c>
      <c r="B35" s="3992" t="s">
        <v>1276</v>
      </c>
      <c r="C35" s="4262">
        <v>0.39365310307500001</v>
      </c>
      <c r="D35" s="4262">
        <v>0.46642018452529999</v>
      </c>
      <c r="E35" s="4262">
        <v>0.60624590870020001</v>
      </c>
      <c r="F35" s="4262">
        <v>0.59549048286649997</v>
      </c>
      <c r="G35" s="4262">
        <v>0.50187522749769997</v>
      </c>
      <c r="H35" s="4262">
        <v>0.4557284785188</v>
      </c>
      <c r="I35" s="4262">
        <v>0.59549715957360005</v>
      </c>
      <c r="J35" s="4262">
        <v>0.42615064690490001</v>
      </c>
    </row>
    <row r="36" spans="1:10" x14ac:dyDescent="0.25">
      <c r="A36" s="5140"/>
      <c r="B36" s="3992" t="s">
        <v>1277</v>
      </c>
      <c r="C36" s="4262">
        <v>0.39365310307500001</v>
      </c>
      <c r="D36" s="4262">
        <v>0.46642018452529999</v>
      </c>
      <c r="E36" s="4262">
        <v>0.60624590870020001</v>
      </c>
      <c r="F36" s="4262">
        <v>0.59549048286649997</v>
      </c>
      <c r="G36" s="4262">
        <v>0.50187522749769997</v>
      </c>
      <c r="H36" s="4262">
        <v>0.4557284785188</v>
      </c>
      <c r="I36" s="4262">
        <v>0.59549715957360005</v>
      </c>
      <c r="J36" s="4262">
        <v>0.42615064690490001</v>
      </c>
    </row>
    <row r="37" spans="1:10" x14ac:dyDescent="0.25">
      <c r="A37" s="5140"/>
      <c r="B37" s="3992" t="s">
        <v>16</v>
      </c>
      <c r="C37" s="4262">
        <v>0</v>
      </c>
      <c r="D37" s="4262">
        <v>0</v>
      </c>
      <c r="E37" s="4262">
        <v>0</v>
      </c>
      <c r="F37" s="4262">
        <v>0</v>
      </c>
      <c r="G37" s="4262">
        <v>0</v>
      </c>
      <c r="H37" s="4262">
        <v>0</v>
      </c>
      <c r="I37" s="4262">
        <v>0</v>
      </c>
      <c r="J37" s="4262">
        <v>0</v>
      </c>
    </row>
    <row r="38" spans="1:10" x14ac:dyDescent="0.25">
      <c r="A38" s="5140" t="s">
        <v>16</v>
      </c>
      <c r="B38" s="3992" t="s">
        <v>1276</v>
      </c>
      <c r="C38" s="4262">
        <v>0.32379729865360002</v>
      </c>
      <c r="D38" s="4262">
        <v>0.34890147207689998</v>
      </c>
      <c r="E38" s="4262">
        <v>0.57559481992200001</v>
      </c>
      <c r="F38" s="4262">
        <v>0.41314947538430002</v>
      </c>
      <c r="G38" s="4262">
        <v>0.2414342041659</v>
      </c>
      <c r="H38" s="4262">
        <v>0.2248153846507</v>
      </c>
      <c r="I38" s="4262">
        <v>0.24286260784059999</v>
      </c>
      <c r="J38" s="4262">
        <v>0.2252026350205</v>
      </c>
    </row>
    <row r="39" spans="1:10" x14ac:dyDescent="0.25">
      <c r="A39" s="5140"/>
      <c r="B39" s="3992" t="s">
        <v>1277</v>
      </c>
      <c r="C39" s="4262">
        <v>0.32379729865360002</v>
      </c>
      <c r="D39" s="4262">
        <v>0.34890147207689998</v>
      </c>
      <c r="E39" s="4262">
        <v>0.57559481992200001</v>
      </c>
      <c r="F39" s="4262">
        <v>0.41314947538430002</v>
      </c>
      <c r="G39" s="4262">
        <v>0.2414342041659</v>
      </c>
      <c r="H39" s="4262">
        <v>0.2248153846507</v>
      </c>
      <c r="I39" s="4262">
        <v>0.24286260784059999</v>
      </c>
      <c r="J39" s="4262">
        <v>0.2252026350205</v>
      </c>
    </row>
    <row r="40" spans="1:10" x14ac:dyDescent="0.25">
      <c r="A40" s="5140"/>
      <c r="B40" s="3992" t="s">
        <v>16</v>
      </c>
      <c r="C40" s="4262">
        <v>0</v>
      </c>
      <c r="D40" s="4262">
        <v>0</v>
      </c>
      <c r="E40" s="4262">
        <v>0</v>
      </c>
      <c r="F40" s="4262">
        <v>0</v>
      </c>
      <c r="G40" s="4262">
        <v>0</v>
      </c>
      <c r="H40" s="4262">
        <v>0</v>
      </c>
      <c r="I40" s="4262">
        <v>0</v>
      </c>
      <c r="J40" s="4262">
        <v>0</v>
      </c>
    </row>
    <row r="42" spans="1:10" x14ac:dyDescent="0.25">
      <c r="A42" s="5143" t="s">
        <v>69</v>
      </c>
      <c r="B42" s="5143" t="s">
        <v>69</v>
      </c>
      <c r="C42" s="5143" t="s">
        <v>69</v>
      </c>
      <c r="D42" s="5143" t="s">
        <v>69</v>
      </c>
      <c r="E42" s="5143" t="s">
        <v>69</v>
      </c>
      <c r="F42" s="5143" t="s">
        <v>69</v>
      </c>
      <c r="G42" s="5143" t="s">
        <v>69</v>
      </c>
      <c r="H42" s="5143" t="s">
        <v>69</v>
      </c>
      <c r="I42" s="5143" t="s">
        <v>69</v>
      </c>
      <c r="J42" s="5143" t="s">
        <v>69</v>
      </c>
    </row>
    <row r="43" spans="1:10" x14ac:dyDescent="0.25">
      <c r="A43" s="3884" t="s">
        <v>1275</v>
      </c>
      <c r="B43" s="4229" t="s">
        <v>679</v>
      </c>
      <c r="C43" s="4254" t="s">
        <v>1</v>
      </c>
      <c r="D43" s="4255" t="s">
        <v>2</v>
      </c>
      <c r="E43" s="4256" t="s">
        <v>3</v>
      </c>
      <c r="F43" s="4257" t="s">
        <v>4</v>
      </c>
      <c r="G43" s="4258" t="s">
        <v>5</v>
      </c>
      <c r="H43" s="4259" t="s">
        <v>6</v>
      </c>
      <c r="I43" s="4260" t="s">
        <v>7</v>
      </c>
      <c r="J43" s="4261" t="s">
        <v>8</v>
      </c>
    </row>
    <row r="44" spans="1:10" x14ac:dyDescent="0.25">
      <c r="A44" s="5139" t="s">
        <v>9</v>
      </c>
      <c r="B44" s="3992" t="s">
        <v>1276</v>
      </c>
      <c r="C44" s="3890">
        <v>10019</v>
      </c>
      <c r="D44" s="3890">
        <v>10831</v>
      </c>
      <c r="E44" s="3890">
        <v>9898</v>
      </c>
      <c r="F44" s="3890">
        <v>11767</v>
      </c>
      <c r="G44" s="3890">
        <v>15709</v>
      </c>
      <c r="H44" s="3890">
        <v>14741</v>
      </c>
      <c r="I44" s="3890">
        <v>13593</v>
      </c>
      <c r="J44" s="3890">
        <v>14863</v>
      </c>
    </row>
    <row r="45" spans="1:10" x14ac:dyDescent="0.25">
      <c r="A45" s="5139"/>
      <c r="B45" s="3992" t="s">
        <v>1277</v>
      </c>
      <c r="C45" s="3890">
        <v>12961</v>
      </c>
      <c r="D45" s="3890">
        <v>14080</v>
      </c>
      <c r="E45" s="3890">
        <v>13581</v>
      </c>
      <c r="F45" s="3890">
        <v>15984</v>
      </c>
      <c r="G45" s="3890">
        <v>21479</v>
      </c>
      <c r="H45" s="3890">
        <v>19743</v>
      </c>
      <c r="I45" s="3890">
        <v>18925</v>
      </c>
      <c r="J45" s="3890">
        <v>20304</v>
      </c>
    </row>
    <row r="46" spans="1:10" x14ac:dyDescent="0.25">
      <c r="A46" s="5139"/>
      <c r="B46" s="3992" t="s">
        <v>16</v>
      </c>
      <c r="C46" s="3890">
        <v>22980</v>
      </c>
      <c r="D46" s="3890">
        <v>24911</v>
      </c>
      <c r="E46" s="3890">
        <v>23479</v>
      </c>
      <c r="F46" s="3890">
        <v>27751</v>
      </c>
      <c r="G46" s="3890">
        <v>37188</v>
      </c>
      <c r="H46" s="3890">
        <v>34484</v>
      </c>
      <c r="I46" s="3890">
        <v>32518</v>
      </c>
      <c r="J46" s="3890">
        <v>35167</v>
      </c>
    </row>
    <row r="47" spans="1:10" x14ac:dyDescent="0.25">
      <c r="A47" s="5140" t="s">
        <v>10</v>
      </c>
      <c r="B47" s="3992" t="s">
        <v>1276</v>
      </c>
      <c r="C47" s="3890">
        <v>8535</v>
      </c>
      <c r="D47" s="3890">
        <v>8407</v>
      </c>
      <c r="E47" s="3890">
        <v>3979</v>
      </c>
      <c r="F47" s="3890">
        <v>4328</v>
      </c>
      <c r="G47" s="3890">
        <v>6181</v>
      </c>
      <c r="H47" s="3890">
        <v>4769</v>
      </c>
      <c r="I47" s="3890">
        <v>3492</v>
      </c>
      <c r="J47" s="3890">
        <v>5677</v>
      </c>
    </row>
    <row r="48" spans="1:10" x14ac:dyDescent="0.25">
      <c r="A48" s="5140"/>
      <c r="B48" s="3992" t="s">
        <v>1277</v>
      </c>
      <c r="C48" s="3890">
        <v>8424</v>
      </c>
      <c r="D48" s="3890">
        <v>8184</v>
      </c>
      <c r="E48" s="3890">
        <v>3970</v>
      </c>
      <c r="F48" s="3890">
        <v>4327</v>
      </c>
      <c r="G48" s="3890">
        <v>6165</v>
      </c>
      <c r="H48" s="3890">
        <v>4764</v>
      </c>
      <c r="I48" s="3890">
        <v>3632</v>
      </c>
      <c r="J48" s="3890">
        <v>5763</v>
      </c>
    </row>
    <row r="49" spans="1:10" x14ac:dyDescent="0.25">
      <c r="A49" s="5140"/>
      <c r="B49" s="3992" t="s">
        <v>16</v>
      </c>
      <c r="C49" s="3890">
        <v>16959</v>
      </c>
      <c r="D49" s="3890">
        <v>16591</v>
      </c>
      <c r="E49" s="3890">
        <v>7949</v>
      </c>
      <c r="F49" s="3890">
        <v>8655</v>
      </c>
      <c r="G49" s="3890">
        <v>12346</v>
      </c>
      <c r="H49" s="3890">
        <v>9533</v>
      </c>
      <c r="I49" s="3890">
        <v>7124</v>
      </c>
      <c r="J49" s="3890">
        <v>11440</v>
      </c>
    </row>
    <row r="50" spans="1:10" x14ac:dyDescent="0.25">
      <c r="A50" s="5140" t="s">
        <v>16</v>
      </c>
      <c r="B50" s="3992" t="s">
        <v>1276</v>
      </c>
      <c r="C50" s="3890">
        <v>18554</v>
      </c>
      <c r="D50" s="3890">
        <v>19238</v>
      </c>
      <c r="E50" s="3890">
        <v>13877</v>
      </c>
      <c r="F50" s="3890">
        <v>16095</v>
      </c>
      <c r="G50" s="3890">
        <v>21890</v>
      </c>
      <c r="H50" s="3890">
        <v>19510</v>
      </c>
      <c r="I50" s="3890">
        <v>17085</v>
      </c>
      <c r="J50" s="3890">
        <v>20540</v>
      </c>
    </row>
    <row r="51" spans="1:10" x14ac:dyDescent="0.25">
      <c r="A51" s="5140"/>
      <c r="B51" s="3992" t="s">
        <v>1277</v>
      </c>
      <c r="C51" s="3890">
        <v>21385</v>
      </c>
      <c r="D51" s="3890">
        <v>22264</v>
      </c>
      <c r="E51" s="3890">
        <v>17551</v>
      </c>
      <c r="F51" s="3890">
        <v>20311</v>
      </c>
      <c r="G51" s="3890">
        <v>27644</v>
      </c>
      <c r="H51" s="3890">
        <v>24507</v>
      </c>
      <c r="I51" s="3890">
        <v>22557</v>
      </c>
      <c r="J51" s="3890">
        <v>26067</v>
      </c>
    </row>
    <row r="52" spans="1:10" x14ac:dyDescent="0.25">
      <c r="A52" s="5140"/>
      <c r="B52" s="3992" t="s">
        <v>16</v>
      </c>
      <c r="C52" s="3890">
        <v>39939</v>
      </c>
      <c r="D52" s="3890">
        <v>41502</v>
      </c>
      <c r="E52" s="3890">
        <v>31428</v>
      </c>
      <c r="F52" s="3890">
        <v>36406</v>
      </c>
      <c r="G52" s="3890">
        <v>49534</v>
      </c>
      <c r="H52" s="3890">
        <v>44017</v>
      </c>
      <c r="I52" s="3890">
        <v>39642</v>
      </c>
      <c r="J52" s="3890">
        <v>46607</v>
      </c>
    </row>
    <row r="53" spans="1:10" x14ac:dyDescent="0.25">
      <c r="A53" s="81" t="s">
        <v>1268</v>
      </c>
      <c r="B53" s="80"/>
      <c r="C53" s="80"/>
      <c r="D53" s="80"/>
      <c r="E53" s="80"/>
      <c r="F53" s="80"/>
      <c r="G53" s="80"/>
      <c r="H53" s="80"/>
      <c r="I53" s="80"/>
      <c r="J53" s="80"/>
    </row>
  </sheetData>
  <mergeCells count="16">
    <mergeCell ref="A23:A25"/>
    <mergeCell ref="A26:A28"/>
    <mergeCell ref="A38:A40"/>
    <mergeCell ref="A50:A52"/>
    <mergeCell ref="A30:J30"/>
    <mergeCell ref="A32:A34"/>
    <mergeCell ref="A35:A37"/>
    <mergeCell ref="A42:J42"/>
    <mergeCell ref="A44:A46"/>
    <mergeCell ref="A47:A49"/>
    <mergeCell ref="A6:J6"/>
    <mergeCell ref="A8:A10"/>
    <mergeCell ref="A11:A13"/>
    <mergeCell ref="A18:J18"/>
    <mergeCell ref="A20:A22"/>
    <mergeCell ref="A14:A16"/>
  </mergeCells>
  <hyperlinks>
    <hyperlink ref="A1" location="Indice!A1" display="Indice" xr:uid="{76C4FB28-5EE1-45F8-A1F1-6D8BB28EDFD4}"/>
  </hyperlinks>
  <pageMargins left="0.7" right="0.7" top="0.75" bottom="0.75" header="0.3" footer="0.3"/>
  <pageSetup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137"/>
  <sheetViews>
    <sheetView workbookViewId="0">
      <selection activeCell="H12" sqref="H12"/>
    </sheetView>
  </sheetViews>
  <sheetFormatPr baseColWidth="10" defaultColWidth="9.140625" defaultRowHeight="15" x14ac:dyDescent="0.25"/>
  <cols>
    <col min="1" max="1" width="9.140625" style="28"/>
    <col min="2" max="2" width="13.5703125" style="30" customWidth="1"/>
    <col min="3" max="11" width="9.140625" style="28"/>
  </cols>
  <sheetData>
    <row r="1" spans="1:10" x14ac:dyDescent="0.25">
      <c r="A1" s="454" t="s">
        <v>1222</v>
      </c>
      <c r="B1" s="80"/>
    </row>
    <row r="2" spans="1:10" x14ac:dyDescent="0.25">
      <c r="A2" s="454"/>
      <c r="B2" s="80"/>
    </row>
    <row r="3" spans="1:10" x14ac:dyDescent="0.25">
      <c r="A3" s="3884" t="s">
        <v>1293</v>
      </c>
    </row>
    <row r="4" spans="1:10" x14ac:dyDescent="0.25">
      <c r="A4" s="4053" t="s">
        <v>1270</v>
      </c>
    </row>
    <row r="6" spans="1:10" x14ac:dyDescent="0.25">
      <c r="A6" s="5147" t="s">
        <v>960</v>
      </c>
      <c r="B6" s="5147" t="s">
        <v>960</v>
      </c>
      <c r="C6" s="5147" t="s">
        <v>960</v>
      </c>
      <c r="D6" s="5147" t="s">
        <v>960</v>
      </c>
      <c r="E6" s="5147" t="s">
        <v>960</v>
      </c>
      <c r="F6" s="5147" t="s">
        <v>960</v>
      </c>
      <c r="G6" s="5147" t="s">
        <v>960</v>
      </c>
      <c r="H6" s="5147" t="s">
        <v>960</v>
      </c>
      <c r="I6" s="5147" t="s">
        <v>960</v>
      </c>
      <c r="J6" s="5147" t="s">
        <v>960</v>
      </c>
    </row>
    <row r="7" spans="1:10" x14ac:dyDescent="0.25">
      <c r="A7" s="3884" t="s">
        <v>1275</v>
      </c>
      <c r="B7" s="4229" t="s">
        <v>679</v>
      </c>
      <c r="C7" s="4326" t="s">
        <v>961</v>
      </c>
      <c r="D7" s="4327" t="s">
        <v>962</v>
      </c>
      <c r="E7" s="4328" t="s">
        <v>963</v>
      </c>
      <c r="F7" s="4329" t="s">
        <v>964</v>
      </c>
      <c r="G7" s="4330" t="s">
        <v>965</v>
      </c>
      <c r="H7" s="4331" t="s">
        <v>966</v>
      </c>
      <c r="I7" s="4332" t="s">
        <v>967</v>
      </c>
      <c r="J7" s="4333" t="s">
        <v>968</v>
      </c>
    </row>
    <row r="8" spans="1:10" x14ac:dyDescent="0.25">
      <c r="A8" s="5148" t="s">
        <v>1276</v>
      </c>
      <c r="B8" s="4266" t="s">
        <v>971</v>
      </c>
      <c r="C8" s="453">
        <v>31.528931856155396</v>
      </c>
      <c r="D8" s="453">
        <v>32.072043418884277</v>
      </c>
      <c r="E8" s="453">
        <v>32.602599263191223</v>
      </c>
      <c r="F8" s="453">
        <v>33.094154661426202</v>
      </c>
      <c r="G8" s="453">
        <v>33.225977420806885</v>
      </c>
      <c r="H8" s="453">
        <v>32.690563797950745</v>
      </c>
      <c r="I8" s="453">
        <v>31.503516435623169</v>
      </c>
      <c r="J8" s="453">
        <v>30.72313666343689</v>
      </c>
    </row>
    <row r="9" spans="1:10" x14ac:dyDescent="0.25">
      <c r="A9" s="5148" t="s">
        <v>969</v>
      </c>
      <c r="B9" s="4267" t="s">
        <v>972</v>
      </c>
      <c r="C9" s="453">
        <v>24.251794815063477</v>
      </c>
      <c r="D9" s="453">
        <v>24.099534749984741</v>
      </c>
      <c r="E9" s="453">
        <v>24.053913354873657</v>
      </c>
      <c r="F9" s="453">
        <v>24.121029406187127</v>
      </c>
      <c r="G9" s="453">
        <v>24.3223637342453</v>
      </c>
      <c r="H9" s="453">
        <v>24.855297803878784</v>
      </c>
      <c r="I9" s="453">
        <v>25.47757625579834</v>
      </c>
      <c r="J9" s="453">
        <v>25.27141273021698</v>
      </c>
    </row>
    <row r="10" spans="1:10" x14ac:dyDescent="0.25">
      <c r="A10" s="5148" t="s">
        <v>969</v>
      </c>
      <c r="B10" s="4268" t="s">
        <v>973</v>
      </c>
      <c r="C10" s="453">
        <v>18.31165999174118</v>
      </c>
      <c r="D10" s="453">
        <v>17.70785003900528</v>
      </c>
      <c r="E10" s="453">
        <v>17.57197231054306</v>
      </c>
      <c r="F10" s="453">
        <v>17.376367265539482</v>
      </c>
      <c r="G10" s="453">
        <v>17.288738489151001</v>
      </c>
      <c r="H10" s="453">
        <v>17.440128326416016</v>
      </c>
      <c r="I10" s="453">
        <v>17.879290878772736</v>
      </c>
      <c r="J10" s="453">
        <v>18.452370166778564</v>
      </c>
    </row>
    <row r="11" spans="1:10" x14ac:dyDescent="0.25">
      <c r="A11" s="5148" t="s">
        <v>969</v>
      </c>
      <c r="B11" s="4269" t="s">
        <v>974</v>
      </c>
      <c r="C11" s="453">
        <v>14.076448976993561</v>
      </c>
      <c r="D11" s="453">
        <v>13.074423372745514</v>
      </c>
      <c r="E11" s="453">
        <v>12.296390533447266</v>
      </c>
      <c r="F11" s="453">
        <v>11.909245586073009</v>
      </c>
      <c r="G11" s="453">
        <v>11.83030754327774</v>
      </c>
      <c r="H11" s="453">
        <v>11.81839257478714</v>
      </c>
      <c r="I11" s="453">
        <v>11.901196092367172</v>
      </c>
      <c r="J11" s="453">
        <v>12.158516049385071</v>
      </c>
    </row>
    <row r="12" spans="1:10" x14ac:dyDescent="0.25">
      <c r="A12" s="5148" t="s">
        <v>969</v>
      </c>
      <c r="B12" s="4270" t="s">
        <v>975</v>
      </c>
      <c r="C12" s="453">
        <v>7.2964765131473541</v>
      </c>
      <c r="D12" s="453">
        <v>8.4864206612110138</v>
      </c>
      <c r="E12" s="453">
        <v>8.1365257501602173</v>
      </c>
      <c r="F12" s="453">
        <v>7.9861273430174977</v>
      </c>
      <c r="G12" s="453">
        <v>7.5241126120090485</v>
      </c>
      <c r="H12" s="453">
        <v>7.2757363319396973</v>
      </c>
      <c r="I12" s="453">
        <v>7.0990532636642456</v>
      </c>
      <c r="J12" s="453">
        <v>7.8828513622283936</v>
      </c>
    </row>
    <row r="13" spans="1:10" x14ac:dyDescent="0.25">
      <c r="A13" s="5148" t="s">
        <v>969</v>
      </c>
      <c r="B13" s="4271" t="s">
        <v>976</v>
      </c>
      <c r="C13" s="453">
        <v>3.056633472442627</v>
      </c>
      <c r="D13" s="453">
        <v>3.0059322714805603</v>
      </c>
      <c r="E13" s="453">
        <v>3.8510087877511978</v>
      </c>
      <c r="F13" s="453">
        <v>3.4661355635899205</v>
      </c>
      <c r="G13" s="453">
        <v>4.0149703621864319</v>
      </c>
      <c r="H13" s="453">
        <v>4.092821478843689</v>
      </c>
      <c r="I13" s="453">
        <v>3.9662711322307587</v>
      </c>
      <c r="J13" s="453">
        <v>3.5662125796079636</v>
      </c>
    </row>
    <row r="14" spans="1:10" x14ac:dyDescent="0.25">
      <c r="A14" s="5148" t="s">
        <v>969</v>
      </c>
      <c r="B14" s="4272" t="s">
        <v>977</v>
      </c>
      <c r="C14" s="453">
        <v>1.0225837118923664</v>
      </c>
      <c r="D14" s="453">
        <v>1.0456004180014133</v>
      </c>
      <c r="E14" s="453">
        <v>1.276283897459507</v>
      </c>
      <c r="F14" s="453">
        <v>1.6327362245874499</v>
      </c>
      <c r="G14" s="453">
        <v>1.3495514169335365</v>
      </c>
      <c r="H14" s="453">
        <v>1.484453771263361</v>
      </c>
      <c r="I14" s="453">
        <v>1.8073385581374168</v>
      </c>
      <c r="J14" s="453">
        <v>1.64168830960989</v>
      </c>
    </row>
    <row r="15" spans="1:10" x14ac:dyDescent="0.25">
      <c r="A15" s="5148" t="s">
        <v>969</v>
      </c>
      <c r="B15" s="4273" t="s">
        <v>978</v>
      </c>
      <c r="C15" s="453">
        <v>0.42385687120258808</v>
      </c>
      <c r="D15" s="453">
        <v>0.42088041082024574</v>
      </c>
      <c r="E15" s="453">
        <v>0.20871739834547043</v>
      </c>
      <c r="F15" s="453">
        <v>0.38809569381366643</v>
      </c>
      <c r="G15" s="453">
        <v>0.38326708599925041</v>
      </c>
      <c r="H15" s="453">
        <v>0.32205758616328239</v>
      </c>
      <c r="I15" s="453">
        <v>0.31202083919197321</v>
      </c>
      <c r="J15" s="453">
        <v>0.27940105646848679</v>
      </c>
    </row>
    <row r="16" spans="1:10" x14ac:dyDescent="0.25">
      <c r="A16" s="5148" t="s">
        <v>969</v>
      </c>
      <c r="B16" s="4274" t="s">
        <v>979</v>
      </c>
      <c r="C16" s="453">
        <v>3.1615555053576827E-2</v>
      </c>
      <c r="D16" s="453">
        <v>8.7315274868160486E-2</v>
      </c>
      <c r="E16" s="453">
        <v>2.5897839805111289E-3</v>
      </c>
      <c r="F16" s="453">
        <v>2.6108255765646651E-2</v>
      </c>
      <c r="G16" s="453">
        <v>6.0712365666404366E-2</v>
      </c>
      <c r="H16" s="453">
        <v>2.0548918109852821E-2</v>
      </c>
      <c r="I16" s="453">
        <v>5.3735083201900125E-2</v>
      </c>
      <c r="J16" s="453">
        <v>2.4413088976871222E-2</v>
      </c>
    </row>
    <row r="17" spans="1:10" x14ac:dyDescent="0.25">
      <c r="A17" s="5148" t="s">
        <v>969</v>
      </c>
      <c r="B17" s="4275" t="s">
        <v>980</v>
      </c>
      <c r="C17" s="453">
        <v>100</v>
      </c>
      <c r="D17" s="453">
        <v>100</v>
      </c>
      <c r="E17" s="453">
        <v>100</v>
      </c>
      <c r="F17" s="453">
        <v>100</v>
      </c>
      <c r="G17" s="453">
        <v>100</v>
      </c>
      <c r="H17" s="453">
        <v>100</v>
      </c>
      <c r="I17" s="453">
        <v>100</v>
      </c>
      <c r="J17" s="453">
        <v>100</v>
      </c>
    </row>
    <row r="18" spans="1:10" x14ac:dyDescent="0.25">
      <c r="A18" s="5144" t="s">
        <v>1277</v>
      </c>
      <c r="B18" s="4276" t="s">
        <v>981</v>
      </c>
      <c r="C18" s="453">
        <v>27.07487940788269</v>
      </c>
      <c r="D18" s="453">
        <v>27.402430772781372</v>
      </c>
      <c r="E18" s="453">
        <v>27.97723114490509</v>
      </c>
      <c r="F18" s="453">
        <v>28.628333198568662</v>
      </c>
      <c r="G18" s="453">
        <v>28.980353474617004</v>
      </c>
      <c r="H18" s="453">
        <v>28.613319993019104</v>
      </c>
      <c r="I18" s="453">
        <v>27.720105648040771</v>
      </c>
      <c r="J18" s="453">
        <v>27.091500163078308</v>
      </c>
    </row>
    <row r="19" spans="1:10" x14ac:dyDescent="0.25">
      <c r="A19" s="5144" t="s">
        <v>970</v>
      </c>
      <c r="B19" s="4277" t="s">
        <v>982</v>
      </c>
      <c r="C19" s="453">
        <v>22.316864132881165</v>
      </c>
      <c r="D19" s="453">
        <v>22.02068567276001</v>
      </c>
      <c r="E19" s="453">
        <v>21.88069075345993</v>
      </c>
      <c r="F19" s="453">
        <v>21.853667494898357</v>
      </c>
      <c r="G19" s="453">
        <v>22.002594172954559</v>
      </c>
      <c r="H19" s="453">
        <v>22.624853253364563</v>
      </c>
      <c r="I19" s="453">
        <v>23.40860515832901</v>
      </c>
      <c r="J19" s="453">
        <v>23.240050673484802</v>
      </c>
    </row>
    <row r="20" spans="1:10" x14ac:dyDescent="0.25">
      <c r="A20" s="5144" t="s">
        <v>970</v>
      </c>
      <c r="B20" s="4278" t="s">
        <v>983</v>
      </c>
      <c r="C20" s="453">
        <v>18.437682092189789</v>
      </c>
      <c r="D20" s="453">
        <v>17.729966342449188</v>
      </c>
      <c r="E20" s="453">
        <v>17.485456168651581</v>
      </c>
      <c r="F20" s="453">
        <v>17.178452636613688</v>
      </c>
      <c r="G20" s="453">
        <v>16.971452534198761</v>
      </c>
      <c r="H20" s="453">
        <v>16.993121802806854</v>
      </c>
      <c r="I20" s="453">
        <v>17.286677658557892</v>
      </c>
      <c r="J20" s="453">
        <v>17.899385094642639</v>
      </c>
    </row>
    <row r="21" spans="1:10" x14ac:dyDescent="0.25">
      <c r="A21" s="5144" t="s">
        <v>970</v>
      </c>
      <c r="B21" s="4279" t="s">
        <v>984</v>
      </c>
      <c r="C21" s="453">
        <v>15.603639185428619</v>
      </c>
      <c r="D21" s="453">
        <v>14.590874314308167</v>
      </c>
      <c r="E21" s="453">
        <v>13.734146952629089</v>
      </c>
      <c r="F21" s="453">
        <v>13.2280889775747</v>
      </c>
      <c r="G21" s="453">
        <v>13.022229075431824</v>
      </c>
      <c r="H21" s="453">
        <v>12.880817055702209</v>
      </c>
      <c r="I21" s="453">
        <v>12.765267491340637</v>
      </c>
      <c r="J21" s="453">
        <v>12.900979816913605</v>
      </c>
    </row>
    <row r="22" spans="1:10" x14ac:dyDescent="0.25">
      <c r="A22" s="5144" t="s">
        <v>970</v>
      </c>
      <c r="B22" s="4280" t="s">
        <v>985</v>
      </c>
      <c r="C22" s="453">
        <v>8.8773250579833984</v>
      </c>
      <c r="D22" s="453">
        <v>10.114298015832901</v>
      </c>
      <c r="E22" s="453">
        <v>9.7693532705307007</v>
      </c>
      <c r="F22" s="453">
        <v>10.448190750027067</v>
      </c>
      <c r="G22" s="453">
        <v>9.5225974917411804</v>
      </c>
      <c r="H22" s="453">
        <v>9.4590634107589722</v>
      </c>
      <c r="I22" s="453">
        <v>9.4268336892127991</v>
      </c>
      <c r="J22" s="453">
        <v>10.082003474235535</v>
      </c>
    </row>
    <row r="23" spans="1:10" x14ac:dyDescent="0.25">
      <c r="A23" s="5144" t="s">
        <v>970</v>
      </c>
      <c r="B23" s="4281" t="s">
        <v>986</v>
      </c>
      <c r="C23" s="453">
        <v>5.132688581943512</v>
      </c>
      <c r="D23" s="453">
        <v>5.2712447941303253</v>
      </c>
      <c r="E23" s="453">
        <v>5.8655556291341782</v>
      </c>
      <c r="F23" s="453">
        <v>5.672176485986073</v>
      </c>
      <c r="G23" s="453">
        <v>6.3292674720287323</v>
      </c>
      <c r="H23" s="453">
        <v>5.7758435606956482</v>
      </c>
      <c r="I23" s="453">
        <v>5.4797504097223282</v>
      </c>
      <c r="J23" s="453">
        <v>5.0943344831466675</v>
      </c>
    </row>
    <row r="24" spans="1:10" x14ac:dyDescent="0.25">
      <c r="A24" s="5144" t="s">
        <v>970</v>
      </c>
      <c r="B24" s="4282" t="s">
        <v>987</v>
      </c>
      <c r="C24" s="453">
        <v>1.9692583009600639</v>
      </c>
      <c r="D24" s="453">
        <v>2.151983417570591</v>
      </c>
      <c r="E24" s="453">
        <v>2.5833817198872566</v>
      </c>
      <c r="F24" s="453">
        <v>2.1068514815662485</v>
      </c>
      <c r="G24" s="453">
        <v>2.3138724267482758</v>
      </c>
      <c r="H24" s="453">
        <v>2.8378667309880257</v>
      </c>
      <c r="I24" s="453">
        <v>2.9546318575739861</v>
      </c>
      <c r="J24" s="453">
        <v>2.7866212651133537</v>
      </c>
    </row>
    <row r="25" spans="1:10" x14ac:dyDescent="0.25">
      <c r="A25" s="5144" t="s">
        <v>970</v>
      </c>
      <c r="B25" s="4283" t="s">
        <v>988</v>
      </c>
      <c r="C25" s="453">
        <v>0.55712321773171425</v>
      </c>
      <c r="D25" s="453">
        <v>0.65267863683402538</v>
      </c>
      <c r="E25" s="453">
        <v>0.59326803311705589</v>
      </c>
      <c r="F25" s="453">
        <v>0.80413394055096366</v>
      </c>
      <c r="G25" s="453">
        <v>0.72197960689663887</v>
      </c>
      <c r="H25" s="453">
        <v>0.72079179808497429</v>
      </c>
      <c r="I25" s="453">
        <v>0.78317709267139435</v>
      </c>
      <c r="J25" s="453">
        <v>0.77941287308931351</v>
      </c>
    </row>
    <row r="26" spans="1:10" x14ac:dyDescent="0.25">
      <c r="A26" s="5144" t="s">
        <v>970</v>
      </c>
      <c r="B26" s="4284" t="s">
        <v>989</v>
      </c>
      <c r="C26" s="453">
        <v>3.0539254657924175E-2</v>
      </c>
      <c r="D26" s="453">
        <v>6.5838999580591917E-2</v>
      </c>
      <c r="E26" s="453">
        <v>0.11091468622907996</v>
      </c>
      <c r="F26" s="453">
        <v>8.0105034214237453E-2</v>
      </c>
      <c r="G26" s="453">
        <v>0.13565352419391274</v>
      </c>
      <c r="H26" s="453">
        <v>9.4321905635297298E-2</v>
      </c>
      <c r="I26" s="453">
        <v>0.17495157662779093</v>
      </c>
      <c r="J26" s="453">
        <v>0.12571335537359118</v>
      </c>
    </row>
    <row r="27" spans="1:10" x14ac:dyDescent="0.25">
      <c r="A27" s="5144" t="s">
        <v>970</v>
      </c>
      <c r="B27" s="4285" t="s">
        <v>990</v>
      </c>
      <c r="C27" s="453">
        <v>100</v>
      </c>
      <c r="D27" s="453">
        <v>100</v>
      </c>
      <c r="E27" s="453">
        <v>100</v>
      </c>
      <c r="F27" s="453">
        <v>100</v>
      </c>
      <c r="G27" s="453">
        <v>100</v>
      </c>
      <c r="H27" s="453">
        <v>100</v>
      </c>
      <c r="I27" s="453">
        <v>100</v>
      </c>
      <c r="J27" s="453">
        <v>100</v>
      </c>
    </row>
    <row r="28" spans="1:10" x14ac:dyDescent="0.25">
      <c r="A28" s="5144" t="s">
        <v>16</v>
      </c>
      <c r="B28" s="4276" t="s">
        <v>971</v>
      </c>
      <c r="C28" s="4336">
        <v>28.988761249325101</v>
      </c>
      <c r="D28" s="4336">
        <v>29.423552267036001</v>
      </c>
      <c r="E28" s="4336">
        <v>29.9892103980721</v>
      </c>
      <c r="F28" s="4336">
        <v>30.580874058791203</v>
      </c>
      <c r="G28" s="4336">
        <v>30.8460279132144</v>
      </c>
      <c r="H28" s="4336">
        <v>30.413293096805202</v>
      </c>
      <c r="I28" s="4336">
        <v>29.4020890432319</v>
      </c>
      <c r="J28" s="4336">
        <v>28.712887555873699</v>
      </c>
    </row>
    <row r="29" spans="1:10" x14ac:dyDescent="0.25">
      <c r="A29" s="5144" t="s">
        <v>586</v>
      </c>
      <c r="B29" s="4277" t="s">
        <v>972</v>
      </c>
      <c r="C29" s="4336">
        <v>23.148293287353201</v>
      </c>
      <c r="D29" s="4336">
        <v>22.920462756255699</v>
      </c>
      <c r="E29" s="4336">
        <v>22.826016208602301</v>
      </c>
      <c r="F29" s="4336">
        <v>22.845000626669108</v>
      </c>
      <c r="G29" s="4336">
        <v>23.021981745485402</v>
      </c>
      <c r="H29" s="4336">
        <v>23.609524023160201</v>
      </c>
      <c r="I29" s="4336">
        <v>24.3284041390169</v>
      </c>
      <c r="J29" s="4336">
        <v>24.146975877014</v>
      </c>
    </row>
    <row r="30" spans="1:10" x14ac:dyDescent="0.25">
      <c r="A30" s="5144" t="s">
        <v>586</v>
      </c>
      <c r="B30" s="4278" t="s">
        <v>973</v>
      </c>
      <c r="C30" s="4336">
        <v>18.3835307641206</v>
      </c>
      <c r="D30" s="4336">
        <v>17.720393650553699</v>
      </c>
      <c r="E30" s="4336">
        <v>17.5230895812333</v>
      </c>
      <c r="F30" s="4336">
        <v>17.264984622504169</v>
      </c>
      <c r="G30" s="4336">
        <v>17.110878877479301</v>
      </c>
      <c r="H30" s="4336">
        <v>17.1904606704211</v>
      </c>
      <c r="I30" s="4336">
        <v>17.5501343309401</v>
      </c>
      <c r="J30" s="4336">
        <v>18.146271516276201</v>
      </c>
    </row>
    <row r="31" spans="1:10" x14ac:dyDescent="0.25">
      <c r="A31" s="5144" t="s">
        <v>586</v>
      </c>
      <c r="B31" s="4279" t="s">
        <v>974</v>
      </c>
      <c r="C31" s="4336">
        <v>14.947413992580501</v>
      </c>
      <c r="D31" s="4336">
        <v>13.934516948443401</v>
      </c>
      <c r="E31" s="4336">
        <v>13.108740495470499</v>
      </c>
      <c r="F31" s="4336">
        <v>12.651465923662061</v>
      </c>
      <c r="G31" s="4336">
        <v>12.4984573900824</v>
      </c>
      <c r="H31" s="4336">
        <v>12.411790164834301</v>
      </c>
      <c r="I31" s="4336">
        <v>12.3811291801164</v>
      </c>
      <c r="J31" s="4336">
        <v>12.569498112850001</v>
      </c>
    </row>
    <row r="32" spans="1:10" x14ac:dyDescent="0.25">
      <c r="A32" s="5144" t="s">
        <v>586</v>
      </c>
      <c r="B32" s="4280" t="s">
        <v>975</v>
      </c>
      <c r="C32" s="4336">
        <v>8.1980428600219</v>
      </c>
      <c r="D32" s="4336">
        <v>9.4097131303532997</v>
      </c>
      <c r="E32" s="4336">
        <v>9.0590933062744998</v>
      </c>
      <c r="F32" s="4336">
        <v>9.3717304744367205</v>
      </c>
      <c r="G32" s="4336">
        <v>8.6443936383837006</v>
      </c>
      <c r="H32" s="4336">
        <v>8.4951943123458999</v>
      </c>
      <c r="I32" s="4336">
        <v>8.3919768595391009</v>
      </c>
      <c r="J32" s="4336">
        <v>9.1001654645247996</v>
      </c>
    </row>
    <row r="33" spans="1:10" x14ac:dyDescent="0.25">
      <c r="A33" s="5144" t="s">
        <v>586</v>
      </c>
      <c r="B33" s="4281" t="s">
        <v>976</v>
      </c>
      <c r="C33" s="4336">
        <v>4.2406192384918997</v>
      </c>
      <c r="D33" s="4336">
        <v>4.2907622412922999</v>
      </c>
      <c r="E33" s="4336">
        <v>4.9892521212040002</v>
      </c>
      <c r="F33" s="4336">
        <v>4.7076540400875411</v>
      </c>
      <c r="G33" s="4336">
        <v>5.3122848817095001</v>
      </c>
      <c r="H33" s="4336">
        <v>5.0328428241926</v>
      </c>
      <c r="I33" s="4336">
        <v>4.8069058930270998</v>
      </c>
      <c r="J33" s="4336">
        <v>4.4120860853700998</v>
      </c>
    </row>
    <row r="34" spans="1:10" x14ac:dyDescent="0.25">
      <c r="A34" s="5144" t="s">
        <v>586</v>
      </c>
      <c r="B34" s="4282" t="s">
        <v>977</v>
      </c>
      <c r="C34" s="4336">
        <v>1.5624774515877999</v>
      </c>
      <c r="D34" s="4336">
        <v>1.673113832748</v>
      </c>
      <c r="E34" s="4336">
        <v>2.0148100429247999</v>
      </c>
      <c r="F34" s="4336">
        <v>1.8995594034110082</v>
      </c>
      <c r="G34" s="4336">
        <v>1.8901162396699001</v>
      </c>
      <c r="H34" s="4336">
        <v>2.2403780685411001</v>
      </c>
      <c r="I34" s="4336">
        <v>2.4445818677354998</v>
      </c>
      <c r="J34" s="4336">
        <v>2.2754521519425999</v>
      </c>
    </row>
    <row r="35" spans="1:10" x14ac:dyDescent="0.25">
      <c r="A35" s="5144" t="s">
        <v>586</v>
      </c>
      <c r="B35" s="4283" t="s">
        <v>978</v>
      </c>
      <c r="C35" s="4336">
        <v>0.49985942231280001</v>
      </c>
      <c r="D35" s="4336">
        <v>0.55235071863630003</v>
      </c>
      <c r="E35" s="4336">
        <v>0.42599317743350001</v>
      </c>
      <c r="F35" s="4336">
        <v>0.62223421998978046</v>
      </c>
      <c r="G35" s="4336">
        <v>0.57313754373699999</v>
      </c>
      <c r="H35" s="4336">
        <v>0.54476335748930005</v>
      </c>
      <c r="I35" s="4336">
        <v>0.57371608923390005</v>
      </c>
      <c r="J35" s="4336">
        <v>0.55617660284519999</v>
      </c>
    </row>
    <row r="36" spans="1:10" x14ac:dyDescent="0.25">
      <c r="A36" s="5144" t="s">
        <v>586</v>
      </c>
      <c r="B36" s="4284" t="s">
        <v>979</v>
      </c>
      <c r="C36" s="4336">
        <v>3.1001734206200001E-2</v>
      </c>
      <c r="D36" s="4336">
        <v>7.5134454681300006E-2</v>
      </c>
      <c r="E36" s="4336">
        <v>6.3794668785099998E-2</v>
      </c>
      <c r="F36" s="4336">
        <v>5.6496630448405846E-2</v>
      </c>
      <c r="G36" s="4336">
        <v>0.1027217702385</v>
      </c>
      <c r="H36" s="4336">
        <v>6.1753482210200002E-2</v>
      </c>
      <c r="I36" s="4336">
        <v>0.121062597159</v>
      </c>
      <c r="J36" s="4336">
        <v>8.0486633303599994E-2</v>
      </c>
    </row>
    <row r="37" spans="1:10" x14ac:dyDescent="0.25">
      <c r="A37" s="5144" t="s">
        <v>586</v>
      </c>
      <c r="B37" s="4285" t="s">
        <v>16</v>
      </c>
      <c r="C37" s="453">
        <v>100</v>
      </c>
      <c r="D37" s="453">
        <v>100</v>
      </c>
      <c r="E37" s="453">
        <v>100</v>
      </c>
      <c r="F37" s="453">
        <v>100</v>
      </c>
      <c r="G37" s="453">
        <v>100</v>
      </c>
      <c r="H37" s="453">
        <v>100</v>
      </c>
      <c r="I37" s="453">
        <v>100</v>
      </c>
      <c r="J37" s="453">
        <v>100</v>
      </c>
    </row>
    <row r="38" spans="1:10" x14ac:dyDescent="0.25">
      <c r="A38" s="444"/>
      <c r="B38" s="445"/>
      <c r="C38" s="4263"/>
      <c r="D38" s="4263"/>
      <c r="E38" s="4263"/>
      <c r="F38" s="4263"/>
      <c r="G38" s="4263"/>
      <c r="H38" s="4263"/>
      <c r="I38" s="4263"/>
      <c r="J38" s="4263"/>
    </row>
    <row r="39" spans="1:10" x14ac:dyDescent="0.25">
      <c r="A39" s="5149" t="s">
        <v>991</v>
      </c>
      <c r="B39" s="5149" t="s">
        <v>991</v>
      </c>
      <c r="C39" s="5149" t="s">
        <v>991</v>
      </c>
      <c r="D39" s="5149" t="s">
        <v>991</v>
      </c>
      <c r="E39" s="5149" t="s">
        <v>991</v>
      </c>
      <c r="F39" s="5149" t="s">
        <v>991</v>
      </c>
      <c r="G39" s="5149" t="s">
        <v>991</v>
      </c>
      <c r="H39" s="5149" t="s">
        <v>991</v>
      </c>
      <c r="I39" s="5149" t="s">
        <v>991</v>
      </c>
      <c r="J39" s="5149" t="s">
        <v>991</v>
      </c>
    </row>
    <row r="40" spans="1:10" x14ac:dyDescent="0.25">
      <c r="A40" s="3884" t="s">
        <v>1275</v>
      </c>
      <c r="B40" s="4229" t="s">
        <v>679</v>
      </c>
      <c r="C40" s="4326" t="s">
        <v>1</v>
      </c>
      <c r="D40" s="4327" t="s">
        <v>2</v>
      </c>
      <c r="E40" s="4328" t="s">
        <v>3</v>
      </c>
      <c r="F40" s="4329" t="s">
        <v>4</v>
      </c>
      <c r="G40" s="4330" t="s">
        <v>5</v>
      </c>
      <c r="H40" s="4331" t="s">
        <v>6</v>
      </c>
      <c r="I40" s="4332" t="s">
        <v>7</v>
      </c>
      <c r="J40" s="4333" t="s">
        <v>8</v>
      </c>
    </row>
    <row r="41" spans="1:10" x14ac:dyDescent="0.25">
      <c r="A41" s="5150" t="s">
        <v>1276</v>
      </c>
      <c r="B41" s="4286" t="s">
        <v>994</v>
      </c>
      <c r="C41" s="4002">
        <v>272252</v>
      </c>
      <c r="D41" s="4002">
        <v>308543</v>
      </c>
      <c r="E41" s="4002">
        <v>339901</v>
      </c>
      <c r="F41" s="4002">
        <v>375202</v>
      </c>
      <c r="G41" s="4002">
        <v>409357</v>
      </c>
      <c r="H41" s="4002">
        <v>437488</v>
      </c>
      <c r="I41" s="4002">
        <v>476055</v>
      </c>
      <c r="J41" s="4002">
        <v>500871</v>
      </c>
    </row>
    <row r="42" spans="1:10" x14ac:dyDescent="0.25">
      <c r="A42" s="5150" t="s">
        <v>992</v>
      </c>
      <c r="B42" s="4287" t="s">
        <v>995</v>
      </c>
      <c r="C42" s="4002">
        <v>209414</v>
      </c>
      <c r="D42" s="4002">
        <v>231845</v>
      </c>
      <c r="E42" s="4002">
        <v>250776</v>
      </c>
      <c r="F42" s="4002">
        <v>273470</v>
      </c>
      <c r="G42" s="4002">
        <v>299661</v>
      </c>
      <c r="H42" s="4002">
        <v>332631</v>
      </c>
      <c r="I42" s="4002">
        <v>384996</v>
      </c>
      <c r="J42" s="4002">
        <v>411993</v>
      </c>
    </row>
    <row r="43" spans="1:10" x14ac:dyDescent="0.25">
      <c r="A43" s="5150" t="s">
        <v>992</v>
      </c>
      <c r="B43" s="4288" t="s">
        <v>996</v>
      </c>
      <c r="C43" s="4002">
        <v>158121</v>
      </c>
      <c r="D43" s="4002">
        <v>170355</v>
      </c>
      <c r="E43" s="4002">
        <v>183198</v>
      </c>
      <c r="F43" s="4002">
        <v>197003</v>
      </c>
      <c r="G43" s="4002">
        <v>213004</v>
      </c>
      <c r="H43" s="4002">
        <v>233396</v>
      </c>
      <c r="I43" s="4002">
        <v>270177</v>
      </c>
      <c r="J43" s="4002">
        <v>300824</v>
      </c>
    </row>
    <row r="44" spans="1:10" x14ac:dyDescent="0.25">
      <c r="A44" s="5150" t="s">
        <v>992</v>
      </c>
      <c r="B44" s="4289" t="s">
        <v>997</v>
      </c>
      <c r="C44" s="4002">
        <v>121550</v>
      </c>
      <c r="D44" s="4002">
        <v>125780</v>
      </c>
      <c r="E44" s="4002">
        <v>128197</v>
      </c>
      <c r="F44" s="4002">
        <v>135020</v>
      </c>
      <c r="G44" s="4002">
        <v>145754</v>
      </c>
      <c r="H44" s="4002">
        <v>158162</v>
      </c>
      <c r="I44" s="4002">
        <v>179841</v>
      </c>
      <c r="J44" s="4002">
        <v>198217</v>
      </c>
    </row>
    <row r="45" spans="1:10" x14ac:dyDescent="0.25">
      <c r="A45" s="5150" t="s">
        <v>992</v>
      </c>
      <c r="B45" s="4290" t="s">
        <v>998</v>
      </c>
      <c r="C45" s="4002">
        <v>63005</v>
      </c>
      <c r="D45" s="4002">
        <v>81642</v>
      </c>
      <c r="E45" s="4002">
        <v>84828</v>
      </c>
      <c r="F45" s="4002">
        <v>90542</v>
      </c>
      <c r="G45" s="4002">
        <v>92700</v>
      </c>
      <c r="H45" s="4002">
        <v>97369</v>
      </c>
      <c r="I45" s="4002">
        <v>107275</v>
      </c>
      <c r="J45" s="4002">
        <v>128512</v>
      </c>
    </row>
    <row r="46" spans="1:10" x14ac:dyDescent="0.25">
      <c r="A46" s="5150" t="s">
        <v>992</v>
      </c>
      <c r="B46" s="4291" t="s">
        <v>999</v>
      </c>
      <c r="C46" s="4002">
        <v>26394</v>
      </c>
      <c r="D46" s="4002">
        <v>28918</v>
      </c>
      <c r="E46" s="4002">
        <v>40149</v>
      </c>
      <c r="F46" s="4002">
        <v>39297</v>
      </c>
      <c r="G46" s="4002">
        <v>49466</v>
      </c>
      <c r="H46" s="4002">
        <v>54773</v>
      </c>
      <c r="I46" s="4002">
        <v>59935</v>
      </c>
      <c r="J46" s="4002">
        <v>58139</v>
      </c>
    </row>
    <row r="47" spans="1:10" x14ac:dyDescent="0.25">
      <c r="A47" s="5150" t="s">
        <v>992</v>
      </c>
      <c r="B47" s="4292" t="s">
        <v>1000</v>
      </c>
      <c r="C47" s="4002">
        <v>8830</v>
      </c>
      <c r="D47" s="4002">
        <v>10059</v>
      </c>
      <c r="E47" s="4002">
        <v>13306</v>
      </c>
      <c r="F47" s="4002">
        <v>18511</v>
      </c>
      <c r="G47" s="4002">
        <v>16627</v>
      </c>
      <c r="H47" s="4002">
        <v>19866</v>
      </c>
      <c r="I47" s="4002">
        <v>27311</v>
      </c>
      <c r="J47" s="4002">
        <v>26764</v>
      </c>
    </row>
    <row r="48" spans="1:10" x14ac:dyDescent="0.25">
      <c r="A48" s="5150" t="s">
        <v>992</v>
      </c>
      <c r="B48" s="4293" t="s">
        <v>1001</v>
      </c>
      <c r="C48" s="4002">
        <v>3660</v>
      </c>
      <c r="D48" s="4002">
        <v>4049</v>
      </c>
      <c r="E48" s="4002">
        <v>2176</v>
      </c>
      <c r="F48" s="4002">
        <v>4400</v>
      </c>
      <c r="G48" s="4002">
        <v>4722</v>
      </c>
      <c r="H48" s="4002">
        <v>4310</v>
      </c>
      <c r="I48" s="4002">
        <v>4715</v>
      </c>
      <c r="J48" s="4002">
        <v>4555</v>
      </c>
    </row>
    <row r="49" spans="1:10" x14ac:dyDescent="0.25">
      <c r="A49" s="5150" t="s">
        <v>992</v>
      </c>
      <c r="B49" s="4294" t="s">
        <v>1002</v>
      </c>
      <c r="C49" s="4002">
        <v>273</v>
      </c>
      <c r="D49" s="4002">
        <v>840</v>
      </c>
      <c r="E49" s="4002">
        <v>27</v>
      </c>
      <c r="F49" s="4002">
        <v>296</v>
      </c>
      <c r="G49" s="4002">
        <v>748</v>
      </c>
      <c r="H49" s="4002">
        <v>275</v>
      </c>
      <c r="I49" s="4002">
        <v>812</v>
      </c>
      <c r="J49" s="4002">
        <v>398</v>
      </c>
    </row>
    <row r="50" spans="1:10" x14ac:dyDescent="0.25">
      <c r="A50" s="5150" t="s">
        <v>992</v>
      </c>
      <c r="B50" s="4295" t="s">
        <v>1003</v>
      </c>
      <c r="C50" s="4002">
        <v>863499</v>
      </c>
      <c r="D50" s="4002">
        <v>962031</v>
      </c>
      <c r="E50" s="4002">
        <v>1042558</v>
      </c>
      <c r="F50" s="4002">
        <v>1133741</v>
      </c>
      <c r="G50" s="4002">
        <v>1232039</v>
      </c>
      <c r="H50" s="4002">
        <v>1338270</v>
      </c>
      <c r="I50" s="4002">
        <v>1511117</v>
      </c>
      <c r="J50" s="4002">
        <v>1630273</v>
      </c>
    </row>
    <row r="51" spans="1:10" x14ac:dyDescent="0.25">
      <c r="A51" s="5151" t="s">
        <v>1277</v>
      </c>
      <c r="B51" s="4296" t="s">
        <v>1004</v>
      </c>
      <c r="C51" s="4002">
        <v>310296</v>
      </c>
      <c r="D51" s="4002">
        <v>345449</v>
      </c>
      <c r="E51" s="4002">
        <v>378866</v>
      </c>
      <c r="F51" s="4002">
        <v>417783</v>
      </c>
      <c r="G51" s="4002">
        <v>455470</v>
      </c>
      <c r="H51" s="4002">
        <v>484463</v>
      </c>
      <c r="I51" s="4002">
        <v>523342</v>
      </c>
      <c r="J51" s="4002">
        <v>547591</v>
      </c>
    </row>
    <row r="52" spans="1:10" x14ac:dyDescent="0.25">
      <c r="A52" s="5151" t="s">
        <v>993</v>
      </c>
      <c r="B52" s="4297" t="s">
        <v>1005</v>
      </c>
      <c r="C52" s="4002">
        <v>255766</v>
      </c>
      <c r="D52" s="4002">
        <v>277604</v>
      </c>
      <c r="E52" s="4002">
        <v>296307</v>
      </c>
      <c r="F52" s="4002">
        <v>318918</v>
      </c>
      <c r="G52" s="4002">
        <v>345804</v>
      </c>
      <c r="H52" s="4002">
        <v>383070</v>
      </c>
      <c r="I52" s="4002">
        <v>441943</v>
      </c>
      <c r="J52" s="4002">
        <v>469743</v>
      </c>
    </row>
    <row r="53" spans="1:10" x14ac:dyDescent="0.25">
      <c r="A53" s="5151" t="s">
        <v>993</v>
      </c>
      <c r="B53" s="4298" t="s">
        <v>1006</v>
      </c>
      <c r="C53" s="4002">
        <v>211308</v>
      </c>
      <c r="D53" s="4002">
        <v>223513</v>
      </c>
      <c r="E53" s="4002">
        <v>236787</v>
      </c>
      <c r="F53" s="4002">
        <v>250691</v>
      </c>
      <c r="G53" s="4002">
        <v>266732</v>
      </c>
      <c r="H53" s="4002">
        <v>287717</v>
      </c>
      <c r="I53" s="4002">
        <v>326364</v>
      </c>
      <c r="J53" s="4002">
        <v>361794</v>
      </c>
    </row>
    <row r="54" spans="1:10" x14ac:dyDescent="0.25">
      <c r="A54" s="5151" t="s">
        <v>993</v>
      </c>
      <c r="B54" s="4299" t="s">
        <v>1007</v>
      </c>
      <c r="C54" s="4002">
        <v>178828</v>
      </c>
      <c r="D54" s="4002">
        <v>183940</v>
      </c>
      <c r="E54" s="4002">
        <v>185987</v>
      </c>
      <c r="F54" s="4002">
        <v>193042</v>
      </c>
      <c r="G54" s="4002">
        <v>204664</v>
      </c>
      <c r="H54" s="4002">
        <v>218090</v>
      </c>
      <c r="I54" s="4002">
        <v>241002</v>
      </c>
      <c r="J54" s="4002">
        <v>260763</v>
      </c>
    </row>
    <row r="55" spans="1:10" x14ac:dyDescent="0.25">
      <c r="A55" s="5151" t="s">
        <v>993</v>
      </c>
      <c r="B55" s="4300" t="s">
        <v>1008</v>
      </c>
      <c r="C55" s="4002">
        <v>101740</v>
      </c>
      <c r="D55" s="4002">
        <v>127506</v>
      </c>
      <c r="E55" s="4002">
        <v>132296</v>
      </c>
      <c r="F55" s="4002">
        <v>152474</v>
      </c>
      <c r="G55" s="4002">
        <v>149662</v>
      </c>
      <c r="H55" s="4002">
        <v>160155</v>
      </c>
      <c r="I55" s="4002">
        <v>177974</v>
      </c>
      <c r="J55" s="4002">
        <v>203784</v>
      </c>
    </row>
    <row r="56" spans="1:10" x14ac:dyDescent="0.25">
      <c r="A56" s="5151" t="s">
        <v>993</v>
      </c>
      <c r="B56" s="4301" t="s">
        <v>1009</v>
      </c>
      <c r="C56" s="4002">
        <v>58824</v>
      </c>
      <c r="D56" s="4002">
        <v>66452</v>
      </c>
      <c r="E56" s="4002">
        <v>79431</v>
      </c>
      <c r="F56" s="4002">
        <v>82776</v>
      </c>
      <c r="G56" s="4002">
        <v>99474</v>
      </c>
      <c r="H56" s="4002">
        <v>97793</v>
      </c>
      <c r="I56" s="4002">
        <v>103455</v>
      </c>
      <c r="J56" s="4002">
        <v>102970</v>
      </c>
    </row>
    <row r="57" spans="1:10" x14ac:dyDescent="0.25">
      <c r="A57" s="5151" t="s">
        <v>993</v>
      </c>
      <c r="B57" s="4302" t="s">
        <v>1010</v>
      </c>
      <c r="C57" s="4002">
        <v>22569</v>
      </c>
      <c r="D57" s="4002">
        <v>27129</v>
      </c>
      <c r="E57" s="4002">
        <v>34984</v>
      </c>
      <c r="F57" s="4002">
        <v>30746</v>
      </c>
      <c r="G57" s="4002">
        <v>36366</v>
      </c>
      <c r="H57" s="4002">
        <v>48049</v>
      </c>
      <c r="I57" s="4002">
        <v>55782</v>
      </c>
      <c r="J57" s="4002">
        <v>56325</v>
      </c>
    </row>
    <row r="58" spans="1:10" x14ac:dyDescent="0.25">
      <c r="A58" s="5151" t="s">
        <v>993</v>
      </c>
      <c r="B58" s="4303" t="s">
        <v>1011</v>
      </c>
      <c r="C58" s="4002">
        <v>6385</v>
      </c>
      <c r="D58" s="4002">
        <v>8228</v>
      </c>
      <c r="E58" s="4002">
        <v>8034</v>
      </c>
      <c r="F58" s="4002">
        <v>11735</v>
      </c>
      <c r="G58" s="4002">
        <v>11347</v>
      </c>
      <c r="H58" s="4002">
        <v>12204</v>
      </c>
      <c r="I58" s="4002">
        <v>14786</v>
      </c>
      <c r="J58" s="4002">
        <v>15754</v>
      </c>
    </row>
    <row r="59" spans="1:10" x14ac:dyDescent="0.25">
      <c r="A59" s="5151" t="s">
        <v>993</v>
      </c>
      <c r="B59" s="4304" t="s">
        <v>1012</v>
      </c>
      <c r="C59" s="4002">
        <v>350</v>
      </c>
      <c r="D59" s="4002">
        <v>830</v>
      </c>
      <c r="E59" s="4002">
        <v>1502</v>
      </c>
      <c r="F59" s="4002">
        <v>1169</v>
      </c>
      <c r="G59" s="4002">
        <v>2132</v>
      </c>
      <c r="H59" s="4002">
        <v>1597</v>
      </c>
      <c r="I59" s="4002">
        <v>3303</v>
      </c>
      <c r="J59" s="4002">
        <v>2541</v>
      </c>
    </row>
    <row r="60" spans="1:10" x14ac:dyDescent="0.25">
      <c r="A60" s="5151" t="s">
        <v>993</v>
      </c>
      <c r="B60" s="4305" t="s">
        <v>1013</v>
      </c>
      <c r="C60" s="4002">
        <v>1146066</v>
      </c>
      <c r="D60" s="4002">
        <v>1260651</v>
      </c>
      <c r="E60" s="4002">
        <v>1354194</v>
      </c>
      <c r="F60" s="4002">
        <v>1459334</v>
      </c>
      <c r="G60" s="4002">
        <v>1571651</v>
      </c>
      <c r="H60" s="4002">
        <v>1693138</v>
      </c>
      <c r="I60" s="4002">
        <v>1887951</v>
      </c>
      <c r="J60" s="4002">
        <v>2021265</v>
      </c>
    </row>
    <row r="61" spans="1:10" x14ac:dyDescent="0.25">
      <c r="A61" s="5144" t="s">
        <v>16</v>
      </c>
      <c r="B61" s="4276" t="s">
        <v>971</v>
      </c>
      <c r="C61" s="4002">
        <v>582548</v>
      </c>
      <c r="D61" s="4002">
        <v>653992</v>
      </c>
      <c r="E61" s="4002">
        <v>718767</v>
      </c>
      <c r="F61" s="4002">
        <v>792985</v>
      </c>
      <c r="G61" s="4002">
        <v>864827</v>
      </c>
      <c r="H61" s="4002">
        <v>921951</v>
      </c>
      <c r="I61" s="4002">
        <v>999397</v>
      </c>
      <c r="J61" s="4002">
        <v>1048462</v>
      </c>
    </row>
    <row r="62" spans="1:10" x14ac:dyDescent="0.25">
      <c r="A62" s="5144" t="s">
        <v>586</v>
      </c>
      <c r="B62" s="4277" t="s">
        <v>972</v>
      </c>
      <c r="C62" s="4002">
        <v>465180</v>
      </c>
      <c r="D62" s="4002">
        <v>509449</v>
      </c>
      <c r="E62" s="4002">
        <v>547083</v>
      </c>
      <c r="F62" s="4002">
        <v>592388</v>
      </c>
      <c r="G62" s="4002">
        <v>645465</v>
      </c>
      <c r="H62" s="4002">
        <v>715701</v>
      </c>
      <c r="I62" s="4002">
        <v>826939</v>
      </c>
      <c r="J62" s="4002">
        <v>881736</v>
      </c>
    </row>
    <row r="63" spans="1:10" x14ac:dyDescent="0.25">
      <c r="A63" s="5144" t="s">
        <v>586</v>
      </c>
      <c r="B63" s="4278" t="s">
        <v>973</v>
      </c>
      <c r="C63" s="4002">
        <v>369429</v>
      </c>
      <c r="D63" s="4002">
        <v>393868</v>
      </c>
      <c r="E63" s="4002">
        <v>419985</v>
      </c>
      <c r="F63" s="4002">
        <v>447694</v>
      </c>
      <c r="G63" s="4002">
        <v>479736</v>
      </c>
      <c r="H63" s="4002">
        <v>521113</v>
      </c>
      <c r="I63" s="4002">
        <v>596541</v>
      </c>
      <c r="J63" s="4002">
        <v>662618</v>
      </c>
    </row>
    <row r="64" spans="1:10" x14ac:dyDescent="0.25">
      <c r="A64" s="5144" t="s">
        <v>586</v>
      </c>
      <c r="B64" s="4279" t="s">
        <v>974</v>
      </c>
      <c r="C64" s="4002">
        <v>300378</v>
      </c>
      <c r="D64" s="4002">
        <v>309720</v>
      </c>
      <c r="E64" s="4002">
        <v>314184</v>
      </c>
      <c r="F64" s="4002">
        <v>328062</v>
      </c>
      <c r="G64" s="4002">
        <v>350418</v>
      </c>
      <c r="H64" s="4002">
        <v>376252</v>
      </c>
      <c r="I64" s="4002">
        <v>420843</v>
      </c>
      <c r="J64" s="4002">
        <v>458980</v>
      </c>
    </row>
    <row r="65" spans="1:10" x14ac:dyDescent="0.25">
      <c r="A65" s="5144" t="s">
        <v>586</v>
      </c>
      <c r="B65" s="4280" t="s">
        <v>975</v>
      </c>
      <c r="C65" s="4002">
        <v>164745</v>
      </c>
      <c r="D65" s="4002">
        <v>209148</v>
      </c>
      <c r="E65" s="4002">
        <v>217124</v>
      </c>
      <c r="F65" s="4002">
        <v>243016</v>
      </c>
      <c r="G65" s="4002">
        <v>242362</v>
      </c>
      <c r="H65" s="4002">
        <v>257524</v>
      </c>
      <c r="I65" s="4002">
        <v>285249</v>
      </c>
      <c r="J65" s="4002">
        <v>332296</v>
      </c>
    </row>
    <row r="66" spans="1:10" x14ac:dyDescent="0.25">
      <c r="A66" s="5144" t="s">
        <v>586</v>
      </c>
      <c r="B66" s="4281" t="s">
        <v>976</v>
      </c>
      <c r="C66" s="4002">
        <v>85218</v>
      </c>
      <c r="D66" s="4002">
        <v>95370</v>
      </c>
      <c r="E66" s="4002">
        <v>119580</v>
      </c>
      <c r="F66" s="4002">
        <v>122073</v>
      </c>
      <c r="G66" s="4002">
        <v>148940</v>
      </c>
      <c r="H66" s="4002">
        <v>152566</v>
      </c>
      <c r="I66" s="4002">
        <v>163390</v>
      </c>
      <c r="J66" s="4002">
        <v>161109</v>
      </c>
    </row>
    <row r="67" spans="1:10" x14ac:dyDescent="0.25">
      <c r="A67" s="5144" t="s">
        <v>586</v>
      </c>
      <c r="B67" s="4282" t="s">
        <v>977</v>
      </c>
      <c r="C67" s="4002">
        <v>31399</v>
      </c>
      <c r="D67" s="4002">
        <v>37188</v>
      </c>
      <c r="E67" s="4002">
        <v>48290</v>
      </c>
      <c r="F67" s="4002">
        <v>49257</v>
      </c>
      <c r="G67" s="4002">
        <v>52993</v>
      </c>
      <c r="H67" s="4002">
        <v>67915</v>
      </c>
      <c r="I67" s="4002">
        <v>83093</v>
      </c>
      <c r="J67" s="4002">
        <v>83089</v>
      </c>
    </row>
    <row r="68" spans="1:10" x14ac:dyDescent="0.25">
      <c r="A68" s="5144" t="s">
        <v>586</v>
      </c>
      <c r="B68" s="4283" t="s">
        <v>978</v>
      </c>
      <c r="C68" s="4002">
        <v>10045</v>
      </c>
      <c r="D68" s="4002">
        <v>12277</v>
      </c>
      <c r="E68" s="4002">
        <v>10210</v>
      </c>
      <c r="F68" s="4002">
        <v>16135</v>
      </c>
      <c r="G68" s="4002">
        <v>16069</v>
      </c>
      <c r="H68" s="4002">
        <v>16514</v>
      </c>
      <c r="I68" s="4002">
        <v>19501</v>
      </c>
      <c r="J68" s="4002">
        <v>20309</v>
      </c>
    </row>
    <row r="69" spans="1:10" x14ac:dyDescent="0.25">
      <c r="A69" s="5144" t="s">
        <v>586</v>
      </c>
      <c r="B69" s="4284" t="s">
        <v>979</v>
      </c>
      <c r="C69" s="4002">
        <v>623</v>
      </c>
      <c r="D69" s="4002">
        <v>1670</v>
      </c>
      <c r="E69" s="4002">
        <v>1529</v>
      </c>
      <c r="F69" s="4002">
        <v>1465</v>
      </c>
      <c r="G69" s="4002">
        <v>2880</v>
      </c>
      <c r="H69" s="4002">
        <v>1872</v>
      </c>
      <c r="I69" s="4002">
        <v>4115</v>
      </c>
      <c r="J69" s="4002">
        <v>2939</v>
      </c>
    </row>
    <row r="70" spans="1:10" x14ac:dyDescent="0.25">
      <c r="A70" s="5144" t="s">
        <v>586</v>
      </c>
      <c r="B70" s="4285" t="s">
        <v>16</v>
      </c>
      <c r="C70" s="4002">
        <v>2009565</v>
      </c>
      <c r="D70" s="4002">
        <v>2222682</v>
      </c>
      <c r="E70" s="4002">
        <v>2396752</v>
      </c>
      <c r="F70" s="4002">
        <v>2593075</v>
      </c>
      <c r="G70" s="4002">
        <v>2803690</v>
      </c>
      <c r="H70" s="4002">
        <v>3031408</v>
      </c>
      <c r="I70" s="4002">
        <v>3399068</v>
      </c>
      <c r="J70" s="4002">
        <v>3651538</v>
      </c>
    </row>
    <row r="71" spans="1:10" x14ac:dyDescent="0.25">
      <c r="A71" s="444"/>
      <c r="B71" s="447"/>
      <c r="C71" s="4264"/>
      <c r="D71" s="4264"/>
      <c r="E71" s="4264"/>
      <c r="F71" s="4264"/>
      <c r="G71" s="4264"/>
      <c r="H71" s="4264"/>
      <c r="I71" s="4264"/>
      <c r="J71" s="4264"/>
    </row>
    <row r="72" spans="1:10" x14ac:dyDescent="0.25">
      <c r="A72" s="5152" t="s">
        <v>1014</v>
      </c>
      <c r="B72" s="5152" t="s">
        <v>1014</v>
      </c>
      <c r="C72" s="5152" t="s">
        <v>1014</v>
      </c>
      <c r="D72" s="5152" t="s">
        <v>1014</v>
      </c>
      <c r="E72" s="5152" t="s">
        <v>1014</v>
      </c>
      <c r="F72" s="5152" t="s">
        <v>1014</v>
      </c>
      <c r="G72" s="5152" t="s">
        <v>1014</v>
      </c>
      <c r="H72" s="5152" t="s">
        <v>1014</v>
      </c>
      <c r="I72" s="5152" t="s">
        <v>1014</v>
      </c>
      <c r="J72" s="5152" t="s">
        <v>1014</v>
      </c>
    </row>
    <row r="73" spans="1:10" x14ac:dyDescent="0.25">
      <c r="A73" s="3884" t="s">
        <v>1275</v>
      </c>
      <c r="B73" s="4229" t="s">
        <v>679</v>
      </c>
      <c r="C73" s="4326" t="s">
        <v>1</v>
      </c>
      <c r="D73" s="4327" t="s">
        <v>2</v>
      </c>
      <c r="E73" s="4328" t="s">
        <v>3</v>
      </c>
      <c r="F73" s="4329" t="s">
        <v>4</v>
      </c>
      <c r="G73" s="4330" t="s">
        <v>5</v>
      </c>
      <c r="H73" s="4331" t="s">
        <v>6</v>
      </c>
      <c r="I73" s="4332" t="s">
        <v>7</v>
      </c>
      <c r="J73" s="4333" t="s">
        <v>8</v>
      </c>
    </row>
    <row r="74" spans="1:10" x14ac:dyDescent="0.25">
      <c r="A74" s="5153" t="s">
        <v>1276</v>
      </c>
      <c r="B74" s="4306" t="s">
        <v>1017</v>
      </c>
      <c r="C74" s="452">
        <v>0.66195139661431313</v>
      </c>
      <c r="D74" s="452">
        <v>0.72713536210358143</v>
      </c>
      <c r="E74" s="452">
        <v>1.0509323328733444</v>
      </c>
      <c r="F74" s="452">
        <v>0.78053382467980337</v>
      </c>
      <c r="G74" s="452">
        <v>0.50607500597834587</v>
      </c>
      <c r="H74" s="452">
        <v>0.4836072213947773</v>
      </c>
      <c r="I74" s="452">
        <v>0.45345248654484749</v>
      </c>
      <c r="J74" s="452">
        <v>0.4674260038882494</v>
      </c>
    </row>
    <row r="75" spans="1:10" x14ac:dyDescent="0.25">
      <c r="A75" s="5153" t="s">
        <v>1015</v>
      </c>
      <c r="B75" s="4307" t="s">
        <v>1018</v>
      </c>
      <c r="C75" s="452">
        <v>0.57055195793509483</v>
      </c>
      <c r="D75" s="452">
        <v>0.68972455337643623</v>
      </c>
      <c r="E75" s="452">
        <v>0.79218940809369087</v>
      </c>
      <c r="F75" s="452">
        <v>0.68226586207501783</v>
      </c>
      <c r="G75" s="452">
        <v>0.43834783136844635</v>
      </c>
      <c r="H75" s="452">
        <v>0.42035416699945927</v>
      </c>
      <c r="I75" s="452">
        <v>0.43790685012936592</v>
      </c>
      <c r="J75" s="452">
        <v>0.38921295199543238</v>
      </c>
    </row>
    <row r="76" spans="1:10" x14ac:dyDescent="0.25">
      <c r="A76" s="5153" t="s">
        <v>1015</v>
      </c>
      <c r="B76" s="4308" t="s">
        <v>1019</v>
      </c>
      <c r="C76" s="452">
        <v>0.48813647590577602</v>
      </c>
      <c r="D76" s="452">
        <v>0.50295880064368248</v>
      </c>
      <c r="E76" s="452">
        <v>0.73729073628783226</v>
      </c>
      <c r="F76" s="452">
        <v>0.56869633406480602</v>
      </c>
      <c r="G76" s="452">
        <v>0.34942280035465956</v>
      </c>
      <c r="H76" s="452">
        <v>0.33945522736757994</v>
      </c>
      <c r="I76" s="452">
        <v>0.36064444575458765</v>
      </c>
      <c r="J76" s="452">
        <v>0.35849411506205797</v>
      </c>
    </row>
    <row r="77" spans="1:10" x14ac:dyDescent="0.25">
      <c r="A77" s="5153" t="s">
        <v>1015</v>
      </c>
      <c r="B77" s="4309" t="s">
        <v>1020</v>
      </c>
      <c r="C77" s="452">
        <v>0.4487588070333004</v>
      </c>
      <c r="D77" s="452">
        <v>0.40453416295349598</v>
      </c>
      <c r="E77" s="452">
        <v>0.65742735750973225</v>
      </c>
      <c r="F77" s="452">
        <v>0.50635891431276214</v>
      </c>
      <c r="G77" s="452">
        <v>0.32395685557276011</v>
      </c>
      <c r="H77" s="452">
        <v>0.28853476978838444</v>
      </c>
      <c r="I77" s="452">
        <v>0.31832689419388771</v>
      </c>
      <c r="J77" s="452">
        <v>0.28352385852485895</v>
      </c>
    </row>
    <row r="78" spans="1:10" x14ac:dyDescent="0.25">
      <c r="A78" s="5153" t="s">
        <v>1015</v>
      </c>
      <c r="B78" s="4310" t="s">
        <v>1021</v>
      </c>
      <c r="C78" s="452">
        <v>0.32721073366701603</v>
      </c>
      <c r="D78" s="452">
        <v>0.38211790379136801</v>
      </c>
      <c r="E78" s="452">
        <v>0.47843633219599724</v>
      </c>
      <c r="F78" s="452">
        <v>0.43496845995222011</v>
      </c>
      <c r="G78" s="452">
        <v>0.23330645635724068</v>
      </c>
      <c r="H78" s="452">
        <v>0.24314806796610355</v>
      </c>
      <c r="I78" s="452">
        <v>0.24515071418136358</v>
      </c>
      <c r="J78" s="452">
        <v>0.22505293600261211</v>
      </c>
    </row>
    <row r="79" spans="1:10" x14ac:dyDescent="0.25">
      <c r="A79" s="5153" t="s">
        <v>1015</v>
      </c>
      <c r="B79" s="4311" t="s">
        <v>1022</v>
      </c>
      <c r="C79" s="452">
        <v>0.1986146904528141</v>
      </c>
      <c r="D79" s="452">
        <v>0.18424461595714092</v>
      </c>
      <c r="E79" s="452">
        <v>0.27835520450025797</v>
      </c>
      <c r="F79" s="452">
        <v>0.21225924573382438</v>
      </c>
      <c r="G79" s="452">
        <v>0.18459091661497951</v>
      </c>
      <c r="H79" s="452">
        <v>0.17262486508116126</v>
      </c>
      <c r="I79" s="452">
        <v>0.18616775050759315</v>
      </c>
      <c r="J79" s="452">
        <v>0.15284675173461437</v>
      </c>
    </row>
    <row r="80" spans="1:10" x14ac:dyDescent="0.25">
      <c r="A80" s="5153" t="s">
        <v>1015</v>
      </c>
      <c r="B80" s="4312" t="s">
        <v>1023</v>
      </c>
      <c r="C80" s="452">
        <v>0.10599025990813971</v>
      </c>
      <c r="D80" s="452">
        <v>0.10650635231286287</v>
      </c>
      <c r="E80" s="452">
        <v>0.33191640395671129</v>
      </c>
      <c r="F80" s="452">
        <v>0.20824923582365581</v>
      </c>
      <c r="G80" s="452">
        <v>0.12812934583052993</v>
      </c>
      <c r="H80" s="452">
        <v>0.10183552512899041</v>
      </c>
      <c r="I80" s="452">
        <v>0.13454551808536053</v>
      </c>
      <c r="J80" s="452">
        <v>0.10940424399450421</v>
      </c>
    </row>
    <row r="81" spans="1:10" x14ac:dyDescent="0.25">
      <c r="A81" s="5153" t="s">
        <v>1015</v>
      </c>
      <c r="B81" s="4313" t="s">
        <v>1024</v>
      </c>
      <c r="C81" s="452">
        <v>8.3532498683780432E-2</v>
      </c>
      <c r="D81" s="452">
        <v>0.11876205680891871</v>
      </c>
      <c r="E81" s="452">
        <v>4.5602064346894622E-2</v>
      </c>
      <c r="F81" s="452">
        <v>6.153555551308347E-2</v>
      </c>
      <c r="G81" s="452">
        <v>5.5947183864191175E-2</v>
      </c>
      <c r="H81" s="452">
        <v>4.9755419604480267E-2</v>
      </c>
      <c r="I81" s="452">
        <v>5.9107539709657431E-2</v>
      </c>
      <c r="J81" s="452">
        <v>3.931465616915375E-2</v>
      </c>
    </row>
    <row r="82" spans="1:10" x14ac:dyDescent="0.25">
      <c r="A82" s="5153" t="s">
        <v>1015</v>
      </c>
      <c r="B82" s="4314" t="s">
        <v>1025</v>
      </c>
      <c r="C82" s="452">
        <v>2.1395605290308595E-2</v>
      </c>
      <c r="D82" s="452">
        <v>3.8599848630838096E-2</v>
      </c>
      <c r="E82" s="452">
        <v>2.0344967197161168E-3</v>
      </c>
      <c r="F82" s="452">
        <v>1.3506642187701793E-2</v>
      </c>
      <c r="G82" s="452">
        <v>2.1092573297210038E-2</v>
      </c>
      <c r="H82" s="452">
        <v>8.6111518612597138E-3</v>
      </c>
      <c r="I82" s="452">
        <v>2.2244504361879081E-2</v>
      </c>
      <c r="J82" s="452">
        <v>1.0204328282270581E-2</v>
      </c>
    </row>
    <row r="83" spans="1:10" x14ac:dyDescent="0.25">
      <c r="A83" s="5153" t="s">
        <v>1015</v>
      </c>
      <c r="B83" s="4315" t="s">
        <v>1026</v>
      </c>
      <c r="C83" s="452">
        <v>0</v>
      </c>
      <c r="D83" s="452">
        <v>0</v>
      </c>
      <c r="E83" s="452">
        <v>0</v>
      </c>
      <c r="F83" s="452">
        <v>0</v>
      </c>
      <c r="G83" s="452">
        <v>0</v>
      </c>
      <c r="H83" s="452">
        <v>0</v>
      </c>
      <c r="I83" s="452">
        <v>0</v>
      </c>
      <c r="J83" s="452">
        <v>0</v>
      </c>
    </row>
    <row r="84" spans="1:10" x14ac:dyDescent="0.25">
      <c r="A84" s="5154" t="s">
        <v>1277</v>
      </c>
      <c r="B84" s="4316" t="s">
        <v>1027</v>
      </c>
      <c r="C84" s="452">
        <v>0.52636167965829372</v>
      </c>
      <c r="D84" s="452">
        <v>0.62883798964321613</v>
      </c>
      <c r="E84" s="452">
        <v>0.77430442906916142</v>
      </c>
      <c r="F84" s="452">
        <v>0.70222704801762115</v>
      </c>
      <c r="G84" s="452">
        <v>0.43847574852406979</v>
      </c>
      <c r="H84" s="452">
        <v>0.41731782257556915</v>
      </c>
      <c r="I84" s="452">
        <v>0.38910629227757454</v>
      </c>
      <c r="J84" s="452">
        <v>0.34788541961461306</v>
      </c>
    </row>
    <row r="85" spans="1:10" x14ac:dyDescent="0.25">
      <c r="A85" s="5154" t="s">
        <v>1016</v>
      </c>
      <c r="B85" s="4317" t="s">
        <v>1028</v>
      </c>
      <c r="C85" s="452">
        <v>0.49349660985171795</v>
      </c>
      <c r="D85" s="452">
        <v>0.50864443182945251</v>
      </c>
      <c r="E85" s="452">
        <v>0.64333053305745125</v>
      </c>
      <c r="F85" s="452">
        <v>0.60176588228082828</v>
      </c>
      <c r="G85" s="452">
        <v>0.36444896832108498</v>
      </c>
      <c r="H85" s="452">
        <v>0.38568873424082994</v>
      </c>
      <c r="I85" s="452">
        <v>0.39329612627625465</v>
      </c>
      <c r="J85" s="452">
        <v>0.34341814462095499</v>
      </c>
    </row>
    <row r="86" spans="1:10" x14ac:dyDescent="0.25">
      <c r="A86" s="5154" t="s">
        <v>1016</v>
      </c>
      <c r="B86" s="4318" t="s">
        <v>1029</v>
      </c>
      <c r="C86" s="452">
        <v>0.47333836555480957</v>
      </c>
      <c r="D86" s="452">
        <v>0.45971367508172989</v>
      </c>
      <c r="E86" s="452">
        <v>0.74629574082791805</v>
      </c>
      <c r="F86" s="452">
        <v>0.44433349161083996</v>
      </c>
      <c r="G86" s="452">
        <v>0.30729402787983418</v>
      </c>
      <c r="H86" s="452">
        <v>0.34741624258458614</v>
      </c>
      <c r="I86" s="452">
        <v>0.34648547880351543</v>
      </c>
      <c r="J86" s="452">
        <v>0.30425796285271645</v>
      </c>
    </row>
    <row r="87" spans="1:10" x14ac:dyDescent="0.25">
      <c r="A87" s="5154" t="s">
        <v>1016</v>
      </c>
      <c r="B87" s="4319" t="s">
        <v>1030</v>
      </c>
      <c r="C87" s="452">
        <v>0.46960590407252312</v>
      </c>
      <c r="D87" s="452">
        <v>0.52047926001250744</v>
      </c>
      <c r="E87" s="452">
        <v>0.59974254108965397</v>
      </c>
      <c r="F87" s="452">
        <v>0.44709045730207031</v>
      </c>
      <c r="G87" s="452">
        <v>0.28667007572948933</v>
      </c>
      <c r="H87" s="452">
        <v>0.30759393703192472</v>
      </c>
      <c r="I87" s="452">
        <v>0.28822831809520721</v>
      </c>
      <c r="J87" s="452">
        <v>0.26208283379673958</v>
      </c>
    </row>
    <row r="88" spans="1:10" x14ac:dyDescent="0.25">
      <c r="A88" s="5154" t="s">
        <v>1016</v>
      </c>
      <c r="B88" s="4320" t="s">
        <v>1031</v>
      </c>
      <c r="C88" s="452">
        <v>0.31068688258528709</v>
      </c>
      <c r="D88" s="452">
        <v>0.36968647036701441</v>
      </c>
      <c r="E88" s="452">
        <v>0.39283777587115765</v>
      </c>
      <c r="F88" s="452">
        <v>0.42636929970652943</v>
      </c>
      <c r="G88" s="452">
        <v>0.27312664315104485</v>
      </c>
      <c r="H88" s="452">
        <v>0.25302642025053501</v>
      </c>
      <c r="I88" s="452">
        <v>0.25514538865536451</v>
      </c>
      <c r="J88" s="452">
        <v>0.23547261953353882</v>
      </c>
    </row>
    <row r="89" spans="1:10" x14ac:dyDescent="0.25">
      <c r="A89" s="5154" t="s">
        <v>1016</v>
      </c>
      <c r="B89" s="4321" t="s">
        <v>1032</v>
      </c>
      <c r="C89" s="452">
        <v>0.29938654042780399</v>
      </c>
      <c r="D89" s="452">
        <v>0.28220000676810741</v>
      </c>
      <c r="E89" s="452">
        <v>0.58274976909160614</v>
      </c>
      <c r="F89" s="452">
        <v>0.34213942166791395</v>
      </c>
      <c r="G89" s="452">
        <v>0.22369732614606619</v>
      </c>
      <c r="H89" s="452">
        <v>0.2104858634993434</v>
      </c>
      <c r="I89" s="452">
        <v>0.19688466563820839</v>
      </c>
      <c r="J89" s="452">
        <v>0.17032962059602141</v>
      </c>
    </row>
    <row r="90" spans="1:10" x14ac:dyDescent="0.25">
      <c r="A90" s="5154" t="s">
        <v>1016</v>
      </c>
      <c r="B90" s="4322" t="s">
        <v>1033</v>
      </c>
      <c r="C90" s="452">
        <v>0.17600464634597301</v>
      </c>
      <c r="D90" s="452">
        <v>0.35401501227170229</v>
      </c>
      <c r="E90" s="452">
        <v>0.44024260714650154</v>
      </c>
      <c r="F90" s="452">
        <v>0.15634088932200849</v>
      </c>
      <c r="G90" s="452">
        <v>0.12498302385210991</v>
      </c>
      <c r="H90" s="452">
        <v>0.13988279970362782</v>
      </c>
      <c r="I90" s="452">
        <v>0.14816476032137871</v>
      </c>
      <c r="J90" s="452">
        <v>0.13110182480886579</v>
      </c>
    </row>
    <row r="91" spans="1:10" x14ac:dyDescent="0.25">
      <c r="A91" s="5154" t="s">
        <v>1016</v>
      </c>
      <c r="B91" s="4323" t="s">
        <v>1034</v>
      </c>
      <c r="C91" s="452">
        <v>7.4984919046983123E-2</v>
      </c>
      <c r="D91" s="452">
        <v>9.6959841903299093E-2</v>
      </c>
      <c r="E91" s="452">
        <v>8.6051167454570532E-2</v>
      </c>
      <c r="F91" s="452">
        <v>9.1617650492023209E-2</v>
      </c>
      <c r="G91" s="452">
        <v>7.4400420999154449E-2</v>
      </c>
      <c r="H91" s="452">
        <v>6.3543411670252681E-2</v>
      </c>
      <c r="I91" s="452">
        <v>7.9892878420650959E-2</v>
      </c>
      <c r="J91" s="452">
        <v>6.2431109836325049E-2</v>
      </c>
    </row>
    <row r="92" spans="1:10" x14ac:dyDescent="0.25">
      <c r="A92" s="5154" t="s">
        <v>1016</v>
      </c>
      <c r="B92" s="4324" t="s">
        <v>1035</v>
      </c>
      <c r="C92" s="452">
        <v>1.3281028077472001E-2</v>
      </c>
      <c r="D92" s="452">
        <v>2.3803533986210823E-2</v>
      </c>
      <c r="E92" s="452">
        <v>4.1600564145483077E-2</v>
      </c>
      <c r="F92" s="452">
        <v>2.032935441679725E-2</v>
      </c>
      <c r="G92" s="452">
        <v>2.7960652369074523E-2</v>
      </c>
      <c r="H92" s="452">
        <v>1.9996576884295791E-2</v>
      </c>
      <c r="I92" s="452">
        <v>4.5740537461824715E-2</v>
      </c>
      <c r="J92" s="452">
        <v>3.5858285264112055E-2</v>
      </c>
    </row>
    <row r="93" spans="1:10" x14ac:dyDescent="0.25">
      <c r="A93" s="5154" t="s">
        <v>1016</v>
      </c>
      <c r="B93" s="4325" t="s">
        <v>1036</v>
      </c>
      <c r="C93" s="452">
        <v>0</v>
      </c>
      <c r="D93" s="452">
        <v>0</v>
      </c>
      <c r="E93" s="452">
        <v>0</v>
      </c>
      <c r="F93" s="452">
        <v>0</v>
      </c>
      <c r="G93" s="452">
        <v>0</v>
      </c>
      <c r="H93" s="452">
        <v>0</v>
      </c>
      <c r="I93" s="452">
        <v>0</v>
      </c>
      <c r="J93" s="452">
        <v>0</v>
      </c>
    </row>
    <row r="94" spans="1:10" x14ac:dyDescent="0.25">
      <c r="A94" s="5144" t="s">
        <v>16</v>
      </c>
      <c r="B94" s="4276" t="s">
        <v>971</v>
      </c>
      <c r="C94" s="4335">
        <v>0.46837205673240001</v>
      </c>
      <c r="D94" s="4335">
        <v>0.49292265285999998</v>
      </c>
      <c r="E94" s="4335">
        <v>0.60808559954569996</v>
      </c>
      <c r="F94" s="4335">
        <v>0.57035374880072542</v>
      </c>
      <c r="G94" s="4335">
        <v>0.3554002088107</v>
      </c>
      <c r="H94" s="4335">
        <v>0.35838929709009998</v>
      </c>
      <c r="I94" s="4335">
        <v>0.32135841020979999</v>
      </c>
      <c r="J94" s="4335">
        <v>0.30370651828020001</v>
      </c>
    </row>
    <row r="95" spans="1:10" x14ac:dyDescent="0.25">
      <c r="A95" s="5144" t="s">
        <v>586</v>
      </c>
      <c r="B95" s="4277" t="s">
        <v>972</v>
      </c>
      <c r="C95" s="4335">
        <v>0.40882464772920002</v>
      </c>
      <c r="D95" s="4335">
        <v>0.40052128095349998</v>
      </c>
      <c r="E95" s="4335">
        <v>0.5092267941684</v>
      </c>
      <c r="F95" s="4335">
        <v>0.50692409936117333</v>
      </c>
      <c r="G95" s="4335">
        <v>0.2820021925465</v>
      </c>
      <c r="H95" s="4335">
        <v>0.29818034072979999</v>
      </c>
      <c r="I95" s="4335">
        <v>0.30418131862230002</v>
      </c>
      <c r="J95" s="4335">
        <v>0.26319430567050001</v>
      </c>
    </row>
    <row r="96" spans="1:10" x14ac:dyDescent="0.25">
      <c r="A96" s="5144" t="s">
        <v>586</v>
      </c>
      <c r="B96" s="4278" t="s">
        <v>973</v>
      </c>
      <c r="C96" s="4335">
        <v>0.36888351432970001</v>
      </c>
      <c r="D96" s="4335">
        <v>0.37454545098019998</v>
      </c>
      <c r="E96" s="4335">
        <v>0.53659213950539997</v>
      </c>
      <c r="F96" s="4335">
        <v>0.36551473467093265</v>
      </c>
      <c r="G96" s="4335">
        <v>0.2451079283924</v>
      </c>
      <c r="H96" s="4335">
        <v>0.25846277233609999</v>
      </c>
      <c r="I96" s="4335">
        <v>0.26414068224600001</v>
      </c>
      <c r="J96" s="4335">
        <v>0.2483054476903</v>
      </c>
    </row>
    <row r="97" spans="1:10" x14ac:dyDescent="0.25">
      <c r="A97" s="5144" t="s">
        <v>586</v>
      </c>
      <c r="B97" s="4279" t="s">
        <v>974</v>
      </c>
      <c r="C97" s="4335">
        <v>0.34779292562129999</v>
      </c>
      <c r="D97" s="4335">
        <v>0.35446211977600001</v>
      </c>
      <c r="E97" s="4335">
        <v>0.439573221874</v>
      </c>
      <c r="F97" s="4335">
        <v>0.37008789714533041</v>
      </c>
      <c r="G97" s="4335">
        <v>0.23869139201389999</v>
      </c>
      <c r="H97" s="4335">
        <v>0.223494462531</v>
      </c>
      <c r="I97" s="4335">
        <v>0.2338887446222</v>
      </c>
      <c r="J97" s="4335">
        <v>0.2088483269301</v>
      </c>
    </row>
    <row r="98" spans="1:10" x14ac:dyDescent="0.25">
      <c r="A98" s="5144" t="s">
        <v>586</v>
      </c>
      <c r="B98" s="4280" t="s">
        <v>975</v>
      </c>
      <c r="C98" s="4335">
        <v>0.23389673904489999</v>
      </c>
      <c r="D98" s="4335">
        <v>0.28586745306490002</v>
      </c>
      <c r="E98" s="4335">
        <v>0.32097098418850001</v>
      </c>
      <c r="F98" s="4335">
        <v>0.37016848440491318</v>
      </c>
      <c r="G98" s="4335">
        <v>0.193391480689</v>
      </c>
      <c r="H98" s="4335">
        <v>0.19304833026320001</v>
      </c>
      <c r="I98" s="4335">
        <v>0.19322211513759999</v>
      </c>
      <c r="J98" s="4335">
        <v>0.17253994455960001</v>
      </c>
    </row>
    <row r="99" spans="1:10" x14ac:dyDescent="0.25">
      <c r="A99" s="5144" t="s">
        <v>586</v>
      </c>
      <c r="B99" s="4281" t="s">
        <v>976</v>
      </c>
      <c r="C99" s="4335">
        <v>0.19854480831509999</v>
      </c>
      <c r="D99" s="4335">
        <v>0.1854710139097</v>
      </c>
      <c r="E99" s="4335">
        <v>0.34520290614139998</v>
      </c>
      <c r="F99" s="4335">
        <v>0.21391136058432877</v>
      </c>
      <c r="G99" s="4335">
        <v>0.1556889718085</v>
      </c>
      <c r="H99" s="4335">
        <v>0.1482790925619</v>
      </c>
      <c r="I99" s="4335">
        <v>0.1417533516169</v>
      </c>
      <c r="J99" s="4335">
        <v>0.1176854726675</v>
      </c>
    </row>
    <row r="100" spans="1:10" x14ac:dyDescent="0.25">
      <c r="A100" s="5144" t="s">
        <v>586</v>
      </c>
      <c r="B100" s="4282" t="s">
        <v>977</v>
      </c>
      <c r="C100" s="4335">
        <v>0.11248194039249999</v>
      </c>
      <c r="D100" s="4335">
        <v>0.204593860934</v>
      </c>
      <c r="E100" s="4335">
        <v>0.28349041170880002</v>
      </c>
      <c r="F100" s="4335">
        <v>0.12610625506460107</v>
      </c>
      <c r="G100" s="4335">
        <v>9.7295563414800001E-2</v>
      </c>
      <c r="H100" s="4335">
        <v>9.2303228007500002E-2</v>
      </c>
      <c r="I100" s="4335">
        <v>0.1050840973067</v>
      </c>
      <c r="J100" s="4335">
        <v>8.7978524964300003E-2</v>
      </c>
    </row>
    <row r="101" spans="1:10" x14ac:dyDescent="0.25">
      <c r="A101" s="5144" t="s">
        <v>586</v>
      </c>
      <c r="B101" s="4283" t="s">
        <v>978</v>
      </c>
      <c r="C101" s="4335">
        <v>5.5427340728100002E-2</v>
      </c>
      <c r="D101" s="4335">
        <v>7.4425268465500002E-2</v>
      </c>
      <c r="E101" s="4335">
        <v>5.2323551417300003E-2</v>
      </c>
      <c r="F101" s="4335">
        <v>5.8889908158350213E-2</v>
      </c>
      <c r="G101" s="4335">
        <v>4.7665895487200002E-2</v>
      </c>
      <c r="H101" s="4335">
        <v>4.22794628326E-2</v>
      </c>
      <c r="I101" s="4335">
        <v>5.0855800818099997E-2</v>
      </c>
      <c r="J101" s="4335">
        <v>3.9035091927999997E-2</v>
      </c>
    </row>
    <row r="102" spans="1:10" x14ac:dyDescent="0.25">
      <c r="A102" s="5144" t="s">
        <v>586</v>
      </c>
      <c r="B102" s="4284" t="s">
        <v>979</v>
      </c>
      <c r="C102" s="4335">
        <v>1.18935708064E-2</v>
      </c>
      <c r="D102" s="4335">
        <v>2.1396917414099999E-2</v>
      </c>
      <c r="E102" s="4335">
        <v>2.3519473093700002E-2</v>
      </c>
      <c r="F102" s="4335">
        <v>1.2880020833554703E-2</v>
      </c>
      <c r="G102" s="4335">
        <v>1.81776901835E-2</v>
      </c>
      <c r="H102" s="4335">
        <v>1.18000595038E-2</v>
      </c>
      <c r="I102" s="4335">
        <v>2.7199682256200002E-2</v>
      </c>
      <c r="J102" s="4335">
        <v>2.0370922353E-2</v>
      </c>
    </row>
    <row r="103" spans="1:10" x14ac:dyDescent="0.25">
      <c r="A103" s="5144" t="s">
        <v>586</v>
      </c>
      <c r="B103" s="4285" t="s">
        <v>16</v>
      </c>
      <c r="C103" s="4335">
        <v>0</v>
      </c>
      <c r="D103" s="4335">
        <v>0</v>
      </c>
      <c r="E103" s="4335">
        <v>0</v>
      </c>
      <c r="F103" s="4335">
        <v>0</v>
      </c>
      <c r="G103" s="4335">
        <v>0</v>
      </c>
      <c r="H103" s="4335">
        <v>0</v>
      </c>
      <c r="I103" s="4335">
        <v>0</v>
      </c>
      <c r="J103" s="4335">
        <v>0</v>
      </c>
    </row>
    <row r="104" spans="1:10" x14ac:dyDescent="0.25">
      <c r="A104" s="444"/>
      <c r="B104" s="449"/>
      <c r="C104" s="4265"/>
      <c r="D104" s="4265"/>
      <c r="E104" s="4265"/>
      <c r="F104" s="4265"/>
      <c r="G104" s="4265"/>
      <c r="H104" s="4265"/>
      <c r="I104" s="4265"/>
      <c r="J104" s="4265"/>
    </row>
    <row r="105" spans="1:10" x14ac:dyDescent="0.25">
      <c r="A105" s="5155" t="s">
        <v>1037</v>
      </c>
      <c r="B105" s="5155" t="s">
        <v>1037</v>
      </c>
      <c r="C105" s="5155" t="s">
        <v>1037</v>
      </c>
      <c r="D105" s="5155" t="s">
        <v>1037</v>
      </c>
      <c r="E105" s="5155" t="s">
        <v>1037</v>
      </c>
      <c r="F105" s="5155" t="s">
        <v>1037</v>
      </c>
      <c r="G105" s="5155" t="s">
        <v>1037</v>
      </c>
      <c r="H105" s="5155" t="s">
        <v>1037</v>
      </c>
      <c r="I105" s="5155" t="s">
        <v>1037</v>
      </c>
      <c r="J105" s="5155" t="s">
        <v>1037</v>
      </c>
    </row>
    <row r="106" spans="1:10" x14ac:dyDescent="0.25">
      <c r="A106" s="3884" t="s">
        <v>1275</v>
      </c>
      <c r="B106" s="4334" t="s">
        <v>679</v>
      </c>
      <c r="C106" s="4334" t="s">
        <v>1</v>
      </c>
      <c r="D106" s="4334" t="s">
        <v>2</v>
      </c>
      <c r="E106" s="4334" t="s">
        <v>3</v>
      </c>
      <c r="F106" s="4334" t="s">
        <v>4</v>
      </c>
      <c r="G106" s="4334" t="s">
        <v>5</v>
      </c>
      <c r="H106" s="4334" t="s">
        <v>6</v>
      </c>
      <c r="I106" s="4334" t="s">
        <v>7</v>
      </c>
      <c r="J106" s="4334" t="s">
        <v>8</v>
      </c>
    </row>
    <row r="107" spans="1:10" x14ac:dyDescent="0.25">
      <c r="A107" s="5145" t="s">
        <v>1276</v>
      </c>
      <c r="B107" s="3908" t="s">
        <v>1040</v>
      </c>
      <c r="C107" s="4002">
        <v>5175</v>
      </c>
      <c r="D107" s="4002">
        <v>5149</v>
      </c>
      <c r="E107" s="4002">
        <v>4019</v>
      </c>
      <c r="F107" s="4002">
        <v>4598</v>
      </c>
      <c r="G107" s="4002">
        <v>6237</v>
      </c>
      <c r="H107" s="4002">
        <v>5657</v>
      </c>
      <c r="I107" s="4002">
        <v>4898</v>
      </c>
      <c r="J107" s="4002">
        <v>5737</v>
      </c>
    </row>
    <row r="108" spans="1:10" x14ac:dyDescent="0.25">
      <c r="A108" s="5145" t="s">
        <v>1038</v>
      </c>
      <c r="B108" s="3908" t="s">
        <v>1041</v>
      </c>
      <c r="C108" s="4002">
        <v>4633</v>
      </c>
      <c r="D108" s="4002">
        <v>4602</v>
      </c>
      <c r="E108" s="4002">
        <v>3494</v>
      </c>
      <c r="F108" s="4002">
        <v>3920</v>
      </c>
      <c r="G108" s="4002">
        <v>5340</v>
      </c>
      <c r="H108" s="4002">
        <v>4623</v>
      </c>
      <c r="I108" s="4002">
        <v>4184</v>
      </c>
      <c r="J108" s="4002">
        <v>5069</v>
      </c>
    </row>
    <row r="109" spans="1:10" x14ac:dyDescent="0.25">
      <c r="A109" s="5145" t="s">
        <v>1038</v>
      </c>
      <c r="B109" s="3908" t="s">
        <v>1042</v>
      </c>
      <c r="C109" s="4002">
        <v>3505</v>
      </c>
      <c r="D109" s="4002">
        <v>3614</v>
      </c>
      <c r="E109" s="4002">
        <v>2604</v>
      </c>
      <c r="F109" s="4002">
        <v>3152</v>
      </c>
      <c r="G109" s="4002">
        <v>4137</v>
      </c>
      <c r="H109" s="4002">
        <v>3820</v>
      </c>
      <c r="I109" s="4002">
        <v>3197</v>
      </c>
      <c r="J109" s="4002">
        <v>3835</v>
      </c>
    </row>
    <row r="110" spans="1:10" x14ac:dyDescent="0.25">
      <c r="A110" s="5145" t="s">
        <v>1038</v>
      </c>
      <c r="B110" s="3908" t="s">
        <v>1043</v>
      </c>
      <c r="C110" s="4002">
        <v>2741</v>
      </c>
      <c r="D110" s="4002">
        <v>2895</v>
      </c>
      <c r="E110" s="4002">
        <v>1755</v>
      </c>
      <c r="F110" s="4002">
        <v>2083</v>
      </c>
      <c r="G110" s="4002">
        <v>2866</v>
      </c>
      <c r="H110" s="4002">
        <v>2534</v>
      </c>
      <c r="I110" s="4002">
        <v>2322</v>
      </c>
      <c r="J110" s="4002">
        <v>2789</v>
      </c>
    </row>
    <row r="111" spans="1:10" x14ac:dyDescent="0.25">
      <c r="A111" s="5145" t="s">
        <v>1038</v>
      </c>
      <c r="B111" s="3908" t="s">
        <v>1044</v>
      </c>
      <c r="C111" s="4002">
        <v>1485</v>
      </c>
      <c r="D111" s="4002">
        <v>1827</v>
      </c>
      <c r="E111" s="4002">
        <v>1225</v>
      </c>
      <c r="F111" s="4002">
        <v>1385</v>
      </c>
      <c r="G111" s="4002">
        <v>1868</v>
      </c>
      <c r="H111" s="4002">
        <v>1567</v>
      </c>
      <c r="I111" s="4002">
        <v>1366</v>
      </c>
      <c r="J111" s="4002">
        <v>1824</v>
      </c>
    </row>
    <row r="112" spans="1:10" x14ac:dyDescent="0.25">
      <c r="A112" s="5145" t="s">
        <v>1038</v>
      </c>
      <c r="B112" s="3908" t="s">
        <v>1045</v>
      </c>
      <c r="C112" s="4002">
        <v>691</v>
      </c>
      <c r="D112" s="4002">
        <v>774</v>
      </c>
      <c r="E112" s="4002">
        <v>553</v>
      </c>
      <c r="F112" s="4002">
        <v>623</v>
      </c>
      <c r="G112" s="4002">
        <v>1010</v>
      </c>
      <c r="H112" s="4002">
        <v>893</v>
      </c>
      <c r="I112" s="4002">
        <v>720</v>
      </c>
      <c r="J112" s="4002">
        <v>839</v>
      </c>
    </row>
    <row r="113" spans="1:10" x14ac:dyDescent="0.25">
      <c r="A113" s="5145" t="s">
        <v>1038</v>
      </c>
      <c r="B113" s="3908" t="s">
        <v>1046</v>
      </c>
      <c r="C113" s="4002">
        <v>247</v>
      </c>
      <c r="D113" s="4002">
        <v>282</v>
      </c>
      <c r="E113" s="4002">
        <v>183</v>
      </c>
      <c r="F113" s="4002">
        <v>254</v>
      </c>
      <c r="G113" s="4002">
        <v>323</v>
      </c>
      <c r="H113" s="4002">
        <v>341</v>
      </c>
      <c r="I113" s="4002">
        <v>318</v>
      </c>
      <c r="J113" s="4002">
        <v>368</v>
      </c>
    </row>
    <row r="114" spans="1:10" x14ac:dyDescent="0.25">
      <c r="A114" s="5145" t="s">
        <v>1038</v>
      </c>
      <c r="B114" s="3908" t="s">
        <v>1047</v>
      </c>
      <c r="C114" s="4002">
        <v>71</v>
      </c>
      <c r="D114" s="4002">
        <v>83</v>
      </c>
      <c r="E114" s="4002">
        <v>42</v>
      </c>
      <c r="F114" s="4002">
        <v>74</v>
      </c>
      <c r="G114" s="4002">
        <v>95</v>
      </c>
      <c r="H114" s="4002">
        <v>68</v>
      </c>
      <c r="I114" s="4002">
        <v>71</v>
      </c>
      <c r="J114" s="4002">
        <v>72</v>
      </c>
    </row>
    <row r="115" spans="1:10" x14ac:dyDescent="0.25">
      <c r="A115" s="5145" t="s">
        <v>1038</v>
      </c>
      <c r="B115" s="3908" t="s">
        <v>1048</v>
      </c>
      <c r="C115" s="4002">
        <v>6</v>
      </c>
      <c r="D115" s="4002">
        <v>12</v>
      </c>
      <c r="E115" s="4002">
        <v>2</v>
      </c>
      <c r="F115" s="4002">
        <v>6</v>
      </c>
      <c r="G115" s="4002">
        <v>14</v>
      </c>
      <c r="H115" s="4002">
        <v>7</v>
      </c>
      <c r="I115" s="4002">
        <v>9</v>
      </c>
      <c r="J115" s="4002">
        <v>7</v>
      </c>
    </row>
    <row r="116" spans="1:10" x14ac:dyDescent="0.25">
      <c r="A116" s="5145" t="s">
        <v>1038</v>
      </c>
      <c r="B116" s="3908" t="s">
        <v>1049</v>
      </c>
      <c r="C116" s="4002">
        <v>18554</v>
      </c>
      <c r="D116" s="4002">
        <v>19238</v>
      </c>
      <c r="E116" s="4002">
        <v>13877</v>
      </c>
      <c r="F116" s="4002">
        <v>16095</v>
      </c>
      <c r="G116" s="4002">
        <v>21890</v>
      </c>
      <c r="H116" s="4002">
        <v>19510</v>
      </c>
      <c r="I116" s="4002">
        <v>17085</v>
      </c>
      <c r="J116" s="4002">
        <v>20540</v>
      </c>
    </row>
    <row r="117" spans="1:10" x14ac:dyDescent="0.25">
      <c r="A117" s="5146" t="s">
        <v>1277</v>
      </c>
      <c r="B117" s="3908" t="s">
        <v>1050</v>
      </c>
      <c r="C117" s="4002">
        <v>5732</v>
      </c>
      <c r="D117" s="4002">
        <v>5800</v>
      </c>
      <c r="E117" s="4002">
        <v>4936</v>
      </c>
      <c r="F117" s="4002">
        <v>5512</v>
      </c>
      <c r="G117" s="4002">
        <v>7393</v>
      </c>
      <c r="H117" s="4002">
        <v>6683</v>
      </c>
      <c r="I117" s="4002">
        <v>6623</v>
      </c>
      <c r="J117" s="4002">
        <v>7300</v>
      </c>
    </row>
    <row r="118" spans="1:10" x14ac:dyDescent="0.25">
      <c r="A118" s="5146" t="s">
        <v>1039</v>
      </c>
      <c r="B118" s="3908" t="s">
        <v>1051</v>
      </c>
      <c r="C118" s="4002">
        <v>5169</v>
      </c>
      <c r="D118" s="4002">
        <v>5372</v>
      </c>
      <c r="E118" s="4002">
        <v>3959</v>
      </c>
      <c r="F118" s="4002">
        <v>4583</v>
      </c>
      <c r="G118" s="4002">
        <v>6302</v>
      </c>
      <c r="H118" s="4002">
        <v>5441</v>
      </c>
      <c r="I118" s="4002">
        <v>5176</v>
      </c>
      <c r="J118" s="4002">
        <v>5969</v>
      </c>
    </row>
    <row r="119" spans="1:10" x14ac:dyDescent="0.25">
      <c r="A119" s="5146" t="s">
        <v>1039</v>
      </c>
      <c r="B119" s="3908" t="s">
        <v>1052</v>
      </c>
      <c r="C119" s="4002">
        <v>3922</v>
      </c>
      <c r="D119" s="4002">
        <v>4091</v>
      </c>
      <c r="E119" s="4002">
        <v>3198</v>
      </c>
      <c r="F119" s="4002">
        <v>3705</v>
      </c>
      <c r="G119" s="4002">
        <v>5107</v>
      </c>
      <c r="H119" s="4002">
        <v>4446</v>
      </c>
      <c r="I119" s="4002">
        <v>3951</v>
      </c>
      <c r="J119" s="4002">
        <v>4581</v>
      </c>
    </row>
    <row r="120" spans="1:10" x14ac:dyDescent="0.25">
      <c r="A120" s="5146" t="s">
        <v>1039</v>
      </c>
      <c r="B120" s="3908" t="s">
        <v>1053</v>
      </c>
      <c r="C120" s="4002">
        <v>3067</v>
      </c>
      <c r="D120" s="4002">
        <v>3110</v>
      </c>
      <c r="E120" s="4002">
        <v>2305</v>
      </c>
      <c r="F120" s="4002">
        <v>2726</v>
      </c>
      <c r="G120" s="4002">
        <v>3570</v>
      </c>
      <c r="H120" s="4002">
        <v>3238</v>
      </c>
      <c r="I120" s="4002">
        <v>2859</v>
      </c>
      <c r="J120" s="4002">
        <v>3452</v>
      </c>
    </row>
    <row r="121" spans="1:10" x14ac:dyDescent="0.25">
      <c r="A121" s="5146" t="s">
        <v>1039</v>
      </c>
      <c r="B121" s="3908" t="s">
        <v>1054</v>
      </c>
      <c r="C121" s="4002">
        <v>1915</v>
      </c>
      <c r="D121" s="4002">
        <v>2191</v>
      </c>
      <c r="E121" s="4002">
        <v>1724</v>
      </c>
      <c r="F121" s="4002">
        <v>2024</v>
      </c>
      <c r="G121" s="4002">
        <v>2639</v>
      </c>
      <c r="H121" s="4002">
        <v>2377</v>
      </c>
      <c r="I121" s="4002">
        <v>1970</v>
      </c>
      <c r="J121" s="4002">
        <v>2486</v>
      </c>
    </row>
    <row r="122" spans="1:10" x14ac:dyDescent="0.25">
      <c r="A122" s="5146" t="s">
        <v>1039</v>
      </c>
      <c r="B122" s="3908" t="s">
        <v>1055</v>
      </c>
      <c r="C122" s="4002">
        <v>1024</v>
      </c>
      <c r="D122" s="4002">
        <v>1071</v>
      </c>
      <c r="E122" s="4002">
        <v>930</v>
      </c>
      <c r="F122" s="4002">
        <v>1102</v>
      </c>
      <c r="G122" s="4002">
        <v>1719</v>
      </c>
      <c r="H122" s="4002">
        <v>1452</v>
      </c>
      <c r="I122" s="4002">
        <v>1153</v>
      </c>
      <c r="J122" s="4002">
        <v>1327</v>
      </c>
    </row>
    <row r="123" spans="1:10" x14ac:dyDescent="0.25">
      <c r="A123" s="5146" t="s">
        <v>1039</v>
      </c>
      <c r="B123" s="3908" t="s">
        <v>1056</v>
      </c>
      <c r="C123" s="4002">
        <v>415</v>
      </c>
      <c r="D123" s="4002">
        <v>453</v>
      </c>
      <c r="E123" s="4002">
        <v>360</v>
      </c>
      <c r="F123" s="4002">
        <v>465</v>
      </c>
      <c r="G123" s="4002">
        <v>659</v>
      </c>
      <c r="H123" s="4002">
        <v>651</v>
      </c>
      <c r="I123" s="4002">
        <v>624</v>
      </c>
      <c r="J123" s="4002">
        <v>707</v>
      </c>
    </row>
    <row r="124" spans="1:10" x14ac:dyDescent="0.25">
      <c r="A124" s="5146" t="s">
        <v>1039</v>
      </c>
      <c r="B124" s="3908" t="s">
        <v>1057</v>
      </c>
      <c r="C124" s="4002">
        <v>129</v>
      </c>
      <c r="D124" s="4002">
        <v>154</v>
      </c>
      <c r="E124" s="4002">
        <v>124</v>
      </c>
      <c r="F124" s="4002">
        <v>169</v>
      </c>
      <c r="G124" s="4002">
        <v>209</v>
      </c>
      <c r="H124" s="4002">
        <v>187</v>
      </c>
      <c r="I124" s="4002">
        <v>165</v>
      </c>
      <c r="J124" s="4002">
        <v>216</v>
      </c>
    </row>
    <row r="125" spans="1:10" x14ac:dyDescent="0.25">
      <c r="A125" s="5146" t="s">
        <v>1039</v>
      </c>
      <c r="B125" s="3908" t="s">
        <v>1058</v>
      </c>
      <c r="C125" s="4002">
        <v>12</v>
      </c>
      <c r="D125" s="4002">
        <v>22</v>
      </c>
      <c r="E125" s="4002">
        <v>15</v>
      </c>
      <c r="F125" s="4002">
        <v>25</v>
      </c>
      <c r="G125" s="4002">
        <v>46</v>
      </c>
      <c r="H125" s="4002">
        <v>32</v>
      </c>
      <c r="I125" s="4002">
        <v>36</v>
      </c>
      <c r="J125" s="4002">
        <v>29</v>
      </c>
    </row>
    <row r="126" spans="1:10" x14ac:dyDescent="0.25">
      <c r="A126" s="5146" t="s">
        <v>1039</v>
      </c>
      <c r="B126" s="3908" t="s">
        <v>1059</v>
      </c>
      <c r="C126" s="4002">
        <v>21385</v>
      </c>
      <c r="D126" s="4002">
        <v>22264</v>
      </c>
      <c r="E126" s="4002">
        <v>17551</v>
      </c>
      <c r="F126" s="4002">
        <v>20311</v>
      </c>
      <c r="G126" s="4002">
        <v>27644</v>
      </c>
      <c r="H126" s="4002">
        <v>24507</v>
      </c>
      <c r="I126" s="4002">
        <v>22557</v>
      </c>
      <c r="J126" s="4002">
        <v>26067</v>
      </c>
    </row>
    <row r="127" spans="1:10" x14ac:dyDescent="0.25">
      <c r="A127" s="5144" t="s">
        <v>16</v>
      </c>
      <c r="B127" s="3905" t="s">
        <v>971</v>
      </c>
      <c r="C127" s="4002">
        <v>10907</v>
      </c>
      <c r="D127" s="4002">
        <v>10949</v>
      </c>
      <c r="E127" s="4002">
        <v>8955</v>
      </c>
      <c r="F127" s="4002">
        <v>10110</v>
      </c>
      <c r="G127" s="4002">
        <v>13630</v>
      </c>
      <c r="H127" s="4002">
        <v>12340</v>
      </c>
      <c r="I127" s="4002">
        <v>11521</v>
      </c>
      <c r="J127" s="4002">
        <v>13037</v>
      </c>
    </row>
    <row r="128" spans="1:10" x14ac:dyDescent="0.25">
      <c r="A128" s="5144" t="s">
        <v>586</v>
      </c>
      <c r="B128" s="3905" t="s">
        <v>972</v>
      </c>
      <c r="C128" s="4002">
        <v>9802</v>
      </c>
      <c r="D128" s="4002">
        <v>9974</v>
      </c>
      <c r="E128" s="4002">
        <v>7453</v>
      </c>
      <c r="F128" s="4002">
        <v>8503</v>
      </c>
      <c r="G128" s="4002">
        <v>11642</v>
      </c>
      <c r="H128" s="4002">
        <v>10064</v>
      </c>
      <c r="I128" s="4002">
        <v>9360</v>
      </c>
      <c r="J128" s="4002">
        <v>11038</v>
      </c>
    </row>
    <row r="129" spans="1:10" x14ac:dyDescent="0.25">
      <c r="A129" s="5144" t="s">
        <v>586</v>
      </c>
      <c r="B129" s="3905" t="s">
        <v>973</v>
      </c>
      <c r="C129" s="4002">
        <v>7427</v>
      </c>
      <c r="D129" s="4002">
        <v>7705</v>
      </c>
      <c r="E129" s="4002">
        <v>5802</v>
      </c>
      <c r="F129" s="4002">
        <v>6857</v>
      </c>
      <c r="G129" s="4002">
        <v>9244</v>
      </c>
      <c r="H129" s="4002">
        <v>8266</v>
      </c>
      <c r="I129" s="4002">
        <v>7148</v>
      </c>
      <c r="J129" s="4002">
        <v>8416</v>
      </c>
    </row>
    <row r="130" spans="1:10" x14ac:dyDescent="0.25">
      <c r="A130" s="5144" t="s">
        <v>586</v>
      </c>
      <c r="B130" s="3905" t="s">
        <v>974</v>
      </c>
      <c r="C130" s="4002">
        <v>5808</v>
      </c>
      <c r="D130" s="4002">
        <v>6005</v>
      </c>
      <c r="E130" s="4002">
        <v>4060</v>
      </c>
      <c r="F130" s="4002">
        <v>4809</v>
      </c>
      <c r="G130" s="4002">
        <v>6436</v>
      </c>
      <c r="H130" s="4002">
        <v>5772</v>
      </c>
      <c r="I130" s="4002">
        <v>5181</v>
      </c>
      <c r="J130" s="4002">
        <v>6241</v>
      </c>
    </row>
    <row r="131" spans="1:10" x14ac:dyDescent="0.25">
      <c r="A131" s="5144" t="s">
        <v>586</v>
      </c>
      <c r="B131" s="3905" t="s">
        <v>975</v>
      </c>
      <c r="C131" s="4002">
        <v>3400</v>
      </c>
      <c r="D131" s="4002">
        <v>4018</v>
      </c>
      <c r="E131" s="4002">
        <v>2949</v>
      </c>
      <c r="F131" s="4002">
        <v>3409</v>
      </c>
      <c r="G131" s="4002">
        <v>4507</v>
      </c>
      <c r="H131" s="4002">
        <v>3944</v>
      </c>
      <c r="I131" s="4002">
        <v>3336</v>
      </c>
      <c r="J131" s="4002">
        <v>4310</v>
      </c>
    </row>
    <row r="132" spans="1:10" x14ac:dyDescent="0.25">
      <c r="A132" s="5144" t="s">
        <v>586</v>
      </c>
      <c r="B132" s="3905" t="s">
        <v>976</v>
      </c>
      <c r="C132" s="4002">
        <v>1715</v>
      </c>
      <c r="D132" s="4002">
        <v>1845</v>
      </c>
      <c r="E132" s="4002">
        <v>1483</v>
      </c>
      <c r="F132" s="4002">
        <v>1725</v>
      </c>
      <c r="G132" s="4002">
        <v>2729</v>
      </c>
      <c r="H132" s="4002">
        <v>2345</v>
      </c>
      <c r="I132" s="4002">
        <v>1873</v>
      </c>
      <c r="J132" s="4002">
        <v>2166</v>
      </c>
    </row>
    <row r="133" spans="1:10" x14ac:dyDescent="0.25">
      <c r="A133" s="5144" t="s">
        <v>586</v>
      </c>
      <c r="B133" s="3905" t="s">
        <v>977</v>
      </c>
      <c r="C133" s="4002">
        <v>662</v>
      </c>
      <c r="D133" s="4002">
        <v>735</v>
      </c>
      <c r="E133" s="4002">
        <v>543</v>
      </c>
      <c r="F133" s="4002">
        <v>719</v>
      </c>
      <c r="G133" s="4002">
        <v>982</v>
      </c>
      <c r="H133" s="4002">
        <v>992</v>
      </c>
      <c r="I133" s="4002">
        <v>942</v>
      </c>
      <c r="J133" s="4002">
        <v>1075</v>
      </c>
    </row>
    <row r="134" spans="1:10" x14ac:dyDescent="0.25">
      <c r="A134" s="5144" t="s">
        <v>586</v>
      </c>
      <c r="B134" s="3905" t="s">
        <v>978</v>
      </c>
      <c r="C134" s="4002">
        <v>200</v>
      </c>
      <c r="D134" s="4002">
        <v>237</v>
      </c>
      <c r="E134" s="4002">
        <v>166</v>
      </c>
      <c r="F134" s="4002">
        <v>243</v>
      </c>
      <c r="G134" s="4002">
        <v>304</v>
      </c>
      <c r="H134" s="4002">
        <v>255</v>
      </c>
      <c r="I134" s="4002">
        <v>236</v>
      </c>
      <c r="J134" s="4002">
        <v>288</v>
      </c>
    </row>
    <row r="135" spans="1:10" x14ac:dyDescent="0.25">
      <c r="A135" s="5144" t="s">
        <v>586</v>
      </c>
      <c r="B135" s="3905" t="s">
        <v>979</v>
      </c>
      <c r="C135" s="4002">
        <v>18</v>
      </c>
      <c r="D135" s="4002">
        <v>34</v>
      </c>
      <c r="E135" s="4002">
        <v>17</v>
      </c>
      <c r="F135" s="4002">
        <v>31</v>
      </c>
      <c r="G135" s="4002">
        <v>60</v>
      </c>
      <c r="H135" s="4002">
        <v>39</v>
      </c>
      <c r="I135" s="4002">
        <v>45</v>
      </c>
      <c r="J135" s="4002">
        <v>36</v>
      </c>
    </row>
    <row r="136" spans="1:10" x14ac:dyDescent="0.25">
      <c r="A136" s="5144" t="s">
        <v>586</v>
      </c>
      <c r="B136" s="3905" t="s">
        <v>16</v>
      </c>
      <c r="C136" s="4002">
        <v>39939</v>
      </c>
      <c r="D136" s="4002">
        <v>41502</v>
      </c>
      <c r="E136" s="4002">
        <v>31428</v>
      </c>
      <c r="F136" s="4002">
        <v>36406</v>
      </c>
      <c r="G136" s="4002">
        <v>49534</v>
      </c>
      <c r="H136" s="4002">
        <v>44017</v>
      </c>
      <c r="I136" s="4002">
        <v>39642</v>
      </c>
      <c r="J136" s="4002">
        <v>46607</v>
      </c>
    </row>
    <row r="137" spans="1:10" x14ac:dyDescent="0.25">
      <c r="A137" s="81" t="s">
        <v>1268</v>
      </c>
      <c r="B137" s="80"/>
      <c r="C137" s="80"/>
      <c r="D137" s="80"/>
      <c r="E137" s="80"/>
      <c r="F137" s="80"/>
      <c r="G137" s="80"/>
      <c r="H137" s="80"/>
      <c r="I137" s="80"/>
      <c r="J137" s="80"/>
    </row>
  </sheetData>
  <mergeCells count="16">
    <mergeCell ref="A127:A136"/>
    <mergeCell ref="A107:A116"/>
    <mergeCell ref="A117:A126"/>
    <mergeCell ref="A6:J6"/>
    <mergeCell ref="A8:A17"/>
    <mergeCell ref="A18:A27"/>
    <mergeCell ref="A39:J39"/>
    <mergeCell ref="A41:A50"/>
    <mergeCell ref="A28:A37"/>
    <mergeCell ref="A51:A60"/>
    <mergeCell ref="A72:J72"/>
    <mergeCell ref="A74:A83"/>
    <mergeCell ref="A84:A93"/>
    <mergeCell ref="A105:J105"/>
    <mergeCell ref="A61:A70"/>
    <mergeCell ref="A94:A103"/>
  </mergeCells>
  <hyperlinks>
    <hyperlink ref="A1" location="Indice!A1" display="Indice" xr:uid="{34C27865-6FC4-433D-9E68-63D0D9A8400A}"/>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182"/>
  <sheetViews>
    <sheetView topLeftCell="A34" workbookViewId="0">
      <selection activeCell="G17" sqref="G17"/>
    </sheetView>
  </sheetViews>
  <sheetFormatPr baseColWidth="10" defaultColWidth="9.140625" defaultRowHeight="15" x14ac:dyDescent="0.25"/>
  <cols>
    <col min="1" max="1" width="18.85546875" customWidth="1"/>
    <col min="2" max="2" width="9.7109375" style="28" customWidth="1"/>
    <col min="3" max="11" width="9.140625" style="28"/>
  </cols>
  <sheetData>
    <row r="1" spans="1:11" x14ac:dyDescent="0.25">
      <c r="A1" s="454" t="s">
        <v>1222</v>
      </c>
      <c r="B1" s="80"/>
    </row>
    <row r="2" spans="1:11" x14ac:dyDescent="0.25">
      <c r="A2" s="454"/>
      <c r="B2" s="80"/>
    </row>
    <row r="3" spans="1:11" x14ac:dyDescent="0.25">
      <c r="A3" s="3884" t="s">
        <v>1294</v>
      </c>
    </row>
    <row r="4" spans="1:11" x14ac:dyDescent="0.25">
      <c r="A4" s="4053" t="s">
        <v>1270</v>
      </c>
    </row>
    <row r="6" spans="1:11" x14ac:dyDescent="0.25">
      <c r="A6" s="5157" t="s">
        <v>1060</v>
      </c>
      <c r="B6" s="5157" t="s">
        <v>1060</v>
      </c>
      <c r="C6" s="5157" t="s">
        <v>1060</v>
      </c>
      <c r="D6" s="5157" t="s">
        <v>1060</v>
      </c>
      <c r="E6" s="5157" t="s">
        <v>1060</v>
      </c>
      <c r="F6" s="5157" t="s">
        <v>1060</v>
      </c>
      <c r="G6" s="5157" t="s">
        <v>1060</v>
      </c>
      <c r="H6" s="5157" t="s">
        <v>1060</v>
      </c>
      <c r="I6" s="5157" t="s">
        <v>1060</v>
      </c>
      <c r="K6"/>
    </row>
    <row r="7" spans="1:11" x14ac:dyDescent="0.25">
      <c r="A7" s="4354" t="s">
        <v>679</v>
      </c>
      <c r="B7" s="4355" t="s">
        <v>1062</v>
      </c>
      <c r="C7" s="4356" t="s">
        <v>1063</v>
      </c>
      <c r="D7" s="4357" t="s">
        <v>1064</v>
      </c>
      <c r="E7" s="4358" t="s">
        <v>1065</v>
      </c>
      <c r="F7" s="4359" t="s">
        <v>1066</v>
      </c>
      <c r="G7" s="4360" t="s">
        <v>1067</v>
      </c>
      <c r="H7" s="4361" t="s">
        <v>1068</v>
      </c>
      <c r="I7" s="4362" t="s">
        <v>1069</v>
      </c>
      <c r="K7"/>
    </row>
    <row r="8" spans="1:11" x14ac:dyDescent="0.25">
      <c r="A8" s="4337" t="s">
        <v>1070</v>
      </c>
      <c r="B8" s="4363">
        <v>1.1953830804179013</v>
      </c>
      <c r="C8" s="4364">
        <v>1.0012678376843831</v>
      </c>
      <c r="D8" s="4365">
        <v>1.2022520477713172</v>
      </c>
      <c r="E8" s="4365">
        <v>1.1497160706883001</v>
      </c>
      <c r="F8" s="4366">
        <v>1.3048161529983699</v>
      </c>
      <c r="G8" s="4367">
        <v>1.217454067548809</v>
      </c>
      <c r="H8" s="4368">
        <v>1.2853229179292678</v>
      </c>
      <c r="I8" s="4369">
        <v>1.1844324227216039</v>
      </c>
      <c r="K8"/>
    </row>
    <row r="9" spans="1:11" x14ac:dyDescent="0.25">
      <c r="A9" s="4338" t="s">
        <v>1071</v>
      </c>
      <c r="B9" s="4370">
        <v>1.6024861101780734</v>
      </c>
      <c r="C9" s="4371">
        <v>1.1709727257430438</v>
      </c>
      <c r="D9" s="4372">
        <v>1.517887541139008</v>
      </c>
      <c r="E9" s="4372">
        <v>1.3308909306518</v>
      </c>
      <c r="F9" s="4373">
        <v>1.2997870663304429</v>
      </c>
      <c r="G9" s="4374">
        <v>1.3838124066440411</v>
      </c>
      <c r="H9" s="4375">
        <v>1.4092392385206769</v>
      </c>
      <c r="I9" s="4376">
        <v>1.4671899895331777</v>
      </c>
      <c r="K9"/>
    </row>
    <row r="10" spans="1:11" x14ac:dyDescent="0.25">
      <c r="A10" s="4339" t="s">
        <v>1072</v>
      </c>
      <c r="B10" s="4377">
        <v>2.9285939991988315</v>
      </c>
      <c r="C10" s="4378">
        <v>2.938432038411253</v>
      </c>
      <c r="D10" s="4379">
        <v>2.6193782251981013</v>
      </c>
      <c r="E10" s="4379">
        <v>2.2695834096584</v>
      </c>
      <c r="F10" s="4380">
        <v>2.4401413851032032</v>
      </c>
      <c r="G10" s="4381">
        <v>2.4357658223505383</v>
      </c>
      <c r="H10" s="4382">
        <v>2.6462842167323513</v>
      </c>
      <c r="I10" s="4383">
        <v>2.851948959589083</v>
      </c>
      <c r="K10"/>
    </row>
    <row r="11" spans="1:11" x14ac:dyDescent="0.25">
      <c r="A11" s="4340" t="s">
        <v>1073</v>
      </c>
      <c r="B11" s="4384">
        <v>1.1988166593267697</v>
      </c>
      <c r="C11" s="4385">
        <v>1.0852654585766204</v>
      </c>
      <c r="D11" s="4386">
        <v>1.6950022363598736</v>
      </c>
      <c r="E11" s="4386">
        <v>1.357268879612</v>
      </c>
      <c r="F11" s="4387">
        <v>1.3602787754708972</v>
      </c>
      <c r="G11" s="4388">
        <v>1.5388888595662478</v>
      </c>
      <c r="H11" s="4389">
        <v>1.5675473394471662</v>
      </c>
      <c r="I11" s="4390">
        <v>1.4834023362210662</v>
      </c>
      <c r="K11"/>
    </row>
    <row r="12" spans="1:11" x14ac:dyDescent="0.25">
      <c r="A12" s="4341" t="s">
        <v>1074</v>
      </c>
      <c r="B12" s="4391">
        <v>4.5193860362814835</v>
      </c>
      <c r="C12" s="4392">
        <v>4.40220418395434</v>
      </c>
      <c r="D12" s="4393">
        <v>4.1751086470356551</v>
      </c>
      <c r="E12" s="4393">
        <v>4.0185879698812998</v>
      </c>
      <c r="F12" s="4394">
        <v>4.3808694969843316</v>
      </c>
      <c r="G12" s="4395">
        <v>4.3786253780421509</v>
      </c>
      <c r="H12" s="4396">
        <v>4.701906522611492</v>
      </c>
      <c r="I12" s="4397">
        <v>4.6273104647959302</v>
      </c>
      <c r="K12"/>
    </row>
    <row r="13" spans="1:11" x14ac:dyDescent="0.25">
      <c r="A13" s="4342" t="s">
        <v>1075</v>
      </c>
      <c r="B13" s="4398">
        <v>10.934854060455871</v>
      </c>
      <c r="C13" s="4399">
        <v>10.559450249743328</v>
      </c>
      <c r="D13" s="4400">
        <v>12.355429347717244</v>
      </c>
      <c r="E13" s="4400">
        <v>11.199136160735801</v>
      </c>
      <c r="F13" s="4401">
        <v>12.042272861835652</v>
      </c>
      <c r="G13" s="4402">
        <v>12.427723354955848</v>
      </c>
      <c r="H13" s="4403">
        <v>11.261351641096914</v>
      </c>
      <c r="I13" s="4404">
        <v>11.664427427566137</v>
      </c>
      <c r="K13"/>
    </row>
    <row r="14" spans="1:11" x14ac:dyDescent="0.25">
      <c r="A14" s="4343" t="s">
        <v>1076</v>
      </c>
      <c r="B14" s="4405">
        <v>38.030369756638876</v>
      </c>
      <c r="C14" s="4406">
        <v>41.538420700757008</v>
      </c>
      <c r="D14" s="4407">
        <v>38.438561853708684</v>
      </c>
      <c r="E14" s="4407">
        <v>40.020940389306098</v>
      </c>
      <c r="F14" s="4408">
        <v>38.468446939568921</v>
      </c>
      <c r="G14" s="4409">
        <v>36.71132358296871</v>
      </c>
      <c r="H14" s="4410">
        <v>38.815022235506909</v>
      </c>
      <c r="I14" s="4411">
        <v>38.106436246863652</v>
      </c>
      <c r="K14"/>
    </row>
    <row r="15" spans="1:11" x14ac:dyDescent="0.25">
      <c r="A15" s="4344" t="s">
        <v>1077</v>
      </c>
      <c r="B15" s="4412">
        <v>5.4791957463431142</v>
      </c>
      <c r="C15" s="4413">
        <v>5.6163229827748635</v>
      </c>
      <c r="D15" s="4414">
        <v>5.2035421270118887</v>
      </c>
      <c r="E15" s="4414">
        <v>5.0630236302459002</v>
      </c>
      <c r="F15" s="4415">
        <v>5.2954142576390399</v>
      </c>
      <c r="G15" s="4416">
        <v>5.5393731229844345</v>
      </c>
      <c r="H15" s="4417">
        <v>4.9391480252822246</v>
      </c>
      <c r="I15" s="4418">
        <v>5.7415532852184477</v>
      </c>
      <c r="K15"/>
    </row>
    <row r="16" spans="1:11" x14ac:dyDescent="0.25">
      <c r="A16" s="4345" t="s">
        <v>1078</v>
      </c>
      <c r="B16" s="4419">
        <v>6.1688474868939291</v>
      </c>
      <c r="C16" s="4420">
        <v>5.9382763706189188</v>
      </c>
      <c r="D16" s="4421">
        <v>5.9844739881306035</v>
      </c>
      <c r="E16" s="4421">
        <v>6.6129595171756002</v>
      </c>
      <c r="F16" s="4422">
        <v>6.2257596239241852</v>
      </c>
      <c r="G16" s="4423">
        <v>6.7354179971815071</v>
      </c>
      <c r="H16" s="4424">
        <v>6.5561500976149931</v>
      </c>
      <c r="I16" s="4425">
        <v>6.3148185778157035</v>
      </c>
      <c r="K16"/>
    </row>
    <row r="17" spans="1:11" x14ac:dyDescent="0.25">
      <c r="A17" s="4346" t="s">
        <v>1079</v>
      </c>
      <c r="B17" s="453" t="s">
        <v>1271</v>
      </c>
      <c r="C17" s="453" t="s">
        <v>1271</v>
      </c>
      <c r="D17" s="453" t="s">
        <v>1271</v>
      </c>
      <c r="E17" s="453" t="s">
        <v>1271</v>
      </c>
      <c r="F17" s="453" t="s">
        <v>1271</v>
      </c>
      <c r="G17" s="4426">
        <v>3.1770055367010976</v>
      </c>
      <c r="H17" s="4427">
        <v>3.0905530574851694</v>
      </c>
      <c r="I17" s="4428">
        <v>3.2493431534876533</v>
      </c>
      <c r="K17"/>
    </row>
    <row r="18" spans="1:11" x14ac:dyDescent="0.25">
      <c r="A18" s="4347" t="s">
        <v>1080</v>
      </c>
      <c r="B18" s="4429">
        <v>13.159464859310349</v>
      </c>
      <c r="C18" s="4430">
        <v>11.821259181475353</v>
      </c>
      <c r="D18" s="4431">
        <v>11.93152232688238</v>
      </c>
      <c r="E18" s="4431">
        <v>12.216191201565699</v>
      </c>
      <c r="F18" s="4432">
        <v>12.626859602880488</v>
      </c>
      <c r="G18" s="4433">
        <v>9.7959759953130696</v>
      </c>
      <c r="H18" s="4434">
        <v>9.496132469253336</v>
      </c>
      <c r="I18" s="4435">
        <v>9.0301675622710214</v>
      </c>
      <c r="K18"/>
    </row>
    <row r="19" spans="1:11" x14ac:dyDescent="0.25">
      <c r="A19" s="4348" t="s">
        <v>1081</v>
      </c>
      <c r="B19" s="4436">
        <v>5.9610910819008094</v>
      </c>
      <c r="C19" s="4437">
        <v>5.7511600849784177</v>
      </c>
      <c r="D19" s="4438">
        <v>6.1085168594831671</v>
      </c>
      <c r="E19" s="4438">
        <v>5.7904611320535997</v>
      </c>
      <c r="F19" s="4439">
        <v>5.9881085284036395</v>
      </c>
      <c r="G19" s="4440">
        <v>5.9955637776241275</v>
      </c>
      <c r="H19" s="4441">
        <v>5.6881768767203242</v>
      </c>
      <c r="I19" s="4442">
        <v>5.6981743035400427</v>
      </c>
      <c r="K19"/>
    </row>
    <row r="20" spans="1:11" x14ac:dyDescent="0.25">
      <c r="A20" s="4349" t="s">
        <v>1082</v>
      </c>
      <c r="B20" s="4443">
        <v>2.4777999218736393</v>
      </c>
      <c r="C20" s="4444">
        <v>2.0965212297575633</v>
      </c>
      <c r="D20" s="4445">
        <v>2.4411787285459656</v>
      </c>
      <c r="E20" s="4445">
        <v>2.5989992576380998</v>
      </c>
      <c r="F20" s="4446">
        <v>2.4144252752622437</v>
      </c>
      <c r="G20" s="4447">
        <v>2.4032396826821065</v>
      </c>
      <c r="H20" s="4448">
        <v>2.4055123345575904</v>
      </c>
      <c r="I20" s="4449">
        <v>2.2341544850416453</v>
      </c>
      <c r="K20"/>
    </row>
    <row r="21" spans="1:11" x14ac:dyDescent="0.25">
      <c r="A21" s="4350" t="s">
        <v>1083</v>
      </c>
      <c r="B21" s="4450">
        <v>4.7442605738057742</v>
      </c>
      <c r="C21" s="4451">
        <v>4.6982879242284774</v>
      </c>
      <c r="D21" s="4452">
        <v>4.6475396703538792</v>
      </c>
      <c r="E21" s="4452">
        <v>4.9362243668232004</v>
      </c>
      <c r="F21" s="4453">
        <v>4.6539738701496951</v>
      </c>
      <c r="G21" s="4454">
        <v>4.8371581786417401</v>
      </c>
      <c r="H21" s="4455">
        <v>4.5879929439481648</v>
      </c>
      <c r="I21" s="4456">
        <v>4.9412603675492353</v>
      </c>
      <c r="K21"/>
    </row>
    <row r="22" spans="1:11" x14ac:dyDescent="0.25">
      <c r="A22" s="4351" t="s">
        <v>1084</v>
      </c>
      <c r="B22" s="4457">
        <v>0.5226504243455673</v>
      </c>
      <c r="C22" s="4458">
        <v>0.51545835166704013</v>
      </c>
      <c r="D22" s="4459">
        <v>0.48549036362543979</v>
      </c>
      <c r="E22" s="4459">
        <v>0.5076983889783</v>
      </c>
      <c r="F22" s="4460">
        <v>0.5016959792273753</v>
      </c>
      <c r="G22" s="4461">
        <v>0.52239751297087023</v>
      </c>
      <c r="H22" s="4462">
        <v>0.51658278092700705</v>
      </c>
      <c r="I22" s="4463">
        <v>0.45227517829473496</v>
      </c>
      <c r="K22"/>
    </row>
    <row r="23" spans="1:11" x14ac:dyDescent="0.25">
      <c r="A23" s="4352" t="s">
        <v>1085</v>
      </c>
      <c r="B23" s="4464">
        <v>1.0768002030290138</v>
      </c>
      <c r="C23" s="4465">
        <v>0.86670067962938468</v>
      </c>
      <c r="D23" s="4466">
        <v>1.1941160370367898</v>
      </c>
      <c r="E23" s="4466">
        <v>0.92831869498569997</v>
      </c>
      <c r="F23" s="4467">
        <v>0.99715018422150814</v>
      </c>
      <c r="G23" s="4468">
        <v>0.90027472382470453</v>
      </c>
      <c r="H23" s="4469">
        <v>1.0330773023664135</v>
      </c>
      <c r="I23" s="4470">
        <v>0.95310523949086667</v>
      </c>
      <c r="K23"/>
    </row>
    <row r="24" spans="1:11" x14ac:dyDescent="0.25">
      <c r="A24" s="4353" t="s">
        <v>1086</v>
      </c>
      <c r="B24" s="4471">
        <v>100</v>
      </c>
      <c r="C24" s="4472">
        <v>100</v>
      </c>
      <c r="D24" s="4473">
        <v>100</v>
      </c>
      <c r="E24" s="4473">
        <v>100</v>
      </c>
      <c r="F24" s="4474">
        <v>100</v>
      </c>
      <c r="G24" s="4475">
        <v>100</v>
      </c>
      <c r="H24" s="4476">
        <v>100</v>
      </c>
      <c r="I24" s="4477">
        <v>100</v>
      </c>
      <c r="K24"/>
    </row>
    <row r="25" spans="1:11" x14ac:dyDescent="0.25">
      <c r="A25" s="28"/>
      <c r="K25"/>
    </row>
    <row r="26" spans="1:11" x14ac:dyDescent="0.25">
      <c r="A26" s="5158" t="s">
        <v>1087</v>
      </c>
      <c r="B26" s="5158" t="s">
        <v>1087</v>
      </c>
      <c r="C26" s="5158" t="s">
        <v>1087</v>
      </c>
      <c r="D26" s="5158" t="s">
        <v>1087</v>
      </c>
      <c r="E26" s="5158" t="s">
        <v>1087</v>
      </c>
      <c r="F26" s="5158" t="s">
        <v>1087</v>
      </c>
      <c r="G26" s="5158" t="s">
        <v>1087</v>
      </c>
      <c r="H26" s="5158" t="s">
        <v>1087</v>
      </c>
      <c r="I26" s="5158" t="s">
        <v>1087</v>
      </c>
      <c r="K26"/>
    </row>
    <row r="27" spans="1:11" x14ac:dyDescent="0.25">
      <c r="A27" s="4354" t="s">
        <v>679</v>
      </c>
      <c r="B27" s="4478" t="s">
        <v>1088</v>
      </c>
      <c r="C27" s="4479" t="s">
        <v>1089</v>
      </c>
      <c r="D27" s="4480" t="s">
        <v>1090</v>
      </c>
      <c r="E27" s="4481" t="s">
        <v>1091</v>
      </c>
      <c r="F27" s="4482" t="s">
        <v>1092</v>
      </c>
      <c r="G27" s="4483" t="s">
        <v>1093</v>
      </c>
      <c r="H27" s="4484" t="s">
        <v>1094</v>
      </c>
      <c r="I27" s="4485" t="s">
        <v>1095</v>
      </c>
      <c r="K27"/>
    </row>
    <row r="28" spans="1:11" x14ac:dyDescent="0.25">
      <c r="A28" s="4337" t="s">
        <v>101</v>
      </c>
      <c r="B28" s="4486">
        <v>24022</v>
      </c>
      <c r="C28" s="4487">
        <v>22255</v>
      </c>
      <c r="D28" s="4488">
        <v>28815</v>
      </c>
      <c r="E28" s="4488">
        <v>29813</v>
      </c>
      <c r="F28" s="4489">
        <v>36583</v>
      </c>
      <c r="G28" s="4490">
        <v>36906</v>
      </c>
      <c r="H28" s="4491">
        <v>43689</v>
      </c>
      <c r="I28" s="4492">
        <v>43250</v>
      </c>
      <c r="K28"/>
    </row>
    <row r="29" spans="1:11" x14ac:dyDescent="0.25">
      <c r="A29" s="4338" t="s">
        <v>102</v>
      </c>
      <c r="B29" s="4493">
        <v>32203</v>
      </c>
      <c r="C29" s="4494">
        <v>26027</v>
      </c>
      <c r="D29" s="4495">
        <v>36380</v>
      </c>
      <c r="E29" s="4495">
        <v>34511</v>
      </c>
      <c r="F29" s="4496">
        <v>36442</v>
      </c>
      <c r="G29" s="4497">
        <v>41949</v>
      </c>
      <c r="H29" s="4498">
        <v>47901</v>
      </c>
      <c r="I29" s="4499">
        <v>53575</v>
      </c>
      <c r="K29"/>
    </row>
    <row r="30" spans="1:11" x14ac:dyDescent="0.25">
      <c r="A30" s="4339" t="s">
        <v>103</v>
      </c>
      <c r="B30" s="4500">
        <v>58852</v>
      </c>
      <c r="C30" s="4501">
        <v>65312</v>
      </c>
      <c r="D30" s="4502">
        <v>62780</v>
      </c>
      <c r="E30" s="4502">
        <v>58852</v>
      </c>
      <c r="F30" s="4503">
        <v>68414</v>
      </c>
      <c r="G30" s="4504">
        <v>73838</v>
      </c>
      <c r="H30" s="4505">
        <v>89949</v>
      </c>
      <c r="I30" s="4506">
        <v>104140</v>
      </c>
      <c r="K30"/>
    </row>
    <row r="31" spans="1:11" x14ac:dyDescent="0.25">
      <c r="A31" s="4340" t="s">
        <v>104</v>
      </c>
      <c r="B31" s="4507">
        <v>24091</v>
      </c>
      <c r="C31" s="4508">
        <v>24122</v>
      </c>
      <c r="D31" s="4509">
        <v>40625</v>
      </c>
      <c r="E31" s="4509">
        <v>35195</v>
      </c>
      <c r="F31" s="4510">
        <v>38138</v>
      </c>
      <c r="G31" s="4511">
        <v>46650</v>
      </c>
      <c r="H31" s="4512">
        <v>53282</v>
      </c>
      <c r="I31" s="4513">
        <v>54167</v>
      </c>
      <c r="K31"/>
    </row>
    <row r="32" spans="1:11" x14ac:dyDescent="0.25">
      <c r="A32" s="4341" t="s">
        <v>105</v>
      </c>
      <c r="B32" s="4514">
        <v>90820</v>
      </c>
      <c r="C32" s="4515">
        <v>97847</v>
      </c>
      <c r="D32" s="4516">
        <v>100067</v>
      </c>
      <c r="E32" s="4516">
        <v>104205</v>
      </c>
      <c r="F32" s="4517">
        <v>122826</v>
      </c>
      <c r="G32" s="4518">
        <v>132734</v>
      </c>
      <c r="H32" s="4519">
        <v>159821</v>
      </c>
      <c r="I32" s="4520">
        <v>168968</v>
      </c>
      <c r="K32"/>
    </row>
    <row r="33" spans="1:11" x14ac:dyDescent="0.25">
      <c r="A33" s="4342" t="s">
        <v>106</v>
      </c>
      <c r="B33" s="4521">
        <v>219743</v>
      </c>
      <c r="C33" s="4522">
        <v>234703</v>
      </c>
      <c r="D33" s="4523">
        <v>296129</v>
      </c>
      <c r="E33" s="4523">
        <v>290402</v>
      </c>
      <c r="F33" s="4524">
        <v>337628</v>
      </c>
      <c r="G33" s="4525">
        <v>376735</v>
      </c>
      <c r="H33" s="4526">
        <v>382781</v>
      </c>
      <c r="I33" s="4527">
        <v>425931</v>
      </c>
      <c r="K33"/>
    </row>
    <row r="34" spans="1:11" x14ac:dyDescent="0.25">
      <c r="A34" s="4343" t="s">
        <v>107</v>
      </c>
      <c r="B34" s="4528">
        <v>764245</v>
      </c>
      <c r="C34" s="4529">
        <v>923267</v>
      </c>
      <c r="D34" s="4530">
        <v>921277</v>
      </c>
      <c r="E34" s="4530">
        <v>1037773</v>
      </c>
      <c r="F34" s="4531">
        <v>1078536</v>
      </c>
      <c r="G34" s="4532">
        <v>1112870</v>
      </c>
      <c r="H34" s="4533">
        <v>1319349</v>
      </c>
      <c r="I34" s="4534">
        <v>1391471</v>
      </c>
      <c r="K34"/>
    </row>
    <row r="35" spans="1:11" x14ac:dyDescent="0.25">
      <c r="A35" s="4344" t="s">
        <v>108</v>
      </c>
      <c r="B35" s="4535">
        <v>110108</v>
      </c>
      <c r="C35" s="4536">
        <v>124833</v>
      </c>
      <c r="D35" s="4537">
        <v>124716</v>
      </c>
      <c r="E35" s="4537">
        <v>131288</v>
      </c>
      <c r="F35" s="4538">
        <v>148467</v>
      </c>
      <c r="G35" s="4539">
        <v>167921</v>
      </c>
      <c r="H35" s="4540">
        <v>167885</v>
      </c>
      <c r="I35" s="4541">
        <v>209655</v>
      </c>
      <c r="K35"/>
    </row>
    <row r="36" spans="1:11" x14ac:dyDescent="0.25">
      <c r="A36" s="4345" t="s">
        <v>109</v>
      </c>
      <c r="B36" s="4542">
        <v>123967</v>
      </c>
      <c r="C36" s="4543">
        <v>131989</v>
      </c>
      <c r="D36" s="4544">
        <v>143433</v>
      </c>
      <c r="E36" s="4544">
        <v>171479</v>
      </c>
      <c r="F36" s="4545">
        <v>174551</v>
      </c>
      <c r="G36" s="4546">
        <v>204178</v>
      </c>
      <c r="H36" s="4547">
        <v>222848</v>
      </c>
      <c r="I36" s="4548">
        <v>230588</v>
      </c>
      <c r="K36"/>
    </row>
    <row r="37" spans="1:11" x14ac:dyDescent="0.25">
      <c r="A37" s="4346" t="s">
        <v>110</v>
      </c>
      <c r="B37" s="453" t="s">
        <v>1271</v>
      </c>
      <c r="C37" s="453" t="s">
        <v>1271</v>
      </c>
      <c r="D37" s="453" t="s">
        <v>1271</v>
      </c>
      <c r="E37" s="453" t="s">
        <v>1271</v>
      </c>
      <c r="F37" s="453" t="s">
        <v>1271</v>
      </c>
      <c r="G37" s="4549">
        <v>96308</v>
      </c>
      <c r="H37" s="4550">
        <v>105050</v>
      </c>
      <c r="I37" s="4551">
        <v>118651</v>
      </c>
      <c r="K37"/>
    </row>
    <row r="38" spans="1:11" x14ac:dyDescent="0.25">
      <c r="A38" s="4347" t="s">
        <v>111</v>
      </c>
      <c r="B38" s="4552">
        <v>264448</v>
      </c>
      <c r="C38" s="4553">
        <v>262749</v>
      </c>
      <c r="D38" s="4554">
        <v>285969</v>
      </c>
      <c r="E38" s="4554">
        <v>316775</v>
      </c>
      <c r="F38" s="4555">
        <v>354018</v>
      </c>
      <c r="G38" s="4556">
        <v>296956</v>
      </c>
      <c r="H38" s="4557">
        <v>322780</v>
      </c>
      <c r="I38" s="4558">
        <v>329740</v>
      </c>
      <c r="K38"/>
    </row>
    <row r="39" spans="1:11" x14ac:dyDescent="0.25">
      <c r="A39" s="4348" t="s">
        <v>112</v>
      </c>
      <c r="B39" s="4559">
        <v>119792</v>
      </c>
      <c r="C39" s="4560">
        <v>127830</v>
      </c>
      <c r="D39" s="4561">
        <v>146406</v>
      </c>
      <c r="E39" s="4561">
        <v>150151</v>
      </c>
      <c r="F39" s="4562">
        <v>167888</v>
      </c>
      <c r="G39" s="4563">
        <v>181750</v>
      </c>
      <c r="H39" s="4564">
        <v>193345</v>
      </c>
      <c r="I39" s="4565">
        <v>208071</v>
      </c>
      <c r="K39"/>
    </row>
    <row r="40" spans="1:11" x14ac:dyDescent="0.25">
      <c r="A40" s="4349" t="s">
        <v>113</v>
      </c>
      <c r="B40" s="4566">
        <v>49793</v>
      </c>
      <c r="C40" s="4567">
        <v>46599</v>
      </c>
      <c r="D40" s="4568">
        <v>58509</v>
      </c>
      <c r="E40" s="4568">
        <v>67394</v>
      </c>
      <c r="F40" s="4569">
        <v>67693</v>
      </c>
      <c r="G40" s="4570">
        <v>72852</v>
      </c>
      <c r="H40" s="4571">
        <v>81765</v>
      </c>
      <c r="I40" s="4572">
        <v>81581</v>
      </c>
      <c r="K40"/>
    </row>
    <row r="41" spans="1:11" x14ac:dyDescent="0.25">
      <c r="A41" s="4350" t="s">
        <v>114</v>
      </c>
      <c r="B41" s="4573">
        <v>95339</v>
      </c>
      <c r="C41" s="4574">
        <v>104428</v>
      </c>
      <c r="D41" s="4575">
        <v>111390</v>
      </c>
      <c r="E41" s="4575">
        <v>128000</v>
      </c>
      <c r="F41" s="4576">
        <v>130483</v>
      </c>
      <c r="G41" s="4577">
        <v>146634</v>
      </c>
      <c r="H41" s="4578">
        <v>155949</v>
      </c>
      <c r="I41" s="4579">
        <v>180432</v>
      </c>
      <c r="K41"/>
    </row>
    <row r="42" spans="1:11" x14ac:dyDescent="0.25">
      <c r="A42" s="4351" t="s">
        <v>115</v>
      </c>
      <c r="B42" s="4580">
        <v>10503</v>
      </c>
      <c r="C42" s="4581">
        <v>11457</v>
      </c>
      <c r="D42" s="4582">
        <v>11636</v>
      </c>
      <c r="E42" s="4582">
        <v>13165</v>
      </c>
      <c r="F42" s="4583">
        <v>14066</v>
      </c>
      <c r="G42" s="4584">
        <v>15836</v>
      </c>
      <c r="H42" s="4585">
        <v>17559</v>
      </c>
      <c r="I42" s="4586">
        <v>16515</v>
      </c>
      <c r="K42"/>
    </row>
    <row r="43" spans="1:11" x14ac:dyDescent="0.25">
      <c r="A43" s="4352" t="s">
        <v>116</v>
      </c>
      <c r="B43" s="4587">
        <v>21639</v>
      </c>
      <c r="C43" s="4588">
        <v>19264</v>
      </c>
      <c r="D43" s="4589">
        <v>28620</v>
      </c>
      <c r="E43" s="4589">
        <v>24072</v>
      </c>
      <c r="F43" s="4590">
        <v>27957</v>
      </c>
      <c r="G43" s="4591">
        <v>27291</v>
      </c>
      <c r="H43" s="4592">
        <v>35115</v>
      </c>
      <c r="I43" s="4593">
        <v>34803</v>
      </c>
      <c r="K43"/>
    </row>
    <row r="44" spans="1:11" x14ac:dyDescent="0.25">
      <c r="A44" s="4353" t="s">
        <v>16</v>
      </c>
      <c r="B44" s="4594">
        <v>2009565</v>
      </c>
      <c r="C44" s="4595">
        <v>2222682</v>
      </c>
      <c r="D44" s="4596">
        <v>2396752</v>
      </c>
      <c r="E44" s="4596">
        <v>2593075</v>
      </c>
      <c r="F44" s="4597">
        <v>2803690</v>
      </c>
      <c r="G44" s="4598">
        <v>3031408</v>
      </c>
      <c r="H44" s="4599">
        <v>3399068</v>
      </c>
      <c r="I44" s="4600">
        <v>3651538</v>
      </c>
      <c r="K44"/>
    </row>
    <row r="45" spans="1:11" x14ac:dyDescent="0.25">
      <c r="A45" s="28"/>
      <c r="K45"/>
    </row>
    <row r="46" spans="1:11" x14ac:dyDescent="0.25">
      <c r="A46" s="5159" t="s">
        <v>1096</v>
      </c>
      <c r="B46" s="5159" t="s">
        <v>1096</v>
      </c>
      <c r="C46" s="5159" t="s">
        <v>1096</v>
      </c>
      <c r="D46" s="5159" t="s">
        <v>1096</v>
      </c>
      <c r="E46" s="5159" t="s">
        <v>1096</v>
      </c>
      <c r="F46" s="5159" t="s">
        <v>1096</v>
      </c>
      <c r="G46" s="5159" t="s">
        <v>1096</v>
      </c>
      <c r="H46" s="5159" t="s">
        <v>1096</v>
      </c>
      <c r="I46" s="5159" t="s">
        <v>1096</v>
      </c>
      <c r="K46"/>
    </row>
    <row r="47" spans="1:11" x14ac:dyDescent="0.25">
      <c r="A47" s="4354" t="s">
        <v>679</v>
      </c>
      <c r="B47" s="4601" t="s">
        <v>1097</v>
      </c>
      <c r="C47" s="4602" t="s">
        <v>1098</v>
      </c>
      <c r="D47" s="4603" t="s">
        <v>1099</v>
      </c>
      <c r="E47" s="4604" t="s">
        <v>1100</v>
      </c>
      <c r="F47" s="4605" t="s">
        <v>1101</v>
      </c>
      <c r="G47" s="4606" t="s">
        <v>1102</v>
      </c>
      <c r="H47" s="4607" t="s">
        <v>1103</v>
      </c>
      <c r="I47" s="4608" t="s">
        <v>1104</v>
      </c>
      <c r="K47"/>
    </row>
    <row r="48" spans="1:11" x14ac:dyDescent="0.25">
      <c r="A48" s="4337" t="s">
        <v>101</v>
      </c>
      <c r="B48" s="4609">
        <v>0.15866868495993244</v>
      </c>
      <c r="C48" s="4610">
        <v>0.1456594244288473</v>
      </c>
      <c r="D48" s="4611">
        <v>0.15953191889267743</v>
      </c>
      <c r="E48" s="4611">
        <v>0.1003102929934</v>
      </c>
      <c r="F48" s="4612">
        <v>0.15274425222518836</v>
      </c>
      <c r="G48" s="4613">
        <v>7.0481287510439944E-2</v>
      </c>
      <c r="H48" s="4614">
        <v>8.3826851400028754E-2</v>
      </c>
      <c r="I48" s="4615">
        <v>4.0233365766099233E-2</v>
      </c>
      <c r="K48"/>
    </row>
    <row r="49" spans="1:11" x14ac:dyDescent="0.25">
      <c r="A49" s="4338" t="s">
        <v>102</v>
      </c>
      <c r="B49" s="4616">
        <v>0.17268408326106971</v>
      </c>
      <c r="C49" s="4617">
        <v>0.17014318301796463</v>
      </c>
      <c r="D49" s="4618">
        <v>0.12346481591962544</v>
      </c>
      <c r="E49" s="4618">
        <v>0.1000520119075</v>
      </c>
      <c r="F49" s="4619">
        <v>9.189430864440494E-2</v>
      </c>
      <c r="G49" s="4620">
        <v>7.4497814172493959E-2</v>
      </c>
      <c r="H49" s="4621">
        <v>7.4351625492288853E-2</v>
      </c>
      <c r="I49" s="4622">
        <v>4.8519121309388527E-2</v>
      </c>
      <c r="K49"/>
    </row>
    <row r="50" spans="1:11" x14ac:dyDescent="0.25">
      <c r="A50" s="4339" t="s">
        <v>103</v>
      </c>
      <c r="B50" s="4623">
        <v>0.25678564925563319</v>
      </c>
      <c r="C50" s="4624">
        <v>0.24238477622001176</v>
      </c>
      <c r="D50" s="4625">
        <v>0.27572317707875688</v>
      </c>
      <c r="E50" s="4625">
        <v>0.21111095995070001</v>
      </c>
      <c r="F50" s="4626">
        <v>0.15057931924883253</v>
      </c>
      <c r="G50" s="4627">
        <v>0.15459000860019598</v>
      </c>
      <c r="H50" s="4628">
        <v>0.18340659053511177</v>
      </c>
      <c r="I50" s="4629">
        <v>9.9623520280026606E-2</v>
      </c>
      <c r="K50"/>
    </row>
    <row r="51" spans="1:11" x14ac:dyDescent="0.25">
      <c r="A51" s="4340" t="s">
        <v>104</v>
      </c>
      <c r="B51" s="4630">
        <v>8.6257337281275437E-2</v>
      </c>
      <c r="C51" s="4631">
        <v>0.10430005358736906</v>
      </c>
      <c r="D51" s="4632">
        <v>0.13716295251147217</v>
      </c>
      <c r="E51" s="4632">
        <v>0.1088325661362</v>
      </c>
      <c r="F51" s="4633">
        <v>6.7578673099739778E-2</v>
      </c>
      <c r="G51" s="4634">
        <v>9.0699401889952999E-2</v>
      </c>
      <c r="H51" s="4635">
        <v>7.1050473264997083E-2</v>
      </c>
      <c r="I51" s="4636">
        <v>4.9587458321483362E-2</v>
      </c>
      <c r="K51"/>
    </row>
    <row r="52" spans="1:11" x14ac:dyDescent="0.25">
      <c r="A52" s="4341" t="s">
        <v>105</v>
      </c>
      <c r="B52" s="4637">
        <v>0.24122042769402041</v>
      </c>
      <c r="C52" s="4638">
        <v>0.26102029915410618</v>
      </c>
      <c r="D52" s="4639">
        <v>0.33763392568179068</v>
      </c>
      <c r="E52" s="4639">
        <v>0.38610659538249997</v>
      </c>
      <c r="F52" s="4640">
        <v>0.16609389890083806</v>
      </c>
      <c r="G52" s="4641">
        <v>0.22706410591513659</v>
      </c>
      <c r="H52" s="4642">
        <v>0.2129586233540042</v>
      </c>
      <c r="I52" s="4643">
        <v>0.14067095757076328</v>
      </c>
      <c r="K52"/>
    </row>
    <row r="53" spans="1:11" x14ac:dyDescent="0.25">
      <c r="A53" s="4342" t="s">
        <v>106</v>
      </c>
      <c r="B53" s="4644">
        <v>0.35733149249532981</v>
      </c>
      <c r="C53" s="4645">
        <v>0.36317708581240593</v>
      </c>
      <c r="D53" s="4646">
        <v>0.79588115370065604</v>
      </c>
      <c r="E53" s="4646">
        <v>0.69420570419130001</v>
      </c>
      <c r="F53" s="4647">
        <v>0.34783159284552378</v>
      </c>
      <c r="G53" s="4648">
        <v>0.37796707272133567</v>
      </c>
      <c r="H53" s="4649">
        <v>0.30648536148593369</v>
      </c>
      <c r="I53" s="4650">
        <v>0.20219142969582071</v>
      </c>
      <c r="K53"/>
    </row>
    <row r="54" spans="1:11" x14ac:dyDescent="0.25">
      <c r="A54" s="4343" t="s">
        <v>107</v>
      </c>
      <c r="B54" s="4651">
        <v>0.72598912055887621</v>
      </c>
      <c r="C54" s="4652">
        <v>0.70741642182399589</v>
      </c>
      <c r="D54" s="4653">
        <v>1.5629707561035382</v>
      </c>
      <c r="E54" s="4653">
        <v>1.1949850343916999</v>
      </c>
      <c r="F54" s="4654">
        <v>0.60020806063108056</v>
      </c>
      <c r="G54" s="4655">
        <v>0.62599713632633536</v>
      </c>
      <c r="H54" s="4656">
        <v>0.59804189330768176</v>
      </c>
      <c r="I54" s="4657">
        <v>0.40987409394657404</v>
      </c>
      <c r="K54"/>
    </row>
    <row r="55" spans="1:11" x14ac:dyDescent="0.25">
      <c r="A55" s="4344" t="s">
        <v>108</v>
      </c>
      <c r="B55" s="4658">
        <v>0.19770933964198051</v>
      </c>
      <c r="C55" s="4659">
        <v>0.20500474447983924</v>
      </c>
      <c r="D55" s="4660">
        <v>0.63958706352270644</v>
      </c>
      <c r="E55" s="4660">
        <v>0.31529704417639998</v>
      </c>
      <c r="F55" s="4661">
        <v>0.18934398951084797</v>
      </c>
      <c r="G55" s="4662">
        <v>0.24354179218938002</v>
      </c>
      <c r="H55" s="4663">
        <v>0.18421925487970237</v>
      </c>
      <c r="I55" s="4664">
        <v>0.12556991499077672</v>
      </c>
      <c r="K55"/>
    </row>
    <row r="56" spans="1:11" x14ac:dyDescent="0.25">
      <c r="A56" s="4345" t="s">
        <v>109</v>
      </c>
      <c r="B56" s="4665">
        <v>0.24439976476970782</v>
      </c>
      <c r="C56" s="4666">
        <v>0.33342720815808935</v>
      </c>
      <c r="D56" s="4667">
        <v>0.37144784385101354</v>
      </c>
      <c r="E56" s="4667">
        <v>0.41423225091319998</v>
      </c>
      <c r="F56" s="4668">
        <v>0.23819103430647087</v>
      </c>
      <c r="G56" s="4669">
        <v>0.28275251073981189</v>
      </c>
      <c r="H56" s="4670">
        <v>0.25300631007675489</v>
      </c>
      <c r="I56" s="4671">
        <v>0.13750492286069824</v>
      </c>
      <c r="K56"/>
    </row>
    <row r="57" spans="1:11" x14ac:dyDescent="0.25">
      <c r="A57" s="4346" t="s">
        <v>110</v>
      </c>
      <c r="B57" s="453" t="s">
        <v>1271</v>
      </c>
      <c r="C57" s="453" t="s">
        <v>1271</v>
      </c>
      <c r="D57" s="453" t="s">
        <v>1271</v>
      </c>
      <c r="E57" s="453" t="s">
        <v>1271</v>
      </c>
      <c r="F57" s="453" t="s">
        <v>1271</v>
      </c>
      <c r="G57" s="4672">
        <v>0.12194919533044003</v>
      </c>
      <c r="H57" s="4673">
        <v>0.15749604779327608</v>
      </c>
      <c r="I57" s="4674">
        <v>7.7642521909761966E-2</v>
      </c>
      <c r="K57"/>
    </row>
    <row r="58" spans="1:11" x14ac:dyDescent="0.25">
      <c r="A58" s="4347" t="s">
        <v>111</v>
      </c>
      <c r="B58" s="4675">
        <v>0.35029479338189934</v>
      </c>
      <c r="C58" s="4676">
        <v>0.33168115975939888</v>
      </c>
      <c r="D58" s="4677">
        <v>0.92694601183877356</v>
      </c>
      <c r="E58" s="4677">
        <v>0.56765771863309999</v>
      </c>
      <c r="F58" s="4678">
        <v>0.31342232633335398</v>
      </c>
      <c r="G58" s="4679">
        <v>0.32602129168211247</v>
      </c>
      <c r="H58" s="4680">
        <v>0.29869937513118389</v>
      </c>
      <c r="I58" s="4681">
        <v>0.16078264650095159</v>
      </c>
      <c r="K58"/>
    </row>
    <row r="59" spans="1:11" x14ac:dyDescent="0.25">
      <c r="A59" s="4348" t="s">
        <v>112</v>
      </c>
      <c r="B59" s="4682">
        <v>0.23390560306960156</v>
      </c>
      <c r="C59" s="4683">
        <v>0.21916946382896438</v>
      </c>
      <c r="D59" s="4684">
        <v>0.53080837663529801</v>
      </c>
      <c r="E59" s="4684">
        <v>0.27377770931329998</v>
      </c>
      <c r="F59" s="4685">
        <v>0.18949682591408551</v>
      </c>
      <c r="G59" s="4686">
        <v>0.19943174948914144</v>
      </c>
      <c r="H59" s="4687">
        <v>0.19975523187514094</v>
      </c>
      <c r="I59" s="4688">
        <v>0.12756520513134498</v>
      </c>
      <c r="K59"/>
    </row>
    <row r="60" spans="1:11" x14ac:dyDescent="0.25">
      <c r="A60" s="4349" t="s">
        <v>113</v>
      </c>
      <c r="B60" s="4689">
        <v>0.16188535370117088</v>
      </c>
      <c r="C60" s="4690">
        <v>0.11225808067109834</v>
      </c>
      <c r="D60" s="4691">
        <v>0.1381325968756682</v>
      </c>
      <c r="E60" s="4691">
        <v>0.17015633686279999</v>
      </c>
      <c r="F60" s="4692">
        <v>0.10246938692276993</v>
      </c>
      <c r="G60" s="4693">
        <v>0.11639847105048497</v>
      </c>
      <c r="H60" s="4694">
        <v>0.10079587288389581</v>
      </c>
      <c r="I60" s="4695">
        <v>5.513982688074013E-2</v>
      </c>
      <c r="K60"/>
    </row>
    <row r="61" spans="1:11" x14ac:dyDescent="0.25">
      <c r="A61" s="4350" t="s">
        <v>114</v>
      </c>
      <c r="B61" s="4696">
        <v>0.22033647945792703</v>
      </c>
      <c r="C61" s="4697">
        <v>0.21174050053826701</v>
      </c>
      <c r="D61" s="4698">
        <v>0.27013563864028406</v>
      </c>
      <c r="E61" s="4698">
        <v>0.26307334568329999</v>
      </c>
      <c r="F61" s="4699">
        <v>0.17665242570913151</v>
      </c>
      <c r="G61" s="4700">
        <v>0.21747042506214884</v>
      </c>
      <c r="H61" s="4701">
        <v>0.17041067984594438</v>
      </c>
      <c r="I61" s="4702">
        <v>0.12960675052869997</v>
      </c>
      <c r="K61"/>
    </row>
    <row r="62" spans="1:11" x14ac:dyDescent="0.25">
      <c r="A62" s="4351" t="s">
        <v>115</v>
      </c>
      <c r="B62" s="4703">
        <v>4.5681175195121243E-2</v>
      </c>
      <c r="C62" s="4704">
        <v>4.0939933875595226E-2</v>
      </c>
      <c r="D62" s="4705">
        <v>3.7716879146081073E-2</v>
      </c>
      <c r="E62" s="4705">
        <v>4.0598943495100001E-2</v>
      </c>
      <c r="F62" s="4706">
        <v>5.5573074946163724E-2</v>
      </c>
      <c r="G62" s="4707">
        <v>3.194553975071901E-2</v>
      </c>
      <c r="H62" s="4708">
        <v>3.0496444784239626E-2</v>
      </c>
      <c r="I62" s="4709">
        <v>2.2053967810415399E-2</v>
      </c>
      <c r="K62"/>
    </row>
    <row r="63" spans="1:11" x14ac:dyDescent="0.25">
      <c r="A63" s="4352" t="s">
        <v>116</v>
      </c>
      <c r="B63" s="4710">
        <v>0.14301144920484293</v>
      </c>
      <c r="C63" s="4711">
        <v>9.23358776960609E-2</v>
      </c>
      <c r="D63" s="4712">
        <v>0.16223981008814292</v>
      </c>
      <c r="E63" s="4712">
        <v>8.6557569982300006E-2</v>
      </c>
      <c r="F63" s="4713">
        <v>7.3917914697442202E-2</v>
      </c>
      <c r="G63" s="4714">
        <v>4.6410133951941247E-2</v>
      </c>
      <c r="H63" s="4715">
        <v>4.8281975441377238E-2</v>
      </c>
      <c r="I63" s="4716">
        <v>3.5175574202481186E-2</v>
      </c>
      <c r="K63"/>
    </row>
    <row r="64" spans="1:11" x14ac:dyDescent="0.25">
      <c r="A64" s="4353" t="s">
        <v>16</v>
      </c>
      <c r="B64" s="4717">
        <v>0</v>
      </c>
      <c r="C64" s="4718">
        <v>0</v>
      </c>
      <c r="D64" s="4719">
        <v>0</v>
      </c>
      <c r="E64" s="4719">
        <v>0</v>
      </c>
      <c r="F64" s="4720">
        <v>0</v>
      </c>
      <c r="G64" s="4721">
        <v>0</v>
      </c>
      <c r="H64" s="4722">
        <v>0</v>
      </c>
      <c r="I64" s="4723">
        <v>0</v>
      </c>
      <c r="K64"/>
    </row>
    <row r="65" spans="1:11" x14ac:dyDescent="0.25">
      <c r="A65" s="28"/>
      <c r="K65"/>
    </row>
    <row r="66" spans="1:11" x14ac:dyDescent="0.25">
      <c r="A66" s="5156" t="s">
        <v>1105</v>
      </c>
      <c r="B66" s="5156" t="s">
        <v>1105</v>
      </c>
      <c r="C66" s="5156" t="s">
        <v>1105</v>
      </c>
      <c r="D66" s="5156" t="s">
        <v>1105</v>
      </c>
      <c r="E66" s="5156" t="s">
        <v>1105</v>
      </c>
      <c r="F66" s="5156" t="s">
        <v>1105</v>
      </c>
      <c r="G66" s="5156" t="s">
        <v>1105</v>
      </c>
      <c r="H66" s="5156" t="s">
        <v>1105</v>
      </c>
      <c r="I66" s="5156" t="s">
        <v>1105</v>
      </c>
      <c r="K66"/>
    </row>
    <row r="67" spans="1:11" x14ac:dyDescent="0.25">
      <c r="A67" s="4354" t="s">
        <v>679</v>
      </c>
      <c r="B67" s="4724" t="s">
        <v>1106</v>
      </c>
      <c r="C67" s="4725" t="s">
        <v>1107</v>
      </c>
      <c r="D67" s="4726" t="s">
        <v>1108</v>
      </c>
      <c r="E67" s="4727" t="s">
        <v>1109</v>
      </c>
      <c r="F67" s="4728" t="s">
        <v>1110</v>
      </c>
      <c r="G67" s="4729" t="s">
        <v>1111</v>
      </c>
      <c r="H67" s="4730" t="s">
        <v>1112</v>
      </c>
      <c r="I67" s="4731" t="s">
        <v>1113</v>
      </c>
      <c r="K67"/>
    </row>
    <row r="68" spans="1:11" x14ac:dyDescent="0.25">
      <c r="A68" s="4337" t="s">
        <v>101</v>
      </c>
      <c r="B68" s="4732">
        <v>454</v>
      </c>
      <c r="C68" s="4733">
        <v>434</v>
      </c>
      <c r="D68" s="4734">
        <v>1046</v>
      </c>
      <c r="E68" s="4734">
        <v>1230</v>
      </c>
      <c r="F68" s="4735">
        <v>498</v>
      </c>
      <c r="G68" s="4736">
        <v>1513</v>
      </c>
      <c r="H68" s="4737">
        <v>1442</v>
      </c>
      <c r="I68" s="4738">
        <v>1601</v>
      </c>
      <c r="K68"/>
    </row>
    <row r="69" spans="1:11" x14ac:dyDescent="0.25">
      <c r="A69" s="4338" t="s">
        <v>102</v>
      </c>
      <c r="B69" s="4739">
        <v>705</v>
      </c>
      <c r="C69" s="4740">
        <v>657</v>
      </c>
      <c r="D69" s="4741">
        <v>1700</v>
      </c>
      <c r="E69" s="4741">
        <v>1181</v>
      </c>
      <c r="F69" s="4742">
        <v>1138</v>
      </c>
      <c r="G69" s="4743">
        <v>1439</v>
      </c>
      <c r="H69" s="4744">
        <v>1275</v>
      </c>
      <c r="I69" s="4745">
        <v>1498</v>
      </c>
      <c r="K69"/>
    </row>
    <row r="70" spans="1:11" x14ac:dyDescent="0.25">
      <c r="A70" s="4339" t="s">
        <v>103</v>
      </c>
      <c r="B70" s="4746">
        <v>792</v>
      </c>
      <c r="C70" s="4747">
        <v>904</v>
      </c>
      <c r="D70" s="4748">
        <v>1690</v>
      </c>
      <c r="E70" s="4748">
        <v>941</v>
      </c>
      <c r="F70" s="4749">
        <v>926</v>
      </c>
      <c r="G70" s="4750">
        <v>1225</v>
      </c>
      <c r="H70" s="4751">
        <v>1133</v>
      </c>
      <c r="I70" s="4752">
        <v>1596</v>
      </c>
      <c r="K70"/>
    </row>
    <row r="71" spans="1:11" x14ac:dyDescent="0.25">
      <c r="A71" s="4340" t="s">
        <v>104</v>
      </c>
      <c r="B71" s="4753">
        <v>831</v>
      </c>
      <c r="C71" s="4754">
        <v>682</v>
      </c>
      <c r="D71" s="4755">
        <v>1507</v>
      </c>
      <c r="E71" s="4755">
        <v>1151</v>
      </c>
      <c r="F71" s="4756">
        <v>1970</v>
      </c>
      <c r="G71" s="4757">
        <v>1323</v>
      </c>
      <c r="H71" s="4758">
        <v>1485</v>
      </c>
      <c r="I71" s="4759">
        <v>1925</v>
      </c>
      <c r="K71"/>
    </row>
    <row r="72" spans="1:11" x14ac:dyDescent="0.25">
      <c r="A72" s="4341" t="s">
        <v>105</v>
      </c>
      <c r="B72" s="4760">
        <v>1912</v>
      </c>
      <c r="C72" s="4761">
        <v>1970</v>
      </c>
      <c r="D72" s="4762">
        <v>1341</v>
      </c>
      <c r="E72" s="4762">
        <v>1653</v>
      </c>
      <c r="F72" s="4763">
        <v>2267</v>
      </c>
      <c r="G72" s="4764">
        <v>2026</v>
      </c>
      <c r="H72" s="4765">
        <v>1856</v>
      </c>
      <c r="I72" s="4766">
        <v>1927</v>
      </c>
      <c r="K72"/>
    </row>
    <row r="73" spans="1:11" x14ac:dyDescent="0.25">
      <c r="A73" s="4342" t="s">
        <v>106</v>
      </c>
      <c r="B73" s="4767">
        <v>4301</v>
      </c>
      <c r="C73" s="4768">
        <v>4848</v>
      </c>
      <c r="D73" s="4769">
        <v>2710</v>
      </c>
      <c r="E73" s="4769">
        <v>3830</v>
      </c>
      <c r="F73" s="4770">
        <v>5896</v>
      </c>
      <c r="G73" s="4771">
        <v>4618</v>
      </c>
      <c r="H73" s="4772">
        <v>4375</v>
      </c>
      <c r="I73" s="4773">
        <v>5346</v>
      </c>
      <c r="K73"/>
    </row>
    <row r="74" spans="1:11" x14ac:dyDescent="0.25">
      <c r="A74" s="4343" t="s">
        <v>107</v>
      </c>
      <c r="B74" s="4774">
        <v>7019</v>
      </c>
      <c r="C74" s="4775">
        <v>7783</v>
      </c>
      <c r="D74" s="4776">
        <v>4071</v>
      </c>
      <c r="E74" s="4776">
        <v>5786</v>
      </c>
      <c r="F74" s="4777">
        <v>10310</v>
      </c>
      <c r="G74" s="4778">
        <v>7882</v>
      </c>
      <c r="H74" s="4779">
        <v>7762</v>
      </c>
      <c r="I74" s="4780">
        <v>8082</v>
      </c>
      <c r="K74"/>
    </row>
    <row r="75" spans="1:11" x14ac:dyDescent="0.25">
      <c r="A75" s="4344" t="s">
        <v>108</v>
      </c>
      <c r="B75" s="4781">
        <v>3978</v>
      </c>
      <c r="C75" s="4782">
        <v>3961</v>
      </c>
      <c r="D75" s="4783">
        <v>1881</v>
      </c>
      <c r="E75" s="4783">
        <v>2797</v>
      </c>
      <c r="F75" s="4784">
        <v>4183</v>
      </c>
      <c r="G75" s="4785">
        <v>3389</v>
      </c>
      <c r="H75" s="4786">
        <v>2720</v>
      </c>
      <c r="I75" s="4787">
        <v>3435</v>
      </c>
      <c r="K75"/>
    </row>
    <row r="76" spans="1:11" x14ac:dyDescent="0.25">
      <c r="A76" s="4345" t="s">
        <v>109</v>
      </c>
      <c r="B76" s="4788">
        <v>3628</v>
      </c>
      <c r="C76" s="4789">
        <v>3813</v>
      </c>
      <c r="D76" s="4790">
        <v>2664</v>
      </c>
      <c r="E76" s="4790">
        <v>2695</v>
      </c>
      <c r="F76" s="4791">
        <v>3525</v>
      </c>
      <c r="G76" s="4792">
        <v>3451</v>
      </c>
      <c r="H76" s="4793">
        <v>2953</v>
      </c>
      <c r="I76" s="4794">
        <v>3352</v>
      </c>
      <c r="K76"/>
    </row>
    <row r="77" spans="1:11" x14ac:dyDescent="0.25">
      <c r="A77" s="4346" t="s">
        <v>110</v>
      </c>
      <c r="B77" s="453" t="s">
        <v>1271</v>
      </c>
      <c r="C77" s="453" t="s">
        <v>1271</v>
      </c>
      <c r="D77" s="453" t="s">
        <v>1271</v>
      </c>
      <c r="E77" s="453" t="s">
        <v>1271</v>
      </c>
      <c r="F77" s="453" t="s">
        <v>1271</v>
      </c>
      <c r="G77" s="4795">
        <v>2002</v>
      </c>
      <c r="H77" s="4796">
        <v>1593</v>
      </c>
      <c r="I77" s="4797">
        <v>2425</v>
      </c>
      <c r="K77"/>
    </row>
    <row r="78" spans="1:11" x14ac:dyDescent="0.25">
      <c r="A78" s="4347" t="s">
        <v>111</v>
      </c>
      <c r="B78" s="4798">
        <v>6563</v>
      </c>
      <c r="C78" s="4799">
        <v>7036</v>
      </c>
      <c r="D78" s="4800">
        <v>3184</v>
      </c>
      <c r="E78" s="4800">
        <v>5520</v>
      </c>
      <c r="F78" s="4801">
        <v>6911</v>
      </c>
      <c r="G78" s="4802">
        <v>4740</v>
      </c>
      <c r="H78" s="4803">
        <v>4130</v>
      </c>
      <c r="I78" s="4804">
        <v>4908</v>
      </c>
      <c r="K78"/>
    </row>
    <row r="79" spans="1:11" x14ac:dyDescent="0.25">
      <c r="A79" s="4348" t="s">
        <v>112</v>
      </c>
      <c r="B79" s="4805">
        <v>3970</v>
      </c>
      <c r="C79" s="4806">
        <v>3977</v>
      </c>
      <c r="D79" s="4807">
        <v>2369</v>
      </c>
      <c r="E79" s="4807">
        <v>3163</v>
      </c>
      <c r="F79" s="4808">
        <v>4459</v>
      </c>
      <c r="G79" s="4809">
        <v>3422</v>
      </c>
      <c r="H79" s="4810">
        <v>2672</v>
      </c>
      <c r="I79" s="4811">
        <v>3399</v>
      </c>
      <c r="K79"/>
    </row>
    <row r="80" spans="1:11" x14ac:dyDescent="0.25">
      <c r="A80" s="4349" t="s">
        <v>113</v>
      </c>
      <c r="B80" s="4812">
        <v>1379</v>
      </c>
      <c r="C80" s="4813">
        <v>1485</v>
      </c>
      <c r="D80" s="4814">
        <v>2611</v>
      </c>
      <c r="E80" s="4814">
        <v>2201</v>
      </c>
      <c r="F80" s="4815">
        <v>2189</v>
      </c>
      <c r="G80" s="4816">
        <v>2186</v>
      </c>
      <c r="H80" s="4817">
        <v>1879</v>
      </c>
      <c r="I80" s="4818">
        <v>2540</v>
      </c>
      <c r="K80"/>
    </row>
    <row r="81" spans="1:11" x14ac:dyDescent="0.25">
      <c r="A81" s="4350" t="s">
        <v>114</v>
      </c>
      <c r="B81" s="4819">
        <v>3414</v>
      </c>
      <c r="C81" s="4820">
        <v>3064</v>
      </c>
      <c r="D81" s="4821">
        <v>2528</v>
      </c>
      <c r="E81" s="4821">
        <v>2378</v>
      </c>
      <c r="F81" s="4822">
        <v>3598</v>
      </c>
      <c r="G81" s="4823">
        <v>2574</v>
      </c>
      <c r="H81" s="4824">
        <v>2326</v>
      </c>
      <c r="I81" s="4825">
        <v>2620</v>
      </c>
      <c r="K81"/>
    </row>
    <row r="82" spans="1:11" x14ac:dyDescent="0.25">
      <c r="A82" s="4351" t="s">
        <v>115</v>
      </c>
      <c r="B82" s="4826">
        <v>510</v>
      </c>
      <c r="C82" s="4827">
        <v>529</v>
      </c>
      <c r="D82" s="4828">
        <v>1217</v>
      </c>
      <c r="E82" s="4828">
        <v>870</v>
      </c>
      <c r="F82" s="4829">
        <v>556</v>
      </c>
      <c r="G82" s="4830">
        <v>930</v>
      </c>
      <c r="H82" s="4831">
        <v>875</v>
      </c>
      <c r="I82" s="4832">
        <v>730</v>
      </c>
      <c r="K82"/>
    </row>
    <row r="83" spans="1:11" x14ac:dyDescent="0.25">
      <c r="A83" s="4352" t="s">
        <v>116</v>
      </c>
      <c r="B83" s="4833">
        <v>483</v>
      </c>
      <c r="C83" s="4834">
        <v>359</v>
      </c>
      <c r="D83" s="4835">
        <v>909</v>
      </c>
      <c r="E83" s="4835">
        <v>1010</v>
      </c>
      <c r="F83" s="4836">
        <v>1108</v>
      </c>
      <c r="G83" s="4837">
        <v>1297</v>
      </c>
      <c r="H83" s="4838">
        <v>1166</v>
      </c>
      <c r="I83" s="4839">
        <v>1223</v>
      </c>
      <c r="K83"/>
    </row>
    <row r="84" spans="1:11" x14ac:dyDescent="0.25">
      <c r="A84" s="4353" t="s">
        <v>16</v>
      </c>
      <c r="B84" s="4840">
        <v>39939</v>
      </c>
      <c r="C84" s="4841">
        <v>41502</v>
      </c>
      <c r="D84" s="4842">
        <v>31428</v>
      </c>
      <c r="E84" s="4842">
        <v>36406</v>
      </c>
      <c r="F84" s="4843">
        <v>49534</v>
      </c>
      <c r="G84" s="4844">
        <v>44017</v>
      </c>
      <c r="H84" s="4845">
        <v>39642</v>
      </c>
      <c r="I84" s="4846">
        <v>46607</v>
      </c>
      <c r="K84"/>
    </row>
    <row r="85" spans="1:11" x14ac:dyDescent="0.25">
      <c r="A85" s="81" t="s">
        <v>1268</v>
      </c>
      <c r="B85" s="80"/>
      <c r="C85" s="80"/>
      <c r="D85" s="80"/>
      <c r="E85" s="80"/>
      <c r="F85" s="80"/>
      <c r="G85" s="80"/>
      <c r="H85" s="80"/>
      <c r="I85" s="80"/>
      <c r="J85" s="80"/>
      <c r="K85"/>
    </row>
    <row r="86" spans="1:11" x14ac:dyDescent="0.25">
      <c r="A86" s="28"/>
      <c r="K86"/>
    </row>
    <row r="87" spans="1:11" x14ac:dyDescent="0.25">
      <c r="A87" s="28"/>
      <c r="K87"/>
    </row>
    <row r="88" spans="1:11" x14ac:dyDescent="0.25">
      <c r="A88" s="28"/>
      <c r="K88"/>
    </row>
    <row r="89" spans="1:11" x14ac:dyDescent="0.25">
      <c r="A89" s="28"/>
      <c r="K89"/>
    </row>
    <row r="90" spans="1:11" x14ac:dyDescent="0.25">
      <c r="A90" s="28"/>
      <c r="K90"/>
    </row>
    <row r="91" spans="1:11" x14ac:dyDescent="0.25">
      <c r="A91" s="28"/>
      <c r="K91"/>
    </row>
    <row r="92" spans="1:11" x14ac:dyDescent="0.25">
      <c r="A92" s="28"/>
      <c r="K92"/>
    </row>
    <row r="93" spans="1:11" x14ac:dyDescent="0.25">
      <c r="A93" s="28"/>
      <c r="K93"/>
    </row>
    <row r="94" spans="1:11" x14ac:dyDescent="0.25">
      <c r="A94" s="28"/>
      <c r="K94"/>
    </row>
    <row r="95" spans="1:11" x14ac:dyDescent="0.25">
      <c r="A95" s="28"/>
      <c r="K95"/>
    </row>
    <row r="96" spans="1:11" x14ac:dyDescent="0.25">
      <c r="A96" s="28"/>
      <c r="K96"/>
    </row>
    <row r="97" spans="1:11" x14ac:dyDescent="0.25">
      <c r="A97" s="28"/>
      <c r="K97"/>
    </row>
    <row r="98" spans="1:11" x14ac:dyDescent="0.25">
      <c r="A98" s="28"/>
      <c r="K98"/>
    </row>
    <row r="99" spans="1:11" x14ac:dyDescent="0.25">
      <c r="A99" s="28"/>
      <c r="K99"/>
    </row>
    <row r="100" spans="1:11" x14ac:dyDescent="0.25">
      <c r="A100" s="28"/>
      <c r="K100"/>
    </row>
    <row r="101" spans="1:11" x14ac:dyDescent="0.25">
      <c r="A101" s="28"/>
      <c r="K101"/>
    </row>
    <row r="102" spans="1:11" x14ac:dyDescent="0.25">
      <c r="A102" s="28"/>
      <c r="K102"/>
    </row>
    <row r="103" spans="1:11" x14ac:dyDescent="0.25">
      <c r="A103" s="28"/>
      <c r="K103"/>
    </row>
    <row r="104" spans="1:11" x14ac:dyDescent="0.25">
      <c r="A104" s="28"/>
      <c r="K104"/>
    </row>
    <row r="105" spans="1:11" x14ac:dyDescent="0.25">
      <c r="A105" s="28"/>
      <c r="K105"/>
    </row>
    <row r="106" spans="1:11" x14ac:dyDescent="0.25">
      <c r="A106" s="28"/>
      <c r="K106"/>
    </row>
    <row r="107" spans="1:11" x14ac:dyDescent="0.25">
      <c r="A107" s="28"/>
      <c r="K107"/>
    </row>
    <row r="108" spans="1:11" x14ac:dyDescent="0.25">
      <c r="A108" s="28"/>
      <c r="K108"/>
    </row>
    <row r="109" spans="1:11" x14ac:dyDescent="0.25">
      <c r="A109" s="28"/>
      <c r="K109"/>
    </row>
    <row r="110" spans="1:11" x14ac:dyDescent="0.25">
      <c r="A110" s="28"/>
      <c r="K110"/>
    </row>
    <row r="111" spans="1:11" x14ac:dyDescent="0.25">
      <c r="A111" s="28"/>
      <c r="K111"/>
    </row>
    <row r="112" spans="1:11" x14ac:dyDescent="0.25">
      <c r="A112" s="28"/>
      <c r="K112"/>
    </row>
    <row r="113" spans="1:11" x14ac:dyDescent="0.25">
      <c r="A113" s="28"/>
      <c r="K113"/>
    </row>
    <row r="114" spans="1:11" x14ac:dyDescent="0.25">
      <c r="A114" s="28"/>
      <c r="K114"/>
    </row>
    <row r="115" spans="1:11" x14ac:dyDescent="0.25">
      <c r="A115" s="28"/>
      <c r="K115"/>
    </row>
    <row r="116" spans="1:11" x14ac:dyDescent="0.25">
      <c r="A116" s="28"/>
      <c r="K116"/>
    </row>
    <row r="117" spans="1:11" x14ac:dyDescent="0.25">
      <c r="A117" s="28"/>
      <c r="K117"/>
    </row>
    <row r="118" spans="1:11" x14ac:dyDescent="0.25">
      <c r="A118" s="28"/>
      <c r="K118"/>
    </row>
    <row r="119" spans="1:11" x14ac:dyDescent="0.25">
      <c r="A119" s="28"/>
      <c r="K119"/>
    </row>
    <row r="120" spans="1:11" x14ac:dyDescent="0.25">
      <c r="A120" s="28"/>
      <c r="K120"/>
    </row>
    <row r="121" spans="1:11" x14ac:dyDescent="0.25">
      <c r="A121" s="28"/>
      <c r="K121"/>
    </row>
    <row r="122" spans="1:11" x14ac:dyDescent="0.25">
      <c r="A122" s="28"/>
      <c r="K122"/>
    </row>
    <row r="123" spans="1:11" x14ac:dyDescent="0.25">
      <c r="A123" s="28"/>
      <c r="K123"/>
    </row>
    <row r="124" spans="1:11" x14ac:dyDescent="0.25">
      <c r="A124" s="28"/>
      <c r="K124"/>
    </row>
    <row r="125" spans="1:11" x14ac:dyDescent="0.25">
      <c r="A125" s="28"/>
      <c r="K125"/>
    </row>
    <row r="126" spans="1:11" x14ac:dyDescent="0.25">
      <c r="A126" s="28"/>
      <c r="K126"/>
    </row>
    <row r="127" spans="1:11" x14ac:dyDescent="0.25">
      <c r="A127" s="28"/>
      <c r="K127"/>
    </row>
    <row r="128" spans="1:11" x14ac:dyDescent="0.25">
      <c r="A128" s="28"/>
      <c r="K128"/>
    </row>
    <row r="129" spans="1:11" x14ac:dyDescent="0.25">
      <c r="A129" s="28"/>
      <c r="K129"/>
    </row>
    <row r="130" spans="1:11" x14ac:dyDescent="0.25">
      <c r="A130" s="28"/>
      <c r="K130"/>
    </row>
    <row r="131" spans="1:11" x14ac:dyDescent="0.25">
      <c r="A131" s="28"/>
      <c r="K131"/>
    </row>
    <row r="132" spans="1:11" x14ac:dyDescent="0.25">
      <c r="A132" s="28"/>
      <c r="K132"/>
    </row>
    <row r="133" spans="1:11" x14ac:dyDescent="0.25">
      <c r="A133" s="28"/>
      <c r="K133"/>
    </row>
    <row r="134" spans="1:11" x14ac:dyDescent="0.25">
      <c r="A134" s="28"/>
      <c r="K134"/>
    </row>
    <row r="135" spans="1:11" x14ac:dyDescent="0.25">
      <c r="A135" s="28"/>
      <c r="K135"/>
    </row>
    <row r="136" spans="1:11" x14ac:dyDescent="0.25">
      <c r="A136" s="28"/>
      <c r="K136"/>
    </row>
    <row r="137" spans="1:11" x14ac:dyDescent="0.25">
      <c r="A137" s="28"/>
      <c r="K137"/>
    </row>
    <row r="138" spans="1:11" x14ac:dyDescent="0.25">
      <c r="A138" s="28"/>
      <c r="K138"/>
    </row>
    <row r="139" spans="1:11" x14ac:dyDescent="0.25">
      <c r="A139" s="28"/>
      <c r="K139"/>
    </row>
    <row r="140" spans="1:11" x14ac:dyDescent="0.25">
      <c r="A140" s="28"/>
      <c r="K140"/>
    </row>
    <row r="141" spans="1:11" x14ac:dyDescent="0.25">
      <c r="A141" s="28"/>
      <c r="K141"/>
    </row>
    <row r="142" spans="1:11" x14ac:dyDescent="0.25">
      <c r="A142" s="28"/>
      <c r="K142"/>
    </row>
    <row r="143" spans="1:11" x14ac:dyDescent="0.25">
      <c r="A143" s="28"/>
      <c r="K143"/>
    </row>
    <row r="144" spans="1:11" x14ac:dyDescent="0.25">
      <c r="A144" s="28"/>
      <c r="K144"/>
    </row>
    <row r="145" spans="1:11" x14ac:dyDescent="0.25">
      <c r="A145" s="28"/>
      <c r="K145"/>
    </row>
    <row r="146" spans="1:11" x14ac:dyDescent="0.25">
      <c r="A146" s="28"/>
      <c r="K146"/>
    </row>
    <row r="147" spans="1:11" x14ac:dyDescent="0.25">
      <c r="A147" s="28"/>
      <c r="K147"/>
    </row>
    <row r="148" spans="1:11" x14ac:dyDescent="0.25">
      <c r="A148" s="28"/>
      <c r="K148"/>
    </row>
    <row r="149" spans="1:11" x14ac:dyDescent="0.25">
      <c r="A149" s="28"/>
      <c r="K149"/>
    </row>
    <row r="150" spans="1:11" x14ac:dyDescent="0.25">
      <c r="A150" s="28"/>
      <c r="K150"/>
    </row>
    <row r="151" spans="1:11" x14ac:dyDescent="0.25">
      <c r="A151" s="28"/>
      <c r="K151"/>
    </row>
    <row r="152" spans="1:11" x14ac:dyDescent="0.25">
      <c r="A152" s="28"/>
      <c r="K152"/>
    </row>
    <row r="153" spans="1:11" x14ac:dyDescent="0.25">
      <c r="A153" s="28"/>
      <c r="K153"/>
    </row>
    <row r="154" spans="1:11" x14ac:dyDescent="0.25">
      <c r="A154" s="28"/>
      <c r="K154"/>
    </row>
    <row r="155" spans="1:11" x14ac:dyDescent="0.25">
      <c r="A155" s="28"/>
      <c r="K155"/>
    </row>
    <row r="156" spans="1:11" x14ac:dyDescent="0.25">
      <c r="A156" s="28"/>
      <c r="K156"/>
    </row>
    <row r="157" spans="1:11" x14ac:dyDescent="0.25">
      <c r="A157" s="28"/>
      <c r="K157"/>
    </row>
    <row r="158" spans="1:11" x14ac:dyDescent="0.25">
      <c r="A158" s="28"/>
      <c r="K158"/>
    </row>
    <row r="159" spans="1:11" x14ac:dyDescent="0.25">
      <c r="A159" s="28"/>
      <c r="K159"/>
    </row>
    <row r="160" spans="1:11" x14ac:dyDescent="0.25">
      <c r="A160" s="28"/>
      <c r="K160"/>
    </row>
    <row r="161" spans="1:11" x14ac:dyDescent="0.25">
      <c r="A161" s="28"/>
      <c r="K161"/>
    </row>
    <row r="162" spans="1:11" x14ac:dyDescent="0.25">
      <c r="A162" s="28"/>
      <c r="K162"/>
    </row>
    <row r="163" spans="1:11" x14ac:dyDescent="0.25">
      <c r="A163" s="28"/>
      <c r="K163"/>
    </row>
    <row r="164" spans="1:11" x14ac:dyDescent="0.25">
      <c r="A164" s="28"/>
      <c r="K164"/>
    </row>
    <row r="165" spans="1:11" x14ac:dyDescent="0.25">
      <c r="A165" s="28"/>
      <c r="K165"/>
    </row>
    <row r="166" spans="1:11" x14ac:dyDescent="0.25">
      <c r="A166" s="28"/>
      <c r="K166"/>
    </row>
    <row r="167" spans="1:11" x14ac:dyDescent="0.25">
      <c r="A167" s="28"/>
      <c r="K167"/>
    </row>
    <row r="168" spans="1:11" x14ac:dyDescent="0.25">
      <c r="A168" s="28"/>
      <c r="K168"/>
    </row>
    <row r="169" spans="1:11" x14ac:dyDescent="0.25">
      <c r="A169" s="28"/>
      <c r="K169"/>
    </row>
    <row r="170" spans="1:11" x14ac:dyDescent="0.25">
      <c r="A170" s="28"/>
      <c r="K170"/>
    </row>
    <row r="171" spans="1:11" x14ac:dyDescent="0.25">
      <c r="A171" s="28"/>
      <c r="K171"/>
    </row>
    <row r="172" spans="1:11" x14ac:dyDescent="0.25">
      <c r="A172" s="28"/>
      <c r="K172"/>
    </row>
    <row r="173" spans="1:11" x14ac:dyDescent="0.25">
      <c r="A173" s="28"/>
      <c r="K173"/>
    </row>
    <row r="174" spans="1:11" x14ac:dyDescent="0.25">
      <c r="A174" s="28"/>
      <c r="K174"/>
    </row>
    <row r="175" spans="1:11" x14ac:dyDescent="0.25">
      <c r="A175" s="28"/>
      <c r="K175"/>
    </row>
    <row r="176" spans="1:11" x14ac:dyDescent="0.25">
      <c r="A176" s="28"/>
      <c r="K176"/>
    </row>
    <row r="177" spans="1:11" x14ac:dyDescent="0.25">
      <c r="A177" s="28"/>
      <c r="K177"/>
    </row>
    <row r="178" spans="1:11" x14ac:dyDescent="0.25">
      <c r="A178" s="28"/>
      <c r="K178"/>
    </row>
    <row r="179" spans="1:11" x14ac:dyDescent="0.25">
      <c r="A179" s="28"/>
      <c r="K179"/>
    </row>
    <row r="180" spans="1:11" x14ac:dyDescent="0.25">
      <c r="A180" s="28"/>
      <c r="K180"/>
    </row>
    <row r="181" spans="1:11" x14ac:dyDescent="0.25">
      <c r="A181" s="28"/>
      <c r="K181"/>
    </row>
    <row r="182" spans="1:11" x14ac:dyDescent="0.25">
      <c r="A182" s="28"/>
      <c r="K182"/>
    </row>
  </sheetData>
  <mergeCells count="4">
    <mergeCell ref="A66:I66"/>
    <mergeCell ref="A6:I6"/>
    <mergeCell ref="A26:I26"/>
    <mergeCell ref="A46:I46"/>
  </mergeCells>
  <hyperlinks>
    <hyperlink ref="A1" location="Indice!A1" display="Indice" xr:uid="{810E3BC9-0783-47EE-8BBD-536919663C6F}"/>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54783-A16B-40DF-84C2-2DAB7D8AD623}">
  <dimension ref="A1:M101"/>
  <sheetViews>
    <sheetView topLeftCell="A85" workbookViewId="0">
      <selection activeCell="A101" sqref="A101:XFD103"/>
    </sheetView>
  </sheetViews>
  <sheetFormatPr baseColWidth="10" defaultColWidth="9.140625" defaultRowHeight="15" x14ac:dyDescent="0.25"/>
  <cols>
    <col min="1" max="1" width="9.140625" style="4847"/>
    <col min="2" max="2" width="15.140625" style="4847" customWidth="1"/>
    <col min="3" max="13" width="9.140625" style="4847"/>
    <col min="14" max="16384" width="9.140625" style="2"/>
  </cols>
  <sheetData>
    <row r="1" spans="1:10" x14ac:dyDescent="0.25">
      <c r="A1" s="454" t="s">
        <v>1222</v>
      </c>
      <c r="B1" s="80"/>
    </row>
    <row r="2" spans="1:10" x14ac:dyDescent="0.25">
      <c r="A2" s="454"/>
      <c r="B2" s="80"/>
    </row>
    <row r="3" spans="1:10" x14ac:dyDescent="0.25">
      <c r="A3" s="4848" t="s">
        <v>1299</v>
      </c>
    </row>
    <row r="4" spans="1:10" x14ac:dyDescent="0.25">
      <c r="A4" s="4053" t="s">
        <v>1270</v>
      </c>
    </row>
    <row r="6" spans="1:10" x14ac:dyDescent="0.25">
      <c r="A6" s="5160" t="s">
        <v>0</v>
      </c>
      <c r="B6" s="5160" t="s">
        <v>0</v>
      </c>
      <c r="C6" s="5160" t="s">
        <v>0</v>
      </c>
      <c r="D6" s="5160" t="s">
        <v>0</v>
      </c>
      <c r="E6" s="5160" t="s">
        <v>0</v>
      </c>
      <c r="F6" s="5160" t="s">
        <v>0</v>
      </c>
      <c r="G6" s="5160" t="s">
        <v>0</v>
      </c>
      <c r="H6" s="5160" t="s">
        <v>0</v>
      </c>
      <c r="I6" s="5160" t="s">
        <v>0</v>
      </c>
      <c r="J6" s="5160" t="s">
        <v>0</v>
      </c>
    </row>
    <row r="7" spans="1:10" x14ac:dyDescent="0.25">
      <c r="A7" s="4862" t="s">
        <v>1275</v>
      </c>
      <c r="B7" s="4334" t="s">
        <v>679</v>
      </c>
      <c r="C7" s="4851" t="s">
        <v>1</v>
      </c>
      <c r="D7" s="4851" t="s">
        <v>2</v>
      </c>
      <c r="E7" s="4851" t="s">
        <v>3</v>
      </c>
      <c r="F7" s="4851" t="s">
        <v>4</v>
      </c>
      <c r="G7" s="4851" t="s">
        <v>5</v>
      </c>
      <c r="H7" s="4851" t="s">
        <v>6</v>
      </c>
      <c r="I7" s="4851" t="s">
        <v>7</v>
      </c>
      <c r="J7" s="4851" t="s">
        <v>8</v>
      </c>
    </row>
    <row r="8" spans="1:10" x14ac:dyDescent="0.25">
      <c r="A8" s="5162" t="s">
        <v>9</v>
      </c>
      <c r="B8" s="4003" t="s">
        <v>1295</v>
      </c>
      <c r="C8" s="4003">
        <v>50.365992254857197</v>
      </c>
      <c r="D8" s="4003">
        <v>50.686691292499397</v>
      </c>
      <c r="E8" s="4003">
        <v>48.709363323707201</v>
      </c>
      <c r="F8" s="4003">
        <v>49.279525249334398</v>
      </c>
      <c r="G8" s="4003">
        <v>49.357447808303</v>
      </c>
      <c r="H8" s="4003">
        <v>49.314072845337499</v>
      </c>
      <c r="I8" s="4003">
        <v>47.212675271371303</v>
      </c>
      <c r="J8" s="4003">
        <v>48.105654084019903</v>
      </c>
    </row>
    <row r="9" spans="1:10" x14ac:dyDescent="0.25">
      <c r="A9" s="5162"/>
      <c r="B9" s="4003" t="s">
        <v>1296</v>
      </c>
      <c r="C9" s="4003">
        <v>6.4334539130927997</v>
      </c>
      <c r="D9" s="4003">
        <v>6.6038443797108002</v>
      </c>
      <c r="E9" s="4003">
        <v>6.9932623330002999</v>
      </c>
      <c r="F9" s="4003">
        <v>7.2649487792769998</v>
      </c>
      <c r="G9" s="4003">
        <v>6.6985128458640997</v>
      </c>
      <c r="H9" s="4003">
        <v>7.2378012210165004</v>
      </c>
      <c r="I9" s="4003">
        <v>7.5483080970497998</v>
      </c>
      <c r="J9" s="4003">
        <v>7.8953599398792003</v>
      </c>
    </row>
    <row r="10" spans="1:10" x14ac:dyDescent="0.25">
      <c r="A10" s="5162"/>
      <c r="B10" s="4003" t="s">
        <v>1297</v>
      </c>
      <c r="C10" s="4003">
        <v>0.4057457712418</v>
      </c>
      <c r="D10" s="4003">
        <v>0.27482345335059999</v>
      </c>
      <c r="E10" s="4003">
        <v>0.39597968923830001</v>
      </c>
      <c r="F10" s="4003">
        <v>0.31765873911280001</v>
      </c>
      <c r="G10" s="4003">
        <v>0.36320059073450001</v>
      </c>
      <c r="H10" s="4003">
        <v>0.34565232451279998</v>
      </c>
      <c r="I10" s="4003">
        <v>0.26118970423170002</v>
      </c>
      <c r="J10" s="4003">
        <v>0.3404958422446</v>
      </c>
    </row>
    <row r="11" spans="1:10" x14ac:dyDescent="0.25">
      <c r="A11" s="5162"/>
      <c r="B11" s="4003" t="s">
        <v>1298</v>
      </c>
      <c r="C11" s="4003">
        <v>6.7192303057654001</v>
      </c>
      <c r="D11" s="4003">
        <v>6.7327810275784001</v>
      </c>
      <c r="E11" s="4003">
        <v>7.4352384285555004</v>
      </c>
      <c r="F11" s="4003">
        <v>8.6516539555034004</v>
      </c>
      <c r="G11" s="4003">
        <v>9.0805948948044009</v>
      </c>
      <c r="H11" s="4003">
        <v>9.6369291866280999</v>
      </c>
      <c r="I11" s="4003">
        <v>11.8186989251273</v>
      </c>
      <c r="J11" s="4003">
        <v>11.264254885459099</v>
      </c>
    </row>
    <row r="12" spans="1:10" x14ac:dyDescent="0.25">
      <c r="A12" s="5162"/>
      <c r="B12" s="4003" t="s">
        <v>1114</v>
      </c>
      <c r="C12" s="4003">
        <v>27.2751652163229</v>
      </c>
      <c r="D12" s="4003">
        <v>26.762409693181201</v>
      </c>
      <c r="E12" s="4003">
        <v>25.7995847125738</v>
      </c>
      <c r="F12" s="4003">
        <v>22.910736044045301</v>
      </c>
      <c r="G12" s="4003">
        <v>22.9285445829243</v>
      </c>
      <c r="H12" s="4003">
        <v>21.559427436550401</v>
      </c>
      <c r="I12" s="4003">
        <v>19.741791265218701</v>
      </c>
      <c r="J12" s="4003">
        <v>20.318632560461801</v>
      </c>
    </row>
    <row r="13" spans="1:10" x14ac:dyDescent="0.25">
      <c r="A13" s="5162"/>
      <c r="B13" s="4003" t="s">
        <v>1115</v>
      </c>
      <c r="C13" s="4003">
        <v>8.8004125387197991</v>
      </c>
      <c r="D13" s="4003">
        <v>8.9394501536797009</v>
      </c>
      <c r="E13" s="4003">
        <v>10.6665715129249</v>
      </c>
      <c r="F13" s="4003">
        <v>11.575477232727099</v>
      </c>
      <c r="G13" s="4003">
        <v>11.5716992773696</v>
      </c>
      <c r="H13" s="4003">
        <v>11.906116985954601</v>
      </c>
      <c r="I13" s="4003">
        <v>13.417336737001101</v>
      </c>
      <c r="J13" s="4003">
        <v>12.075602687935399</v>
      </c>
    </row>
    <row r="14" spans="1:10" x14ac:dyDescent="0.25">
      <c r="A14" s="5162"/>
      <c r="B14" s="4003" t="s">
        <v>16</v>
      </c>
      <c r="C14" s="4003">
        <v>100</v>
      </c>
      <c r="D14" s="4003">
        <v>100</v>
      </c>
      <c r="E14" s="4003">
        <v>100</v>
      </c>
      <c r="F14" s="4003">
        <v>100</v>
      </c>
      <c r="G14" s="4003">
        <v>100</v>
      </c>
      <c r="H14" s="4003">
        <v>100</v>
      </c>
      <c r="I14" s="4003">
        <v>100</v>
      </c>
      <c r="J14" s="4003">
        <v>100</v>
      </c>
    </row>
    <row r="15" spans="1:10" x14ac:dyDescent="0.25">
      <c r="A15" s="5162" t="s">
        <v>10</v>
      </c>
      <c r="B15" s="4003" t="s">
        <v>1295</v>
      </c>
      <c r="C15" s="4003">
        <v>55.701476258116898</v>
      </c>
      <c r="D15" s="4003">
        <v>57.416547091565597</v>
      </c>
      <c r="E15" s="4003">
        <v>56.900609790847398</v>
      </c>
      <c r="F15" s="4003">
        <v>55.362099821038001</v>
      </c>
      <c r="G15" s="4003">
        <v>52.2410308818896</v>
      </c>
      <c r="H15" s="4003">
        <v>55.666197717995402</v>
      </c>
      <c r="I15" s="4003">
        <v>54.379161334172899</v>
      </c>
      <c r="J15" s="4003">
        <v>53.921528915729198</v>
      </c>
    </row>
    <row r="16" spans="1:10" x14ac:dyDescent="0.25">
      <c r="A16" s="5162"/>
      <c r="B16" s="4003" t="s">
        <v>1296</v>
      </c>
      <c r="C16" s="4003">
        <v>6.8299132508116998</v>
      </c>
      <c r="D16" s="4003">
        <v>7.0871505384821996</v>
      </c>
      <c r="E16" s="4003">
        <v>6.4387074713625996</v>
      </c>
      <c r="F16" s="4003">
        <v>6.4839928415191999</v>
      </c>
      <c r="G16" s="4003">
        <v>7.9792942526438999</v>
      </c>
      <c r="H16" s="4003">
        <v>7.5921914074909003</v>
      </c>
      <c r="I16" s="4003">
        <v>6.6067608822653998</v>
      </c>
      <c r="J16" s="4003">
        <v>8.6627510908990004</v>
      </c>
    </row>
    <row r="17" spans="1:10" x14ac:dyDescent="0.25">
      <c r="A17" s="5162"/>
      <c r="B17" s="4003" t="s">
        <v>1297</v>
      </c>
      <c r="C17" s="4003">
        <v>0.1385577313312</v>
      </c>
      <c r="D17" s="4003">
        <v>4.1312540405900003E-2</v>
      </c>
      <c r="E17" s="4003">
        <v>0.12651735339369999</v>
      </c>
      <c r="F17" s="4003">
        <v>7.4236097302300005E-2</v>
      </c>
      <c r="G17" s="4003">
        <v>0.100916185778</v>
      </c>
      <c r="H17" s="4003">
        <v>7.9538153234E-2</v>
      </c>
      <c r="I17" s="4003">
        <v>0.20208541234290001</v>
      </c>
      <c r="J17" s="4003">
        <v>0.13827260508530001</v>
      </c>
    </row>
    <row r="18" spans="1:10" x14ac:dyDescent="0.25">
      <c r="A18" s="5162"/>
      <c r="B18" s="4003" t="s">
        <v>1298</v>
      </c>
      <c r="C18" s="4003">
        <v>4.1316837459415998</v>
      </c>
      <c r="D18" s="4003">
        <v>3.694161055835</v>
      </c>
      <c r="E18" s="4003">
        <v>4.6084800820652996</v>
      </c>
      <c r="F18" s="4003">
        <v>5.4727911446941002</v>
      </c>
      <c r="G18" s="4003">
        <v>6.6192309367020004</v>
      </c>
      <c r="H18" s="4003">
        <v>5.3899638614937002</v>
      </c>
      <c r="I18" s="4003">
        <v>7.4466996883474996</v>
      </c>
      <c r="J18" s="4003">
        <v>7.0581628707675996</v>
      </c>
    </row>
    <row r="19" spans="1:10" x14ac:dyDescent="0.25">
      <c r="A19" s="5162"/>
      <c r="B19" s="4003" t="s">
        <v>1114</v>
      </c>
      <c r="C19" s="4003">
        <v>22.648957487824699</v>
      </c>
      <c r="D19" s="4003">
        <v>21.845503713398202</v>
      </c>
      <c r="E19" s="4003">
        <v>21.136091639596501</v>
      </c>
      <c r="F19" s="4003">
        <v>21.057068999801199</v>
      </c>
      <c r="G19" s="4003">
        <v>21.5415075443814</v>
      </c>
      <c r="H19" s="4003">
        <v>19.499745621221599</v>
      </c>
      <c r="I19" s="4003">
        <v>18.736204658648401</v>
      </c>
      <c r="J19" s="4003">
        <v>17.763887098852901</v>
      </c>
    </row>
    <row r="20" spans="1:10" x14ac:dyDescent="0.25">
      <c r="A20" s="5162"/>
      <c r="B20" s="4003" t="s">
        <v>1115</v>
      </c>
      <c r="C20" s="4003">
        <v>10.549411525974</v>
      </c>
      <c r="D20" s="4003">
        <v>9.9153250603132008</v>
      </c>
      <c r="E20" s="4003">
        <v>10.789593662734401</v>
      </c>
      <c r="F20" s="4003">
        <v>11.5498110956453</v>
      </c>
      <c r="G20" s="4003">
        <v>11.5180201986051</v>
      </c>
      <c r="H20" s="4003">
        <v>11.772363238564299</v>
      </c>
      <c r="I20" s="4003">
        <v>12.629088024223</v>
      </c>
      <c r="J20" s="4003">
        <v>12.4553974186659</v>
      </c>
    </row>
    <row r="21" spans="1:10" x14ac:dyDescent="0.25">
      <c r="A21" s="5162"/>
      <c r="B21" s="4003" t="s">
        <v>16</v>
      </c>
      <c r="C21" s="4003">
        <v>100</v>
      </c>
      <c r="D21" s="4003">
        <v>100</v>
      </c>
      <c r="E21" s="4003">
        <v>100</v>
      </c>
      <c r="F21" s="4003">
        <v>100</v>
      </c>
      <c r="G21" s="4003">
        <v>100</v>
      </c>
      <c r="H21" s="4003">
        <v>100</v>
      </c>
      <c r="I21" s="4003">
        <v>100</v>
      </c>
      <c r="J21" s="4003">
        <v>100</v>
      </c>
    </row>
    <row r="22" spans="1:10" x14ac:dyDescent="0.25">
      <c r="A22" s="5162" t="s">
        <v>16</v>
      </c>
      <c r="B22" s="4003" t="s">
        <v>1295</v>
      </c>
      <c r="C22" s="4003">
        <v>51.203889412266101</v>
      </c>
      <c r="D22" s="4003">
        <v>51.646794278263798</v>
      </c>
      <c r="E22" s="4003">
        <v>49.9087515103774</v>
      </c>
      <c r="F22" s="4003">
        <v>50.164264435081897</v>
      </c>
      <c r="G22" s="4003">
        <v>49.758996180034202</v>
      </c>
      <c r="H22" s="4003">
        <v>50.191363221315001</v>
      </c>
      <c r="I22" s="4003">
        <v>48.140279084656903</v>
      </c>
      <c r="J22" s="4003">
        <v>48.970707685364403</v>
      </c>
    </row>
    <row r="23" spans="1:10" x14ac:dyDescent="0.25">
      <c r="A23" s="5162"/>
      <c r="B23" s="4003" t="s">
        <v>1296</v>
      </c>
      <c r="C23" s="4003">
        <v>6.4957148348573002</v>
      </c>
      <c r="D23" s="4003">
        <v>6.6727943988389002</v>
      </c>
      <c r="E23" s="4003">
        <v>6.9120626581306999</v>
      </c>
      <c r="F23" s="4003">
        <v>7.1513550514351003</v>
      </c>
      <c r="G23" s="4003">
        <v>6.8768658446547004</v>
      </c>
      <c r="H23" s="4003">
        <v>7.2867459609527998</v>
      </c>
      <c r="I23" s="4003">
        <v>7.4264376602458997</v>
      </c>
      <c r="J23" s="4003">
        <v>8.0095017496736993</v>
      </c>
    </row>
    <row r="24" spans="1:10" x14ac:dyDescent="0.25">
      <c r="A24" s="5162"/>
      <c r="B24" s="4003" t="s">
        <v>1297</v>
      </c>
      <c r="C24" s="4003">
        <v>0.36378592298849999</v>
      </c>
      <c r="D24" s="4003">
        <v>0.24151003157449999</v>
      </c>
      <c r="E24" s="4003">
        <v>0.35652416270019999</v>
      </c>
      <c r="F24" s="4003">
        <v>0.28225176672480001</v>
      </c>
      <c r="G24" s="4003">
        <v>0.32667662972729999</v>
      </c>
      <c r="H24" s="4003">
        <v>0.30889936293629999</v>
      </c>
      <c r="I24" s="4003">
        <v>0.25353946029669999</v>
      </c>
      <c r="J24" s="4003">
        <v>0.31041714477569998</v>
      </c>
    </row>
    <row r="25" spans="1:10" x14ac:dyDescent="0.25">
      <c r="A25" s="5162"/>
      <c r="B25" s="4003" t="s">
        <v>1298</v>
      </c>
      <c r="C25" s="4003">
        <v>6.3128758108751004</v>
      </c>
      <c r="D25" s="4003">
        <v>6.2992816786206998</v>
      </c>
      <c r="E25" s="4003">
        <v>7.0213355407652003</v>
      </c>
      <c r="F25" s="4003">
        <v>8.1892733530653992</v>
      </c>
      <c r="G25" s="4003">
        <v>8.7378419154757001</v>
      </c>
      <c r="H25" s="4003">
        <v>9.0503818687553999</v>
      </c>
      <c r="I25" s="4003">
        <v>11.252803292570499</v>
      </c>
      <c r="J25" s="4003">
        <v>10.638640485187301</v>
      </c>
    </row>
    <row r="26" spans="1:10" x14ac:dyDescent="0.25">
      <c r="A26" s="5162"/>
      <c r="B26" s="4003" t="s">
        <v>1114</v>
      </c>
      <c r="C26" s="4003">
        <v>26.5486544999711</v>
      </c>
      <c r="D26" s="4003">
        <v>26.0609479898609</v>
      </c>
      <c r="E26" s="4003">
        <v>25.1167413232575</v>
      </c>
      <c r="F26" s="4003">
        <v>22.641111421767601</v>
      </c>
      <c r="G26" s="4003">
        <v>22.735395139976202</v>
      </c>
      <c r="H26" s="4003">
        <v>21.274965296654202</v>
      </c>
      <c r="I26" s="4003">
        <v>19.611631803151901</v>
      </c>
      <c r="J26" s="4003">
        <v>19.9386395540728</v>
      </c>
    </row>
    <row r="27" spans="1:10" x14ac:dyDescent="0.25">
      <c r="A27" s="5162"/>
      <c r="B27" s="4003" t="s">
        <v>1115</v>
      </c>
      <c r="C27" s="4003">
        <v>9.0750795190417008</v>
      </c>
      <c r="D27" s="4003">
        <v>9.0786716228412008</v>
      </c>
      <c r="E27" s="4003">
        <v>10.6845848047691</v>
      </c>
      <c r="F27" s="4003">
        <v>11.5717439719252</v>
      </c>
      <c r="G27" s="4003">
        <v>11.5642242901319</v>
      </c>
      <c r="H27" s="4003">
        <v>11.8876442893863</v>
      </c>
      <c r="I27" s="4003">
        <v>13.3153086990781</v>
      </c>
      <c r="J27" s="4003">
        <v>12.132093380926101</v>
      </c>
    </row>
    <row r="28" spans="1:10" x14ac:dyDescent="0.25">
      <c r="A28" s="5162"/>
      <c r="B28" s="4003" t="s">
        <v>16</v>
      </c>
      <c r="C28" s="4003">
        <v>100</v>
      </c>
      <c r="D28" s="4003">
        <v>100</v>
      </c>
      <c r="E28" s="4003">
        <v>100</v>
      </c>
      <c r="F28" s="4003">
        <v>100</v>
      </c>
      <c r="G28" s="4003">
        <v>100</v>
      </c>
      <c r="H28" s="4003">
        <v>100</v>
      </c>
      <c r="I28" s="4003">
        <v>100</v>
      </c>
      <c r="J28" s="4003">
        <v>100</v>
      </c>
    </row>
    <row r="29" spans="1:10" x14ac:dyDescent="0.25">
      <c r="B29" s="4852"/>
      <c r="C29" s="4853"/>
      <c r="D29" s="4853"/>
      <c r="E29" s="4853"/>
      <c r="F29" s="4853"/>
      <c r="G29" s="4853"/>
      <c r="H29" s="4853"/>
      <c r="I29" s="4853"/>
      <c r="J29" s="4853"/>
    </row>
    <row r="30" spans="1:10" x14ac:dyDescent="0.25">
      <c r="A30" s="5160" t="s">
        <v>23</v>
      </c>
      <c r="B30" s="5160" t="s">
        <v>23</v>
      </c>
      <c r="C30" s="5160" t="s">
        <v>23</v>
      </c>
      <c r="D30" s="5160" t="s">
        <v>23</v>
      </c>
      <c r="E30" s="5160" t="s">
        <v>23</v>
      </c>
      <c r="F30" s="5160" t="s">
        <v>23</v>
      </c>
      <c r="G30" s="5160" t="s">
        <v>23</v>
      </c>
      <c r="H30" s="5160" t="s">
        <v>23</v>
      </c>
      <c r="I30" s="5160" t="s">
        <v>23</v>
      </c>
      <c r="J30" s="5160" t="s">
        <v>23</v>
      </c>
    </row>
    <row r="31" spans="1:10" x14ac:dyDescent="0.25">
      <c r="A31" s="4863" t="s">
        <v>1275</v>
      </c>
      <c r="B31" s="4864" t="s">
        <v>679</v>
      </c>
      <c r="C31" s="4865" t="s">
        <v>1</v>
      </c>
      <c r="D31" s="4865" t="s">
        <v>2</v>
      </c>
      <c r="E31" s="4865" t="s">
        <v>3</v>
      </c>
      <c r="F31" s="4865" t="s">
        <v>4</v>
      </c>
      <c r="G31" s="4865" t="s">
        <v>5</v>
      </c>
      <c r="H31" s="4865" t="s">
        <v>6</v>
      </c>
      <c r="I31" s="4865" t="s">
        <v>7</v>
      </c>
      <c r="J31" s="4865" t="s">
        <v>8</v>
      </c>
    </row>
    <row r="32" spans="1:10" x14ac:dyDescent="0.25">
      <c r="A32" s="5161" t="s">
        <v>9</v>
      </c>
      <c r="B32" s="3890" t="s">
        <v>1295</v>
      </c>
      <c r="C32" s="3890">
        <v>852662</v>
      </c>
      <c r="D32" s="3890">
        <v>965879</v>
      </c>
      <c r="E32" s="3890">
        <v>996502</v>
      </c>
      <c r="F32" s="3890">
        <v>1091985</v>
      </c>
      <c r="G32" s="3890">
        <v>1191127</v>
      </c>
      <c r="H32" s="3890">
        <v>1288449</v>
      </c>
      <c r="I32" s="3890">
        <v>1396914</v>
      </c>
      <c r="J32" s="3890">
        <v>1495320</v>
      </c>
    </row>
    <row r="33" spans="1:10" x14ac:dyDescent="0.25">
      <c r="A33" s="5161"/>
      <c r="B33" s="3890" t="s">
        <v>1296</v>
      </c>
      <c r="C33" s="3890">
        <v>108914</v>
      </c>
      <c r="D33" s="3890">
        <v>125842</v>
      </c>
      <c r="E33" s="3890">
        <v>143069</v>
      </c>
      <c r="F33" s="3890">
        <v>160984</v>
      </c>
      <c r="G33" s="3890">
        <v>161653</v>
      </c>
      <c r="H33" s="3890">
        <v>189105</v>
      </c>
      <c r="I33" s="3890">
        <v>223337</v>
      </c>
      <c r="J33" s="3890">
        <v>245420</v>
      </c>
    </row>
    <row r="34" spans="1:10" x14ac:dyDescent="0.25">
      <c r="A34" s="5161"/>
      <c r="B34" s="3890" t="s">
        <v>1297</v>
      </c>
      <c r="C34" s="3890">
        <v>6869</v>
      </c>
      <c r="D34" s="3890">
        <v>5237</v>
      </c>
      <c r="E34" s="3890">
        <v>8101</v>
      </c>
      <c r="F34" s="3890">
        <v>7039</v>
      </c>
      <c r="G34" s="3890">
        <v>8765</v>
      </c>
      <c r="H34" s="3890">
        <v>9031</v>
      </c>
      <c r="I34" s="3890">
        <v>7728</v>
      </c>
      <c r="J34" s="3890">
        <v>10584</v>
      </c>
    </row>
    <row r="35" spans="1:10" x14ac:dyDescent="0.25">
      <c r="A35" s="5161"/>
      <c r="B35" s="3890" t="s">
        <v>1298</v>
      </c>
      <c r="C35" s="3890">
        <v>113752</v>
      </c>
      <c r="D35" s="3890">
        <v>128299</v>
      </c>
      <c r="E35" s="3890">
        <v>152111</v>
      </c>
      <c r="F35" s="3890">
        <v>191712</v>
      </c>
      <c r="G35" s="3890">
        <v>219139</v>
      </c>
      <c r="H35" s="3890">
        <v>251788</v>
      </c>
      <c r="I35" s="3890">
        <v>349688</v>
      </c>
      <c r="J35" s="3890">
        <v>350139</v>
      </c>
    </row>
    <row r="36" spans="1:10" x14ac:dyDescent="0.25">
      <c r="A36" s="5161"/>
      <c r="B36" s="3890" t="s">
        <v>1114</v>
      </c>
      <c r="C36" s="3890">
        <v>461750</v>
      </c>
      <c r="D36" s="3890">
        <v>509981</v>
      </c>
      <c r="E36" s="3890">
        <v>527811</v>
      </c>
      <c r="F36" s="3890">
        <v>507679</v>
      </c>
      <c r="G36" s="3890">
        <v>553327</v>
      </c>
      <c r="H36" s="3890">
        <v>563292</v>
      </c>
      <c r="I36" s="3890">
        <v>584114</v>
      </c>
      <c r="J36" s="3890">
        <v>631586</v>
      </c>
    </row>
    <row r="37" spans="1:10" x14ac:dyDescent="0.25">
      <c r="A37" s="5161"/>
      <c r="B37" s="3890" t="s">
        <v>1115</v>
      </c>
      <c r="C37" s="3890">
        <v>148985</v>
      </c>
      <c r="D37" s="3890">
        <v>170349</v>
      </c>
      <c r="E37" s="3890">
        <v>218218</v>
      </c>
      <c r="F37" s="3890">
        <v>256501</v>
      </c>
      <c r="G37" s="3890">
        <v>279256</v>
      </c>
      <c r="H37" s="3890">
        <v>311076</v>
      </c>
      <c r="I37" s="3890">
        <v>396988</v>
      </c>
      <c r="J37" s="3890">
        <v>375359</v>
      </c>
    </row>
    <row r="38" spans="1:10" x14ac:dyDescent="0.25">
      <c r="A38" s="5161"/>
      <c r="B38" s="3890" t="s">
        <v>16</v>
      </c>
      <c r="C38" s="3890">
        <v>1692932</v>
      </c>
      <c r="D38" s="3890">
        <v>1905587</v>
      </c>
      <c r="E38" s="3890">
        <v>2045812</v>
      </c>
      <c r="F38" s="3890">
        <v>2215900</v>
      </c>
      <c r="G38" s="3890">
        <v>2413267</v>
      </c>
      <c r="H38" s="3890">
        <v>2612741</v>
      </c>
      <c r="I38" s="3890">
        <v>2958769</v>
      </c>
      <c r="J38" s="3890">
        <v>3108408</v>
      </c>
    </row>
    <row r="39" spans="1:10" x14ac:dyDescent="0.25">
      <c r="A39" s="5161" t="s">
        <v>10</v>
      </c>
      <c r="B39" s="3890" t="s">
        <v>1295</v>
      </c>
      <c r="C39" s="3890">
        <v>175678</v>
      </c>
      <c r="D39" s="3890">
        <v>182065</v>
      </c>
      <c r="E39" s="3890">
        <v>199687</v>
      </c>
      <c r="F39" s="3890">
        <v>208812</v>
      </c>
      <c r="G39" s="3890">
        <v>203961</v>
      </c>
      <c r="H39" s="3890">
        <v>233056</v>
      </c>
      <c r="I39" s="3890">
        <v>239221</v>
      </c>
      <c r="J39" s="3890">
        <v>292864</v>
      </c>
    </row>
    <row r="40" spans="1:10" x14ac:dyDescent="0.25">
      <c r="A40" s="5161"/>
      <c r="B40" s="3890" t="s">
        <v>1296</v>
      </c>
      <c r="C40" s="3890">
        <v>21541</v>
      </c>
      <c r="D40" s="3890">
        <v>22473</v>
      </c>
      <c r="E40" s="3890">
        <v>22596</v>
      </c>
      <c r="F40" s="3890">
        <v>24456</v>
      </c>
      <c r="G40" s="3890">
        <v>31153</v>
      </c>
      <c r="H40" s="3890">
        <v>31786</v>
      </c>
      <c r="I40" s="3890">
        <v>29064</v>
      </c>
      <c r="J40" s="3890">
        <v>47050</v>
      </c>
    </row>
    <row r="41" spans="1:10" x14ac:dyDescent="0.25">
      <c r="A41" s="5161"/>
      <c r="B41" s="3890" t="s">
        <v>1297</v>
      </c>
      <c r="C41" s="3890">
        <v>437</v>
      </c>
      <c r="D41" s="3890">
        <v>131</v>
      </c>
      <c r="E41" s="3890">
        <v>444</v>
      </c>
      <c r="F41" s="3890">
        <v>280</v>
      </c>
      <c r="G41" s="3890">
        <v>394</v>
      </c>
      <c r="H41" s="3890">
        <v>333</v>
      </c>
      <c r="I41" s="3890">
        <v>889</v>
      </c>
      <c r="J41" s="3890">
        <v>751</v>
      </c>
    </row>
    <row r="42" spans="1:10" x14ac:dyDescent="0.25">
      <c r="A42" s="5161"/>
      <c r="B42" s="3890" t="s">
        <v>1298</v>
      </c>
      <c r="C42" s="3890">
        <v>13031</v>
      </c>
      <c r="D42" s="3890">
        <v>11714</v>
      </c>
      <c r="E42" s="3890">
        <v>16173</v>
      </c>
      <c r="F42" s="3890">
        <v>20642</v>
      </c>
      <c r="G42" s="3890">
        <v>25843</v>
      </c>
      <c r="H42" s="3890">
        <v>22566</v>
      </c>
      <c r="I42" s="3890">
        <v>32759</v>
      </c>
      <c r="J42" s="3890">
        <v>38335</v>
      </c>
    </row>
    <row r="43" spans="1:10" x14ac:dyDescent="0.25">
      <c r="A43" s="5161"/>
      <c r="B43" s="3890" t="s">
        <v>1114</v>
      </c>
      <c r="C43" s="3890">
        <v>71433</v>
      </c>
      <c r="D43" s="3890">
        <v>69271</v>
      </c>
      <c r="E43" s="3890">
        <v>74175</v>
      </c>
      <c r="F43" s="3890">
        <v>79422</v>
      </c>
      <c r="G43" s="3890">
        <v>84103</v>
      </c>
      <c r="H43" s="3890">
        <v>81639</v>
      </c>
      <c r="I43" s="3890">
        <v>82423</v>
      </c>
      <c r="J43" s="3890">
        <v>96481</v>
      </c>
    </row>
    <row r="44" spans="1:10" x14ac:dyDescent="0.25">
      <c r="A44" s="5161"/>
      <c r="B44" s="3890" t="s">
        <v>1115</v>
      </c>
      <c r="C44" s="3890">
        <v>33272</v>
      </c>
      <c r="D44" s="3890">
        <v>31441</v>
      </c>
      <c r="E44" s="3890">
        <v>37865</v>
      </c>
      <c r="F44" s="3890">
        <v>43563</v>
      </c>
      <c r="G44" s="3890">
        <v>44969</v>
      </c>
      <c r="H44" s="3890">
        <v>49287</v>
      </c>
      <c r="I44" s="3890">
        <v>55557</v>
      </c>
      <c r="J44" s="3890">
        <v>67649</v>
      </c>
    </row>
    <row r="45" spans="1:10" x14ac:dyDescent="0.25">
      <c r="A45" s="5161"/>
      <c r="B45" s="3890" t="s">
        <v>16</v>
      </c>
      <c r="C45" s="3890">
        <v>315392</v>
      </c>
      <c r="D45" s="3890">
        <v>317095</v>
      </c>
      <c r="E45" s="3890">
        <v>350940</v>
      </c>
      <c r="F45" s="3890">
        <v>377175</v>
      </c>
      <c r="G45" s="3890">
        <v>390423</v>
      </c>
      <c r="H45" s="3890">
        <v>418667</v>
      </c>
      <c r="I45" s="3890">
        <v>439913</v>
      </c>
      <c r="J45" s="3890">
        <v>543130</v>
      </c>
    </row>
    <row r="46" spans="1:10" x14ac:dyDescent="0.25">
      <c r="A46" s="5161" t="s">
        <v>16</v>
      </c>
      <c r="B46" s="3890" t="s">
        <v>1295</v>
      </c>
      <c r="C46" s="3890">
        <v>1028340</v>
      </c>
      <c r="D46" s="3890">
        <v>1147944</v>
      </c>
      <c r="E46" s="3890">
        <v>1196189</v>
      </c>
      <c r="F46" s="3890">
        <v>1300797</v>
      </c>
      <c r="G46" s="3890">
        <v>1395088</v>
      </c>
      <c r="H46" s="3890">
        <v>1521505</v>
      </c>
      <c r="I46" s="3890">
        <v>1636135</v>
      </c>
      <c r="J46" s="3890">
        <v>1788184</v>
      </c>
    </row>
    <row r="47" spans="1:10" x14ac:dyDescent="0.25">
      <c r="A47" s="5161"/>
      <c r="B47" s="3890" t="s">
        <v>1296</v>
      </c>
      <c r="C47" s="3890">
        <v>130455</v>
      </c>
      <c r="D47" s="3890">
        <v>148315</v>
      </c>
      <c r="E47" s="3890">
        <v>165665</v>
      </c>
      <c r="F47" s="3890">
        <v>185440</v>
      </c>
      <c r="G47" s="3890">
        <v>192806</v>
      </c>
      <c r="H47" s="3890">
        <v>220891</v>
      </c>
      <c r="I47" s="3890">
        <v>252401</v>
      </c>
      <c r="J47" s="3890">
        <v>292470</v>
      </c>
    </row>
    <row r="48" spans="1:10" x14ac:dyDescent="0.25">
      <c r="A48" s="5161"/>
      <c r="B48" s="3890" t="s">
        <v>1297</v>
      </c>
      <c r="C48" s="3890">
        <v>7306</v>
      </c>
      <c r="D48" s="3890">
        <v>5368</v>
      </c>
      <c r="E48" s="3890">
        <v>8545</v>
      </c>
      <c r="F48" s="3890">
        <v>7319</v>
      </c>
      <c r="G48" s="3890">
        <v>9159</v>
      </c>
      <c r="H48" s="3890">
        <v>9364</v>
      </c>
      <c r="I48" s="3890">
        <v>8617</v>
      </c>
      <c r="J48" s="3890">
        <v>11335</v>
      </c>
    </row>
    <row r="49" spans="1:10" x14ac:dyDescent="0.25">
      <c r="A49" s="5161"/>
      <c r="B49" s="3890" t="s">
        <v>1298</v>
      </c>
      <c r="C49" s="3890">
        <v>126783</v>
      </c>
      <c r="D49" s="3890">
        <v>140013</v>
      </c>
      <c r="E49" s="3890">
        <v>168284</v>
      </c>
      <c r="F49" s="3890">
        <v>212354</v>
      </c>
      <c r="G49" s="3890">
        <v>244982</v>
      </c>
      <c r="H49" s="3890">
        <v>274354</v>
      </c>
      <c r="I49" s="3890">
        <v>382447</v>
      </c>
      <c r="J49" s="3890">
        <v>388474</v>
      </c>
    </row>
    <row r="50" spans="1:10" x14ac:dyDescent="0.25">
      <c r="A50" s="5161"/>
      <c r="B50" s="3890" t="s">
        <v>1114</v>
      </c>
      <c r="C50" s="3890">
        <v>533183</v>
      </c>
      <c r="D50" s="3890">
        <v>579252</v>
      </c>
      <c r="E50" s="3890">
        <v>601986</v>
      </c>
      <c r="F50" s="3890">
        <v>587101</v>
      </c>
      <c r="G50" s="3890">
        <v>637430</v>
      </c>
      <c r="H50" s="3890">
        <v>644931</v>
      </c>
      <c r="I50" s="3890">
        <v>666537</v>
      </c>
      <c r="J50" s="3890">
        <v>728067</v>
      </c>
    </row>
    <row r="51" spans="1:10" x14ac:dyDescent="0.25">
      <c r="A51" s="5161"/>
      <c r="B51" s="3890" t="s">
        <v>1115</v>
      </c>
      <c r="C51" s="3890">
        <v>182257</v>
      </c>
      <c r="D51" s="3890">
        <v>201790</v>
      </c>
      <c r="E51" s="3890">
        <v>256083</v>
      </c>
      <c r="F51" s="3890">
        <v>300064</v>
      </c>
      <c r="G51" s="3890">
        <v>324225</v>
      </c>
      <c r="H51" s="3890">
        <v>360363</v>
      </c>
      <c r="I51" s="3890">
        <v>452545</v>
      </c>
      <c r="J51" s="3890">
        <v>443008</v>
      </c>
    </row>
    <row r="52" spans="1:10" x14ac:dyDescent="0.25">
      <c r="A52" s="5161"/>
      <c r="B52" s="3890" t="s">
        <v>16</v>
      </c>
      <c r="C52" s="3890">
        <v>2008324</v>
      </c>
      <c r="D52" s="3890">
        <v>2222682</v>
      </c>
      <c r="E52" s="3890">
        <v>2396752</v>
      </c>
      <c r="F52" s="3890">
        <v>2593075</v>
      </c>
      <c r="G52" s="3890">
        <v>2803690</v>
      </c>
      <c r="H52" s="3890">
        <v>3031408</v>
      </c>
      <c r="I52" s="3890">
        <v>3398682</v>
      </c>
      <c r="J52" s="3890">
        <v>3651538</v>
      </c>
    </row>
    <row r="53" spans="1:10" x14ac:dyDescent="0.25">
      <c r="B53" s="4856"/>
      <c r="C53" s="4857"/>
      <c r="D53" s="4857"/>
      <c r="E53" s="4857"/>
      <c r="F53" s="4857"/>
      <c r="G53" s="4857"/>
      <c r="H53" s="4857"/>
      <c r="I53" s="4857"/>
      <c r="J53" s="4857"/>
    </row>
    <row r="54" spans="1:10" x14ac:dyDescent="0.25">
      <c r="A54" s="5160" t="s">
        <v>46</v>
      </c>
      <c r="B54" s="5160" t="s">
        <v>46</v>
      </c>
      <c r="C54" s="5160" t="s">
        <v>46</v>
      </c>
      <c r="D54" s="5160" t="s">
        <v>46</v>
      </c>
      <c r="E54" s="5160" t="s">
        <v>46</v>
      </c>
      <c r="F54" s="5160" t="s">
        <v>46</v>
      </c>
      <c r="G54" s="5160" t="s">
        <v>46</v>
      </c>
      <c r="H54" s="5160" t="s">
        <v>46</v>
      </c>
      <c r="I54" s="5160" t="s">
        <v>46</v>
      </c>
      <c r="J54" s="5160" t="s">
        <v>46</v>
      </c>
    </row>
    <row r="55" spans="1:10" x14ac:dyDescent="0.25">
      <c r="A55" s="4866" t="s">
        <v>1275</v>
      </c>
      <c r="B55" s="4867" t="s">
        <v>679</v>
      </c>
      <c r="C55" s="4859" t="s">
        <v>1</v>
      </c>
      <c r="D55" s="4859" t="s">
        <v>2</v>
      </c>
      <c r="E55" s="4859" t="s">
        <v>3</v>
      </c>
      <c r="F55" s="4859" t="s">
        <v>4</v>
      </c>
      <c r="G55" s="4859" t="s">
        <v>5</v>
      </c>
      <c r="H55" s="4859" t="s">
        <v>6</v>
      </c>
      <c r="I55" s="4859" t="s">
        <v>7</v>
      </c>
      <c r="J55" s="4859" t="s">
        <v>8</v>
      </c>
    </row>
    <row r="56" spans="1:10" x14ac:dyDescent="0.25">
      <c r="A56" s="5163" t="s">
        <v>9</v>
      </c>
      <c r="B56" s="4262" t="s">
        <v>1295</v>
      </c>
      <c r="C56" s="4262">
        <v>0.64991364716139999</v>
      </c>
      <c r="D56" s="4262">
        <v>0.64871657097220004</v>
      </c>
      <c r="E56" s="4262">
        <v>0.9142667142923</v>
      </c>
      <c r="F56" s="4262">
        <v>0.78527700087060004</v>
      </c>
      <c r="G56" s="4262">
        <v>0.4641290363253</v>
      </c>
      <c r="H56" s="4262">
        <v>0.45526974277959997</v>
      </c>
      <c r="I56" s="4262">
        <v>0.46496281658409999</v>
      </c>
      <c r="J56" s="4262">
        <v>0.44439885387509998</v>
      </c>
    </row>
    <row r="57" spans="1:10" x14ac:dyDescent="0.25">
      <c r="A57" s="5163"/>
      <c r="B57" s="4262" t="s">
        <v>1296</v>
      </c>
      <c r="C57" s="4262">
        <v>0.30269138271750001</v>
      </c>
      <c r="D57" s="4262">
        <v>0.31615261519569998</v>
      </c>
      <c r="E57" s="4262">
        <v>0.5037949645066</v>
      </c>
      <c r="F57" s="4262">
        <v>0.3886252321941</v>
      </c>
      <c r="G57" s="4262">
        <v>0.21977112259830001</v>
      </c>
      <c r="H57" s="4262">
        <v>0.25372915353620001</v>
      </c>
      <c r="I57" s="4262">
        <v>0.2378503743782</v>
      </c>
      <c r="J57" s="4262">
        <v>0.2370337203456</v>
      </c>
    </row>
    <row r="58" spans="1:10" x14ac:dyDescent="0.25">
      <c r="A58" s="5163"/>
      <c r="B58" s="4262" t="s">
        <v>1297</v>
      </c>
      <c r="C58" s="4262">
        <v>6.2718064725300005E-2</v>
      </c>
      <c r="D58" s="4262">
        <v>5.9695857834100002E-2</v>
      </c>
      <c r="E58" s="4262">
        <v>7.2305642547900006E-2</v>
      </c>
      <c r="F58" s="4262">
        <v>5.2242808315700003E-2</v>
      </c>
      <c r="G58" s="4262">
        <v>4.21957731638E-2</v>
      </c>
      <c r="H58" s="4262">
        <v>6.3325341939899998E-2</v>
      </c>
      <c r="I58" s="4262">
        <v>3.2898261709299999E-2</v>
      </c>
      <c r="J58" s="4262">
        <v>4.0342336614600002E-2</v>
      </c>
    </row>
    <row r="59" spans="1:10" x14ac:dyDescent="0.25">
      <c r="A59" s="5163"/>
      <c r="B59" s="4262" t="s">
        <v>1298</v>
      </c>
      <c r="C59" s="4262">
        <v>0.26851618545700001</v>
      </c>
      <c r="D59" s="4262">
        <v>0.2893572313842</v>
      </c>
      <c r="E59" s="4262">
        <v>0.32042765445810001</v>
      </c>
      <c r="F59" s="4262">
        <v>0.35091280006640002</v>
      </c>
      <c r="G59" s="4262">
        <v>0.22019782498830001</v>
      </c>
      <c r="H59" s="4262">
        <v>0.222537531925</v>
      </c>
      <c r="I59" s="4262">
        <v>0.25072255428329998</v>
      </c>
      <c r="J59" s="4262">
        <v>0.23053623808279999</v>
      </c>
    </row>
    <row r="60" spans="1:10" x14ac:dyDescent="0.25">
      <c r="A60" s="5163"/>
      <c r="B60" s="4262" t="s">
        <v>1114</v>
      </c>
      <c r="C60" s="4262">
        <v>0.48540169086239998</v>
      </c>
      <c r="D60" s="4262">
        <v>0.5420972665971</v>
      </c>
      <c r="E60" s="4262">
        <v>0.77254897620980001</v>
      </c>
      <c r="F60" s="4262">
        <v>0.50963689657790001</v>
      </c>
      <c r="G60" s="4262">
        <v>0.33609219045720001</v>
      </c>
      <c r="H60" s="4262">
        <v>0.3264622027463</v>
      </c>
      <c r="I60" s="4262">
        <v>0.29225553764959999</v>
      </c>
      <c r="J60" s="4262">
        <v>0.28136000826719998</v>
      </c>
    </row>
    <row r="61" spans="1:10" x14ac:dyDescent="0.25">
      <c r="A61" s="5163"/>
      <c r="B61" s="4262" t="s">
        <v>1115</v>
      </c>
      <c r="C61" s="4262">
        <v>0.31779346620889998</v>
      </c>
      <c r="D61" s="4262">
        <v>0.33903173108689999</v>
      </c>
      <c r="E61" s="4262">
        <v>0.51565500674789999</v>
      </c>
      <c r="F61" s="4262">
        <v>0.65443893565019995</v>
      </c>
      <c r="G61" s="4262">
        <v>0.26885412470350001</v>
      </c>
      <c r="H61" s="4262">
        <v>0.25037637526130002</v>
      </c>
      <c r="I61" s="4262">
        <v>0.28270298985289999</v>
      </c>
      <c r="J61" s="4262">
        <v>0.26451750177290001</v>
      </c>
    </row>
    <row r="62" spans="1:10" x14ac:dyDescent="0.25">
      <c r="A62" s="5163"/>
      <c r="B62" s="4262" t="s">
        <v>16</v>
      </c>
      <c r="C62" s="4262">
        <v>0</v>
      </c>
      <c r="D62" s="4262">
        <v>0</v>
      </c>
      <c r="E62" s="4262">
        <v>0</v>
      </c>
      <c r="F62" s="4262">
        <v>0</v>
      </c>
      <c r="G62" s="4262">
        <v>0</v>
      </c>
      <c r="H62" s="4262">
        <v>0</v>
      </c>
      <c r="I62" s="4262">
        <v>0</v>
      </c>
      <c r="J62" s="4262">
        <v>0</v>
      </c>
    </row>
    <row r="63" spans="1:10" x14ac:dyDescent="0.25">
      <c r="A63" s="5163" t="s">
        <v>10</v>
      </c>
      <c r="B63" s="4262" t="s">
        <v>1295</v>
      </c>
      <c r="C63" s="4262">
        <v>0.75930841959090001</v>
      </c>
      <c r="D63" s="4262">
        <v>0.6696292038121</v>
      </c>
      <c r="E63" s="4262">
        <v>1.0015147403917</v>
      </c>
      <c r="F63" s="4262">
        <v>1.063470016033</v>
      </c>
      <c r="G63" s="4262">
        <v>0.77406395119539995</v>
      </c>
      <c r="H63" s="4262">
        <v>0.90758334670069996</v>
      </c>
      <c r="I63" s="4262">
        <v>0.9181327874031</v>
      </c>
      <c r="J63" s="4262">
        <v>0.70831519902710005</v>
      </c>
    </row>
    <row r="64" spans="1:10" x14ac:dyDescent="0.25">
      <c r="A64" s="5163"/>
      <c r="B64" s="4262" t="s">
        <v>1296</v>
      </c>
      <c r="C64" s="4262">
        <v>0.29626053210929998</v>
      </c>
      <c r="D64" s="4262">
        <v>0.3794229462616</v>
      </c>
      <c r="E64" s="4262">
        <v>0.41602741776829999</v>
      </c>
      <c r="F64" s="4262">
        <v>0.4101437760626</v>
      </c>
      <c r="G64" s="4262">
        <v>0.49905401452870002</v>
      </c>
      <c r="H64" s="4262">
        <v>0.43186327011219999</v>
      </c>
      <c r="I64" s="4262">
        <v>0.41431255810250001</v>
      </c>
      <c r="J64" s="4262">
        <v>0.42509937518050001</v>
      </c>
    </row>
    <row r="65" spans="1:10" x14ac:dyDescent="0.25">
      <c r="A65" s="5163"/>
      <c r="B65" s="4262" t="s">
        <v>1297</v>
      </c>
      <c r="C65" s="4262">
        <v>7.3415199764199995E-2</v>
      </c>
      <c r="D65" s="4262">
        <v>1.9910943323900001E-2</v>
      </c>
      <c r="E65" s="4262">
        <v>5.0450347477600001E-2</v>
      </c>
      <c r="F65" s="4262">
        <v>3.3659077792899998E-2</v>
      </c>
      <c r="G65" s="4262">
        <v>5.09864593467E-2</v>
      </c>
      <c r="H65" s="4262">
        <v>2.6534298068900002E-2</v>
      </c>
      <c r="I65" s="4262">
        <v>6.5510805185999998E-2</v>
      </c>
      <c r="J65" s="4262">
        <v>5.3415482724999998E-2</v>
      </c>
    </row>
    <row r="66" spans="1:10" x14ac:dyDescent="0.25">
      <c r="A66" s="5163"/>
      <c r="B66" s="4262" t="s">
        <v>1298</v>
      </c>
      <c r="C66" s="4262">
        <v>0.23381682810599999</v>
      </c>
      <c r="D66" s="4262">
        <v>0.20897988099869999</v>
      </c>
      <c r="E66" s="4262">
        <v>0.30830996917390002</v>
      </c>
      <c r="F66" s="4262">
        <v>0.47980852930419998</v>
      </c>
      <c r="G66" s="4262">
        <v>0.43850740756360002</v>
      </c>
      <c r="H66" s="4262">
        <v>0.31721831166600001</v>
      </c>
      <c r="I66" s="4262">
        <v>0.41562333650779998</v>
      </c>
      <c r="J66" s="4262">
        <v>0.32062958583809997</v>
      </c>
    </row>
    <row r="67" spans="1:10" x14ac:dyDescent="0.25">
      <c r="A67" s="5163"/>
      <c r="B67" s="4262" t="s">
        <v>1114</v>
      </c>
      <c r="C67" s="4262">
        <v>0.52602003788249996</v>
      </c>
      <c r="D67" s="4262">
        <v>0.4898367375787</v>
      </c>
      <c r="E67" s="4262">
        <v>0.65507485329119997</v>
      </c>
      <c r="F67" s="4262">
        <v>0.6233674217763</v>
      </c>
      <c r="G67" s="4262">
        <v>0.60514425397820004</v>
      </c>
      <c r="H67" s="4262">
        <v>0.56290674006109997</v>
      </c>
      <c r="I67" s="4262">
        <v>0.72759375188859998</v>
      </c>
      <c r="J67" s="4262">
        <v>0.44320009306180003</v>
      </c>
    </row>
    <row r="68" spans="1:10" x14ac:dyDescent="0.25">
      <c r="A68" s="5163"/>
      <c r="B68" s="4262" t="s">
        <v>1115</v>
      </c>
      <c r="C68" s="4262">
        <v>0.3727802354475</v>
      </c>
      <c r="D68" s="4262">
        <v>0.38292026952289998</v>
      </c>
      <c r="E68" s="4262">
        <v>0.55181284022099997</v>
      </c>
      <c r="F68" s="4262">
        <v>0.46860087329759997</v>
      </c>
      <c r="G68" s="4262">
        <v>0.44026540998820002</v>
      </c>
      <c r="H68" s="4262">
        <v>0.56674563111599996</v>
      </c>
      <c r="I68" s="4262">
        <v>0.55193512870939998</v>
      </c>
      <c r="J68" s="4262">
        <v>0.41905456642580002</v>
      </c>
    </row>
    <row r="69" spans="1:10" x14ac:dyDescent="0.25">
      <c r="A69" s="5163"/>
      <c r="B69" s="4262" t="s">
        <v>16</v>
      </c>
      <c r="C69" s="4262">
        <v>0</v>
      </c>
      <c r="D69" s="4262">
        <v>0</v>
      </c>
      <c r="E69" s="4262">
        <v>0</v>
      </c>
      <c r="F69" s="4262">
        <v>0</v>
      </c>
      <c r="G69" s="4262">
        <v>0</v>
      </c>
      <c r="H69" s="4262">
        <v>0</v>
      </c>
      <c r="I69" s="4262">
        <v>0</v>
      </c>
      <c r="J69" s="4262">
        <v>0</v>
      </c>
    </row>
    <row r="70" spans="1:10" x14ac:dyDescent="0.25">
      <c r="A70" s="5163" t="s">
        <v>16</v>
      </c>
      <c r="B70" s="4262" t="s">
        <v>1295</v>
      </c>
      <c r="C70" s="4262">
        <v>0.55882083707450003</v>
      </c>
      <c r="D70" s="4262">
        <v>0.56249138467250004</v>
      </c>
      <c r="E70" s="4262">
        <v>0.79792185586050002</v>
      </c>
      <c r="F70" s="4262">
        <v>0.68883842238740001</v>
      </c>
      <c r="G70" s="4262">
        <v>0.41266447649010002</v>
      </c>
      <c r="H70" s="4262">
        <v>0.4124272110269</v>
      </c>
      <c r="I70" s="4262">
        <v>0.4219379949798</v>
      </c>
      <c r="J70" s="4262">
        <v>0.39253869104009997</v>
      </c>
    </row>
    <row r="71" spans="1:10" x14ac:dyDescent="0.25">
      <c r="A71" s="5163"/>
      <c r="B71" s="4262" t="s">
        <v>1296</v>
      </c>
      <c r="C71" s="4262">
        <v>0.25940433970370003</v>
      </c>
      <c r="D71" s="4262">
        <v>0.27649797478369997</v>
      </c>
      <c r="E71" s="4262">
        <v>0.43419352755680002</v>
      </c>
      <c r="F71" s="4262">
        <v>0.33768524618770002</v>
      </c>
      <c r="G71" s="4262">
        <v>0.2019010669238</v>
      </c>
      <c r="H71" s="4262">
        <v>0.22671114904350001</v>
      </c>
      <c r="I71" s="4262">
        <v>0.21401753026770001</v>
      </c>
      <c r="J71" s="4262">
        <v>0.2114598326422</v>
      </c>
    </row>
    <row r="72" spans="1:10" x14ac:dyDescent="0.25">
      <c r="A72" s="5163"/>
      <c r="B72" s="4262" t="s">
        <v>1297</v>
      </c>
      <c r="C72" s="4262">
        <v>5.40739108532E-2</v>
      </c>
      <c r="D72" s="4262">
        <v>5.1258767955799998E-2</v>
      </c>
      <c r="E72" s="4262">
        <v>6.2017991278199999E-2</v>
      </c>
      <c r="F72" s="4262">
        <v>4.4972098671999999E-2</v>
      </c>
      <c r="G72" s="4262">
        <v>3.7005178275299998E-2</v>
      </c>
      <c r="H72" s="4262">
        <v>5.4724995469800003E-2</v>
      </c>
      <c r="I72" s="4262">
        <v>2.9869680327399999E-2</v>
      </c>
      <c r="J72" s="4262">
        <v>3.5249650708700002E-2</v>
      </c>
    </row>
    <row r="73" spans="1:10" x14ac:dyDescent="0.25">
      <c r="A73" s="5163"/>
      <c r="B73" s="4262" t="s">
        <v>1298</v>
      </c>
      <c r="C73" s="4262">
        <v>0.2286849598116</v>
      </c>
      <c r="D73" s="4262">
        <v>0.2492223924519</v>
      </c>
      <c r="E73" s="4262">
        <v>0.27257900246209998</v>
      </c>
      <c r="F73" s="4262">
        <v>0.3068576359913</v>
      </c>
      <c r="G73" s="4262">
        <v>0.19865654588920001</v>
      </c>
      <c r="H73" s="4262">
        <v>0.1972980359697</v>
      </c>
      <c r="I73" s="4262">
        <v>0.22530944292649999</v>
      </c>
      <c r="J73" s="4262">
        <v>0.20216760745869999</v>
      </c>
    </row>
    <row r="74" spans="1:10" x14ac:dyDescent="0.25">
      <c r="A74" s="5163"/>
      <c r="B74" s="4262" t="s">
        <v>1114</v>
      </c>
      <c r="C74" s="4262">
        <v>0.41650881538239998</v>
      </c>
      <c r="D74" s="4262">
        <v>0.46837077211990003</v>
      </c>
      <c r="E74" s="4262">
        <v>0.67074636703019996</v>
      </c>
      <c r="F74" s="4262">
        <v>0.44333692508689998</v>
      </c>
      <c r="G74" s="4262">
        <v>0.30095980057889998</v>
      </c>
      <c r="H74" s="4262">
        <v>0.29185036569720002</v>
      </c>
      <c r="I74" s="4262">
        <v>0.27115366761010001</v>
      </c>
      <c r="J74" s="4262">
        <v>0.2480664383058</v>
      </c>
    </row>
    <row r="75" spans="1:10" x14ac:dyDescent="0.25">
      <c r="A75" s="5163"/>
      <c r="B75" s="4262" t="s">
        <v>1115</v>
      </c>
      <c r="C75" s="4262">
        <v>0.27435025963979998</v>
      </c>
      <c r="D75" s="4262">
        <v>0.29539334273619999</v>
      </c>
      <c r="E75" s="4262">
        <v>0.44741481243960002</v>
      </c>
      <c r="F75" s="4262">
        <v>0.56337362174950001</v>
      </c>
      <c r="G75" s="4262">
        <v>0.2394017865035</v>
      </c>
      <c r="H75" s="4262">
        <v>0.2295743028278</v>
      </c>
      <c r="I75" s="4262">
        <v>0.25623610631979998</v>
      </c>
      <c r="J75" s="4262">
        <v>0.23361578082689999</v>
      </c>
    </row>
    <row r="76" spans="1:10" x14ac:dyDescent="0.25">
      <c r="A76" s="5163"/>
      <c r="B76" s="4262" t="s">
        <v>16</v>
      </c>
      <c r="C76" s="4262">
        <v>0</v>
      </c>
      <c r="D76" s="4262">
        <v>0</v>
      </c>
      <c r="E76" s="4262">
        <v>0</v>
      </c>
      <c r="F76" s="4262">
        <v>0</v>
      </c>
      <c r="G76" s="4262">
        <v>0</v>
      </c>
      <c r="H76" s="4262">
        <v>0</v>
      </c>
      <c r="I76" s="4262">
        <v>0</v>
      </c>
      <c r="J76" s="4262">
        <v>0</v>
      </c>
    </row>
    <row r="77" spans="1:10" x14ac:dyDescent="0.25">
      <c r="B77" s="4860"/>
      <c r="C77" s="4861"/>
      <c r="D77" s="4861"/>
      <c r="E77" s="4861"/>
      <c r="F77" s="4861"/>
      <c r="G77" s="4861"/>
      <c r="H77" s="4861"/>
      <c r="I77" s="4861"/>
      <c r="J77" s="4861"/>
    </row>
    <row r="78" spans="1:10" x14ac:dyDescent="0.25">
      <c r="A78" s="5160" t="s">
        <v>69</v>
      </c>
      <c r="B78" s="5160" t="s">
        <v>69</v>
      </c>
      <c r="C78" s="5160" t="s">
        <v>69</v>
      </c>
      <c r="D78" s="5160" t="s">
        <v>69</v>
      </c>
      <c r="E78" s="5160" t="s">
        <v>69</v>
      </c>
      <c r="F78" s="5160" t="s">
        <v>69</v>
      </c>
      <c r="G78" s="5160" t="s">
        <v>69</v>
      </c>
      <c r="H78" s="5160" t="s">
        <v>69</v>
      </c>
      <c r="I78" s="5160" t="s">
        <v>69</v>
      </c>
      <c r="J78" s="5160" t="s">
        <v>69</v>
      </c>
    </row>
    <row r="79" spans="1:10" x14ac:dyDescent="0.25">
      <c r="A79" s="4863" t="s">
        <v>1275</v>
      </c>
      <c r="B79" s="4864" t="s">
        <v>679</v>
      </c>
      <c r="C79" s="4865" t="s">
        <v>1</v>
      </c>
      <c r="D79" s="4865" t="s">
        <v>2</v>
      </c>
      <c r="E79" s="4865" t="s">
        <v>3</v>
      </c>
      <c r="F79" s="4865" t="s">
        <v>4</v>
      </c>
      <c r="G79" s="4865" t="s">
        <v>5</v>
      </c>
      <c r="H79" s="4865" t="s">
        <v>6</v>
      </c>
      <c r="I79" s="4865" t="s">
        <v>7</v>
      </c>
      <c r="J79" s="4865" t="s">
        <v>8</v>
      </c>
    </row>
    <row r="80" spans="1:10" x14ac:dyDescent="0.25">
      <c r="A80" s="5161" t="s">
        <v>9</v>
      </c>
      <c r="B80" s="3890" t="s">
        <v>1295</v>
      </c>
      <c r="C80" s="3890">
        <v>11959</v>
      </c>
      <c r="D80" s="3890">
        <v>12998</v>
      </c>
      <c r="E80" s="3890">
        <v>11653</v>
      </c>
      <c r="F80" s="3890">
        <v>13951</v>
      </c>
      <c r="G80" s="3890">
        <v>18366</v>
      </c>
      <c r="H80" s="3890">
        <v>17019</v>
      </c>
      <c r="I80" s="3890">
        <v>15494</v>
      </c>
      <c r="J80" s="3890">
        <v>16876</v>
      </c>
    </row>
    <row r="81" spans="1:10" x14ac:dyDescent="0.25">
      <c r="A81" s="5161"/>
      <c r="B81" s="3890" t="s">
        <v>1296</v>
      </c>
      <c r="C81" s="3890">
        <v>1534</v>
      </c>
      <c r="D81" s="3890">
        <v>1705</v>
      </c>
      <c r="E81" s="3890">
        <v>1730</v>
      </c>
      <c r="F81" s="3890">
        <v>1948</v>
      </c>
      <c r="G81" s="3890">
        <v>2566</v>
      </c>
      <c r="H81" s="3890">
        <v>2459</v>
      </c>
      <c r="I81" s="3890">
        <v>2439</v>
      </c>
      <c r="J81" s="3890">
        <v>2872</v>
      </c>
    </row>
    <row r="82" spans="1:10" x14ac:dyDescent="0.25">
      <c r="A82" s="5161"/>
      <c r="B82" s="3890" t="s">
        <v>1297</v>
      </c>
      <c r="C82" s="3890">
        <v>63</v>
      </c>
      <c r="D82" s="3890">
        <v>46</v>
      </c>
      <c r="E82" s="3890">
        <v>75</v>
      </c>
      <c r="F82" s="3890">
        <v>79</v>
      </c>
      <c r="G82" s="3890">
        <v>122</v>
      </c>
      <c r="H82" s="3890">
        <v>100</v>
      </c>
      <c r="I82" s="3890">
        <v>91</v>
      </c>
      <c r="J82" s="3890">
        <v>106</v>
      </c>
    </row>
    <row r="83" spans="1:10" x14ac:dyDescent="0.25">
      <c r="A83" s="5161"/>
      <c r="B83" s="3890" t="s">
        <v>1298</v>
      </c>
      <c r="C83" s="3890">
        <v>1428</v>
      </c>
      <c r="D83" s="3890">
        <v>1491</v>
      </c>
      <c r="E83" s="3890">
        <v>1789</v>
      </c>
      <c r="F83" s="3890">
        <v>2211</v>
      </c>
      <c r="G83" s="3890">
        <v>3170</v>
      </c>
      <c r="H83" s="3890">
        <v>3080</v>
      </c>
      <c r="I83" s="3890">
        <v>3599</v>
      </c>
      <c r="J83" s="3890">
        <v>3730</v>
      </c>
    </row>
    <row r="84" spans="1:10" x14ac:dyDescent="0.25">
      <c r="A84" s="5161"/>
      <c r="B84" s="3890" t="s">
        <v>1114</v>
      </c>
      <c r="C84" s="3890">
        <v>5981</v>
      </c>
      <c r="D84" s="3890">
        <v>6377</v>
      </c>
      <c r="E84" s="3890">
        <v>5630</v>
      </c>
      <c r="F84" s="3890">
        <v>6500</v>
      </c>
      <c r="G84" s="3890">
        <v>8613</v>
      </c>
      <c r="H84" s="3890">
        <v>7430</v>
      </c>
      <c r="I84" s="3890">
        <v>6460</v>
      </c>
      <c r="J84" s="3890">
        <v>7215</v>
      </c>
    </row>
    <row r="85" spans="1:10" x14ac:dyDescent="0.25">
      <c r="A85" s="5161"/>
      <c r="B85" s="3890" t="s">
        <v>1115</v>
      </c>
      <c r="C85" s="3890">
        <v>2002</v>
      </c>
      <c r="D85" s="3890">
        <v>2294</v>
      </c>
      <c r="E85" s="3890">
        <v>2602</v>
      </c>
      <c r="F85" s="3890">
        <v>3062</v>
      </c>
      <c r="G85" s="3890">
        <v>4351</v>
      </c>
      <c r="H85" s="3890">
        <v>4396</v>
      </c>
      <c r="I85" s="3890">
        <v>4432</v>
      </c>
      <c r="J85" s="3890">
        <v>4368</v>
      </c>
    </row>
    <row r="86" spans="1:10" x14ac:dyDescent="0.25">
      <c r="A86" s="5161"/>
      <c r="B86" s="3890" t="s">
        <v>16</v>
      </c>
      <c r="C86" s="3890">
        <v>22967</v>
      </c>
      <c r="D86" s="3890">
        <v>24911</v>
      </c>
      <c r="E86" s="3890">
        <v>23479</v>
      </c>
      <c r="F86" s="3890">
        <v>27751</v>
      </c>
      <c r="G86" s="3890">
        <v>37188</v>
      </c>
      <c r="H86" s="3890">
        <v>34484</v>
      </c>
      <c r="I86" s="3890">
        <v>32515</v>
      </c>
      <c r="J86" s="3890">
        <v>35167</v>
      </c>
    </row>
    <row r="87" spans="1:10" x14ac:dyDescent="0.25">
      <c r="A87" s="5161" t="s">
        <v>10</v>
      </c>
      <c r="B87" s="3890" t="s">
        <v>1295</v>
      </c>
      <c r="C87" s="3890">
        <v>9393</v>
      </c>
      <c r="D87" s="3890">
        <v>9494</v>
      </c>
      <c r="E87" s="3890">
        <v>4440</v>
      </c>
      <c r="F87" s="3890">
        <v>4747</v>
      </c>
      <c r="G87" s="3890">
        <v>6658</v>
      </c>
      <c r="H87" s="3890">
        <v>5222</v>
      </c>
      <c r="I87" s="3890">
        <v>3925</v>
      </c>
      <c r="J87" s="3890">
        <v>6081</v>
      </c>
    </row>
    <row r="88" spans="1:10" x14ac:dyDescent="0.25">
      <c r="A88" s="5161"/>
      <c r="B88" s="3890" t="s">
        <v>1296</v>
      </c>
      <c r="C88" s="3890">
        <v>1149</v>
      </c>
      <c r="D88" s="3890">
        <v>1149</v>
      </c>
      <c r="E88" s="3890">
        <v>574</v>
      </c>
      <c r="F88" s="3890">
        <v>638</v>
      </c>
      <c r="G88" s="3890">
        <v>956</v>
      </c>
      <c r="H88" s="3890">
        <v>759</v>
      </c>
      <c r="I88" s="3890">
        <v>546</v>
      </c>
      <c r="J88" s="3890">
        <v>1052</v>
      </c>
    </row>
    <row r="89" spans="1:10" x14ac:dyDescent="0.25">
      <c r="A89" s="5161"/>
      <c r="B89" s="3890" t="s">
        <v>1297</v>
      </c>
      <c r="C89" s="3890">
        <v>9</v>
      </c>
      <c r="D89" s="3890">
        <v>8</v>
      </c>
      <c r="E89" s="3890">
        <v>10</v>
      </c>
      <c r="F89" s="3890">
        <v>6</v>
      </c>
      <c r="G89" s="3890">
        <v>9</v>
      </c>
      <c r="H89" s="3890">
        <v>13</v>
      </c>
      <c r="I89" s="3890">
        <v>12</v>
      </c>
      <c r="J89" s="3890">
        <v>12</v>
      </c>
    </row>
    <row r="90" spans="1:10" x14ac:dyDescent="0.25">
      <c r="A90" s="5161"/>
      <c r="B90" s="3890" t="s">
        <v>1298</v>
      </c>
      <c r="C90" s="3890">
        <v>729</v>
      </c>
      <c r="D90" s="3890">
        <v>624</v>
      </c>
      <c r="E90" s="3890">
        <v>376</v>
      </c>
      <c r="F90" s="3890">
        <v>461</v>
      </c>
      <c r="G90" s="3890">
        <v>697</v>
      </c>
      <c r="H90" s="3890">
        <v>513</v>
      </c>
      <c r="I90" s="3890">
        <v>496</v>
      </c>
      <c r="J90" s="3890">
        <v>782</v>
      </c>
    </row>
    <row r="91" spans="1:10" x14ac:dyDescent="0.25">
      <c r="A91" s="5161"/>
      <c r="B91" s="3890" t="s">
        <v>1114</v>
      </c>
      <c r="C91" s="3890">
        <v>3737</v>
      </c>
      <c r="D91" s="3890">
        <v>3500</v>
      </c>
      <c r="E91" s="3890">
        <v>1623</v>
      </c>
      <c r="F91" s="3890">
        <v>1735</v>
      </c>
      <c r="G91" s="3890">
        <v>2516</v>
      </c>
      <c r="H91" s="3890">
        <v>1853</v>
      </c>
      <c r="I91" s="3890">
        <v>1265</v>
      </c>
      <c r="J91" s="3890">
        <v>2031</v>
      </c>
    </row>
    <row r="92" spans="1:10" x14ac:dyDescent="0.25">
      <c r="A92" s="5161"/>
      <c r="B92" s="3890" t="s">
        <v>1115</v>
      </c>
      <c r="C92" s="3890">
        <v>1936</v>
      </c>
      <c r="D92" s="3890">
        <v>1816</v>
      </c>
      <c r="E92" s="3890">
        <v>926</v>
      </c>
      <c r="F92" s="3890">
        <v>1068</v>
      </c>
      <c r="G92" s="3890">
        <v>1510</v>
      </c>
      <c r="H92" s="3890">
        <v>1173</v>
      </c>
      <c r="I92" s="3890">
        <v>880</v>
      </c>
      <c r="J92" s="3890">
        <v>1482</v>
      </c>
    </row>
    <row r="93" spans="1:10" x14ac:dyDescent="0.25">
      <c r="A93" s="5161"/>
      <c r="B93" s="3890" t="s">
        <v>16</v>
      </c>
      <c r="C93" s="3890">
        <v>16953</v>
      </c>
      <c r="D93" s="3890">
        <v>16591</v>
      </c>
      <c r="E93" s="3890">
        <v>7949</v>
      </c>
      <c r="F93" s="3890">
        <v>8655</v>
      </c>
      <c r="G93" s="3890">
        <v>12346</v>
      </c>
      <c r="H93" s="3890">
        <v>9533</v>
      </c>
      <c r="I93" s="3890">
        <v>7124</v>
      </c>
      <c r="J93" s="3890">
        <v>11440</v>
      </c>
    </row>
    <row r="94" spans="1:10" x14ac:dyDescent="0.25">
      <c r="A94" s="5161" t="s">
        <v>16</v>
      </c>
      <c r="B94" s="3890" t="s">
        <v>1295</v>
      </c>
      <c r="C94" s="3890">
        <v>21352</v>
      </c>
      <c r="D94" s="3890">
        <v>22492</v>
      </c>
      <c r="E94" s="3890">
        <v>16093</v>
      </c>
      <c r="F94" s="3890">
        <v>18698</v>
      </c>
      <c r="G94" s="3890">
        <v>25024</v>
      </c>
      <c r="H94" s="3890">
        <v>22241</v>
      </c>
      <c r="I94" s="3890">
        <v>19419</v>
      </c>
      <c r="J94" s="3890">
        <v>22957</v>
      </c>
    </row>
    <row r="95" spans="1:10" x14ac:dyDescent="0.25">
      <c r="A95" s="5161"/>
      <c r="B95" s="3890" t="s">
        <v>1296</v>
      </c>
      <c r="C95" s="3890">
        <v>2683</v>
      </c>
      <c r="D95" s="3890">
        <v>2854</v>
      </c>
      <c r="E95" s="3890">
        <v>2304</v>
      </c>
      <c r="F95" s="3890">
        <v>2586</v>
      </c>
      <c r="G95" s="3890">
        <v>3522</v>
      </c>
      <c r="H95" s="3890">
        <v>3218</v>
      </c>
      <c r="I95" s="3890">
        <v>2985</v>
      </c>
      <c r="J95" s="3890">
        <v>3924</v>
      </c>
    </row>
    <row r="96" spans="1:10" x14ac:dyDescent="0.25">
      <c r="A96" s="5161"/>
      <c r="B96" s="3890" t="s">
        <v>1297</v>
      </c>
      <c r="C96" s="3890">
        <v>72</v>
      </c>
      <c r="D96" s="3890">
        <v>54</v>
      </c>
      <c r="E96" s="3890">
        <v>85</v>
      </c>
      <c r="F96" s="3890">
        <v>85</v>
      </c>
      <c r="G96" s="3890">
        <v>131</v>
      </c>
      <c r="H96" s="3890">
        <v>113</v>
      </c>
      <c r="I96" s="3890">
        <v>103</v>
      </c>
      <c r="J96" s="3890">
        <v>118</v>
      </c>
    </row>
    <row r="97" spans="1:10" x14ac:dyDescent="0.25">
      <c r="A97" s="5161"/>
      <c r="B97" s="3890" t="s">
        <v>1298</v>
      </c>
      <c r="C97" s="3890">
        <v>2157</v>
      </c>
      <c r="D97" s="3890">
        <v>2115</v>
      </c>
      <c r="E97" s="3890">
        <v>2165</v>
      </c>
      <c r="F97" s="3890">
        <v>2672</v>
      </c>
      <c r="G97" s="3890">
        <v>3867</v>
      </c>
      <c r="H97" s="3890">
        <v>3593</v>
      </c>
      <c r="I97" s="3890">
        <v>4095</v>
      </c>
      <c r="J97" s="3890">
        <v>4512</v>
      </c>
    </row>
    <row r="98" spans="1:10" x14ac:dyDescent="0.25">
      <c r="A98" s="5161"/>
      <c r="B98" s="3890" t="s">
        <v>1114</v>
      </c>
      <c r="C98" s="3890">
        <v>9718</v>
      </c>
      <c r="D98" s="3890">
        <v>9877</v>
      </c>
      <c r="E98" s="3890">
        <v>7253</v>
      </c>
      <c r="F98" s="3890">
        <v>8235</v>
      </c>
      <c r="G98" s="3890">
        <v>11129</v>
      </c>
      <c r="H98" s="3890">
        <v>9283</v>
      </c>
      <c r="I98" s="3890">
        <v>7725</v>
      </c>
      <c r="J98" s="3890">
        <v>9246</v>
      </c>
    </row>
    <row r="99" spans="1:10" x14ac:dyDescent="0.25">
      <c r="A99" s="5161"/>
      <c r="B99" s="3890" t="s">
        <v>1115</v>
      </c>
      <c r="C99" s="3890">
        <v>3938</v>
      </c>
      <c r="D99" s="3890">
        <v>4110</v>
      </c>
      <c r="E99" s="3890">
        <v>3528</v>
      </c>
      <c r="F99" s="3890">
        <v>4130</v>
      </c>
      <c r="G99" s="3890">
        <v>5861</v>
      </c>
      <c r="H99" s="3890">
        <v>5569</v>
      </c>
      <c r="I99" s="3890">
        <v>5312</v>
      </c>
      <c r="J99" s="3890">
        <v>5850</v>
      </c>
    </row>
    <row r="100" spans="1:10" x14ac:dyDescent="0.25">
      <c r="A100" s="5161"/>
      <c r="B100" s="3890" t="s">
        <v>16</v>
      </c>
      <c r="C100" s="3890">
        <v>39920</v>
      </c>
      <c r="D100" s="3890">
        <v>41502</v>
      </c>
      <c r="E100" s="3890">
        <v>31428</v>
      </c>
      <c r="F100" s="3890">
        <v>36406</v>
      </c>
      <c r="G100" s="3890">
        <v>49534</v>
      </c>
      <c r="H100" s="3890">
        <v>44017</v>
      </c>
      <c r="I100" s="3890">
        <v>39639</v>
      </c>
      <c r="J100" s="3890">
        <v>46607</v>
      </c>
    </row>
    <row r="101" spans="1:10" x14ac:dyDescent="0.25">
      <c r="A101" s="81" t="s">
        <v>1268</v>
      </c>
      <c r="B101" s="80"/>
      <c r="C101" s="80"/>
      <c r="D101" s="80"/>
      <c r="E101" s="80"/>
      <c r="F101" s="80"/>
      <c r="G101" s="80"/>
      <c r="H101" s="80"/>
      <c r="I101" s="80"/>
      <c r="J101" s="80"/>
    </row>
  </sheetData>
  <mergeCells count="16">
    <mergeCell ref="A6:J6"/>
    <mergeCell ref="A30:J30"/>
    <mergeCell ref="A87:A93"/>
    <mergeCell ref="A94:A100"/>
    <mergeCell ref="A8:A14"/>
    <mergeCell ref="A15:A21"/>
    <mergeCell ref="A22:A28"/>
    <mergeCell ref="A32:A38"/>
    <mergeCell ref="A39:A45"/>
    <mergeCell ref="A54:J54"/>
    <mergeCell ref="A78:J78"/>
    <mergeCell ref="A46:A52"/>
    <mergeCell ref="A56:A62"/>
    <mergeCell ref="A63:A69"/>
    <mergeCell ref="A70:A76"/>
    <mergeCell ref="A80:A86"/>
  </mergeCells>
  <hyperlinks>
    <hyperlink ref="A1" location="Indice!A1" display="Indice" xr:uid="{37A1502A-D9AF-4561-8403-95D91E20A994}"/>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278D0-DC3B-43D1-9704-CFEE2233FF0F}">
  <dimension ref="A1:L89"/>
  <sheetViews>
    <sheetView topLeftCell="A61" zoomScaleNormal="100" workbookViewId="0">
      <selection activeCell="H87" sqref="H87"/>
    </sheetView>
  </sheetViews>
  <sheetFormatPr baseColWidth="10" defaultColWidth="9.140625" defaultRowHeight="15" x14ac:dyDescent="0.25"/>
  <cols>
    <col min="1" max="1" width="17.85546875" style="4847" customWidth="1"/>
    <col min="2" max="2" width="15.140625" style="4847" customWidth="1"/>
    <col min="3" max="10" width="11.5703125" style="4847" bestFit="1" customWidth="1"/>
    <col min="11" max="12" width="9.140625" style="4847"/>
    <col min="13" max="16384" width="9.140625" style="2"/>
  </cols>
  <sheetData>
    <row r="1" spans="1:10" x14ac:dyDescent="0.25">
      <c r="A1" s="454" t="s">
        <v>1222</v>
      </c>
      <c r="B1" s="80"/>
    </row>
    <row r="2" spans="1:10" x14ac:dyDescent="0.25">
      <c r="A2" s="454"/>
      <c r="B2" s="80"/>
    </row>
    <row r="3" spans="1:10" x14ac:dyDescent="0.25">
      <c r="A3" s="4848" t="s">
        <v>1300</v>
      </c>
    </row>
    <row r="4" spans="1:10" x14ac:dyDescent="0.25">
      <c r="A4" s="4849" t="s">
        <v>1270</v>
      </c>
    </row>
    <row r="6" spans="1:10" x14ac:dyDescent="0.25">
      <c r="A6" s="5160" t="s">
        <v>0</v>
      </c>
      <c r="B6" s="5160" t="s">
        <v>0</v>
      </c>
      <c r="C6" s="5160" t="s">
        <v>0</v>
      </c>
      <c r="D6" s="5160" t="s">
        <v>0</v>
      </c>
      <c r="E6" s="5160" t="s">
        <v>0</v>
      </c>
      <c r="F6" s="5160" t="s">
        <v>0</v>
      </c>
      <c r="G6" s="5160" t="s">
        <v>0</v>
      </c>
      <c r="H6" s="5160" t="s">
        <v>0</v>
      </c>
      <c r="I6" s="5160" t="s">
        <v>0</v>
      </c>
      <c r="J6" s="5160" t="s">
        <v>0</v>
      </c>
    </row>
    <row r="7" spans="1:10" x14ac:dyDescent="0.25">
      <c r="A7" s="4871" t="s">
        <v>1275</v>
      </c>
      <c r="B7" s="4851" t="s">
        <v>679</v>
      </c>
      <c r="C7" s="4851" t="s">
        <v>1</v>
      </c>
      <c r="D7" s="4851" t="s">
        <v>2</v>
      </c>
      <c r="E7" s="4851" t="s">
        <v>3</v>
      </c>
      <c r="F7" s="4851" t="s">
        <v>4</v>
      </c>
      <c r="G7" s="4851" t="s">
        <v>5</v>
      </c>
      <c r="H7" s="4851" t="s">
        <v>6</v>
      </c>
      <c r="I7" s="4851" t="s">
        <v>7</v>
      </c>
      <c r="J7" s="4851" t="s">
        <v>8</v>
      </c>
    </row>
    <row r="8" spans="1:10" x14ac:dyDescent="0.25">
      <c r="A8" s="5164" t="s">
        <v>1116</v>
      </c>
      <c r="B8" s="4869" t="s">
        <v>665</v>
      </c>
      <c r="C8" s="4872">
        <v>22.942894697189331</v>
      </c>
      <c r="D8" s="4872">
        <v>22.581185400485992</v>
      </c>
      <c r="E8" s="4872">
        <v>23.077481985092163</v>
      </c>
      <c r="F8" s="4872">
        <v>22.758707606179399</v>
      </c>
      <c r="G8" s="4872">
        <v>22.548685967922211</v>
      </c>
      <c r="H8" s="4872">
        <v>22.205433249473572</v>
      </c>
      <c r="I8" s="4872">
        <v>20.947836339473724</v>
      </c>
      <c r="J8" s="4872">
        <v>20.299458503723145</v>
      </c>
    </row>
    <row r="9" spans="1:10" x14ac:dyDescent="0.25">
      <c r="A9" s="5164" t="s">
        <v>1116</v>
      </c>
      <c r="B9" s="4869" t="s">
        <v>666</v>
      </c>
      <c r="C9" s="4872">
        <v>22.349229454994202</v>
      </c>
      <c r="D9" s="4872">
        <v>22.827522456645966</v>
      </c>
      <c r="E9" s="4872">
        <v>22.821107506752014</v>
      </c>
      <c r="F9" s="4872">
        <v>22.7114401130281</v>
      </c>
      <c r="G9" s="4872">
        <v>22.78711348772049</v>
      </c>
      <c r="H9" s="4872">
        <v>23.309217393398285</v>
      </c>
      <c r="I9" s="4872">
        <v>23.232866823673248</v>
      </c>
      <c r="J9" s="4872">
        <v>23.01044762134552</v>
      </c>
    </row>
    <row r="10" spans="1:10" x14ac:dyDescent="0.25">
      <c r="A10" s="5164" t="s">
        <v>1116</v>
      </c>
      <c r="B10" s="4869" t="s">
        <v>667</v>
      </c>
      <c r="C10" s="4872">
        <v>19.970612227916718</v>
      </c>
      <c r="D10" s="4872">
        <v>20.386141538619995</v>
      </c>
      <c r="E10" s="4872">
        <v>20.687375962734222</v>
      </c>
      <c r="F10" s="4872">
        <v>20.899309493960601</v>
      </c>
      <c r="G10" s="4872">
        <v>21.053744852542877</v>
      </c>
      <c r="H10" s="4872">
        <v>20.751231908798218</v>
      </c>
      <c r="I10" s="4872">
        <v>21.087850630283356</v>
      </c>
      <c r="J10" s="4872">
        <v>21.435630321502686</v>
      </c>
    </row>
    <row r="11" spans="1:10" x14ac:dyDescent="0.25">
      <c r="A11" s="5164" t="s">
        <v>1116</v>
      </c>
      <c r="B11" s="4869" t="s">
        <v>668</v>
      </c>
      <c r="C11" s="4872">
        <v>18.689893186092377</v>
      </c>
      <c r="D11" s="4872">
        <v>18.568018078804016</v>
      </c>
      <c r="E11" s="4872">
        <v>18.015865981578827</v>
      </c>
      <c r="F11" s="4872">
        <v>17.930252920223701</v>
      </c>
      <c r="G11" s="4872">
        <v>18.222862482070923</v>
      </c>
      <c r="H11" s="4872">
        <v>18.003149330615997</v>
      </c>
      <c r="I11" s="4872">
        <v>18.386456370353699</v>
      </c>
      <c r="J11" s="4872">
        <v>18.743394315242767</v>
      </c>
    </row>
    <row r="12" spans="1:10" x14ac:dyDescent="0.25">
      <c r="A12" s="5164" t="s">
        <v>1116</v>
      </c>
      <c r="B12" s="4869" t="s">
        <v>669</v>
      </c>
      <c r="C12" s="4872">
        <v>16.047371923923492</v>
      </c>
      <c r="D12" s="4872">
        <v>15.637131035327911</v>
      </c>
      <c r="E12" s="4872">
        <v>15.398167073726654</v>
      </c>
      <c r="F12" s="4872">
        <v>15.7002898666083</v>
      </c>
      <c r="G12" s="4872">
        <v>15.3875932097435</v>
      </c>
      <c r="H12" s="4872">
        <v>15.730966627597809</v>
      </c>
      <c r="I12" s="4872">
        <v>16.344989836215973</v>
      </c>
      <c r="J12" s="4872">
        <v>16.511069238185883</v>
      </c>
    </row>
    <row r="13" spans="1:10" x14ac:dyDescent="0.25">
      <c r="A13" s="5164" t="s">
        <v>1116</v>
      </c>
      <c r="B13" s="4869" t="s">
        <v>16</v>
      </c>
      <c r="C13" s="4872">
        <v>100</v>
      </c>
      <c r="D13" s="4872">
        <v>100</v>
      </c>
      <c r="E13" s="4872">
        <v>100</v>
      </c>
      <c r="F13" s="4872">
        <v>100</v>
      </c>
      <c r="G13" s="4872">
        <v>100</v>
      </c>
      <c r="H13" s="4872">
        <v>100</v>
      </c>
      <c r="I13" s="4872">
        <v>100</v>
      </c>
      <c r="J13" s="4872">
        <v>100</v>
      </c>
    </row>
    <row r="14" spans="1:10" x14ac:dyDescent="0.25">
      <c r="A14" s="5164" t="s">
        <v>15</v>
      </c>
      <c r="B14" s="4869" t="s">
        <v>665</v>
      </c>
      <c r="C14" s="4872">
        <v>21.098326146602631</v>
      </c>
      <c r="D14" s="4872">
        <v>20.662033557891846</v>
      </c>
      <c r="E14" s="4872">
        <v>19.947513937950134</v>
      </c>
      <c r="F14" s="4872">
        <v>21.7975295978645</v>
      </c>
      <c r="G14" s="4872">
        <v>22.775183618068695</v>
      </c>
      <c r="H14" s="4872">
        <v>23.15991222858429</v>
      </c>
      <c r="I14" s="4872">
        <v>22.747012972831726</v>
      </c>
      <c r="J14" s="4872">
        <v>26.797568798065186</v>
      </c>
    </row>
    <row r="15" spans="1:10" x14ac:dyDescent="0.25">
      <c r="A15" s="5164" t="s">
        <v>15</v>
      </c>
      <c r="B15" s="4869" t="s">
        <v>666</v>
      </c>
      <c r="C15" s="4872">
        <v>20.561538636684418</v>
      </c>
      <c r="D15" s="4872">
        <v>19.929236173629761</v>
      </c>
      <c r="E15" s="4872">
        <v>19.956161081790924</v>
      </c>
      <c r="F15" s="4872">
        <v>22.304717429990902</v>
      </c>
      <c r="G15" s="4872">
        <v>21.07216864824295</v>
      </c>
      <c r="H15" s="4872">
        <v>22.042392194271088</v>
      </c>
      <c r="I15" s="4872">
        <v>23.092597723007202</v>
      </c>
      <c r="J15" s="4872">
        <v>23.422607779502869</v>
      </c>
    </row>
    <row r="16" spans="1:10" x14ac:dyDescent="0.25">
      <c r="A16" s="5164" t="s">
        <v>15</v>
      </c>
      <c r="B16" s="4869" t="s">
        <v>667</v>
      </c>
      <c r="C16" s="4872">
        <v>22.451543807983398</v>
      </c>
      <c r="D16" s="4872">
        <v>21.979770064353943</v>
      </c>
      <c r="E16" s="4872">
        <v>22.282633185386658</v>
      </c>
      <c r="F16" s="4872">
        <v>22.992952742282299</v>
      </c>
      <c r="G16" s="4872">
        <v>22.256071865558624</v>
      </c>
      <c r="H16" s="4872">
        <v>22.120955586433411</v>
      </c>
      <c r="I16" s="4872">
        <v>22.866770625114441</v>
      </c>
      <c r="J16" s="4872">
        <v>21.822220087051392</v>
      </c>
    </row>
    <row r="17" spans="1:10" x14ac:dyDescent="0.25">
      <c r="A17" s="5164" t="s">
        <v>15</v>
      </c>
      <c r="B17" s="4869" t="s">
        <v>668</v>
      </c>
      <c r="C17" s="4872">
        <v>19.569322466850281</v>
      </c>
      <c r="D17" s="4872">
        <v>19.79052871465683</v>
      </c>
      <c r="E17" s="4872">
        <v>21.739983558654785</v>
      </c>
      <c r="F17" s="4872">
        <v>19.140055364690198</v>
      </c>
      <c r="G17" s="4872">
        <v>19.635356962680817</v>
      </c>
      <c r="H17" s="4872">
        <v>19.050699472427368</v>
      </c>
      <c r="I17" s="4872">
        <v>19.271436333656311</v>
      </c>
      <c r="J17" s="4872">
        <v>16.899606585502625</v>
      </c>
    </row>
    <row r="18" spans="1:10" x14ac:dyDescent="0.25">
      <c r="A18" s="5164" t="s">
        <v>15</v>
      </c>
      <c r="B18" s="4869" t="s">
        <v>669</v>
      </c>
      <c r="C18" s="4872">
        <v>16.319267451763153</v>
      </c>
      <c r="D18" s="4872">
        <v>17.63843297958374</v>
      </c>
      <c r="E18" s="4872">
        <v>16.073708236217499</v>
      </c>
      <c r="F18" s="4872">
        <v>13.764744865172201</v>
      </c>
      <c r="G18" s="4872">
        <v>14.261217415332794</v>
      </c>
      <c r="H18" s="4872">
        <v>13.626039028167725</v>
      </c>
      <c r="I18" s="4872">
        <v>12.02218160033226</v>
      </c>
      <c r="J18" s="4872">
        <v>11.05799525976181</v>
      </c>
    </row>
    <row r="19" spans="1:10" x14ac:dyDescent="0.25">
      <c r="A19" s="5164" t="s">
        <v>15</v>
      </c>
      <c r="B19" s="4869" t="s">
        <v>16</v>
      </c>
      <c r="C19" s="4872">
        <v>100</v>
      </c>
      <c r="D19" s="4872">
        <v>100</v>
      </c>
      <c r="E19" s="4872">
        <v>100</v>
      </c>
      <c r="F19" s="4872">
        <v>100</v>
      </c>
      <c r="G19" s="4872">
        <v>100</v>
      </c>
      <c r="H19" s="4872">
        <v>100</v>
      </c>
      <c r="I19" s="4872">
        <v>100</v>
      </c>
      <c r="J19" s="4872">
        <v>100</v>
      </c>
    </row>
    <row r="20" spans="1:10" x14ac:dyDescent="0.25">
      <c r="A20" s="5164" t="s">
        <v>16</v>
      </c>
      <c r="B20" s="4869" t="s">
        <v>665</v>
      </c>
      <c r="C20" s="453">
        <v>22.717112354352398</v>
      </c>
      <c r="D20" s="453">
        <v>22.329716477306398</v>
      </c>
      <c r="E20" s="453">
        <v>22.644546127971701</v>
      </c>
      <c r="F20" s="453">
        <v>22.617818142213</v>
      </c>
      <c r="G20" s="453">
        <v>22.583847792238899</v>
      </c>
      <c r="H20" s="453">
        <v>22.361311707110801</v>
      </c>
      <c r="I20" s="453">
        <v>21.260730007876699</v>
      </c>
      <c r="J20" s="453">
        <v>21.4929298052853</v>
      </c>
    </row>
    <row r="21" spans="1:10" x14ac:dyDescent="0.25">
      <c r="A21" s="5164" t="s">
        <v>15</v>
      </c>
      <c r="B21" s="4869" t="s">
        <v>666</v>
      </c>
      <c r="C21" s="453">
        <v>22.130409586782701</v>
      </c>
      <c r="D21" s="453">
        <v>22.447756179497102</v>
      </c>
      <c r="E21" s="453">
        <v>22.424828595366499</v>
      </c>
      <c r="F21" s="453">
        <v>22.651822705741999</v>
      </c>
      <c r="G21" s="453">
        <v>22.520882936901401</v>
      </c>
      <c r="H21" s="453">
        <v>23.102330370240601</v>
      </c>
      <c r="I21" s="453">
        <v>23.208472344846999</v>
      </c>
      <c r="J21" s="453">
        <v>23.0861462603585</v>
      </c>
    </row>
    <row r="22" spans="1:10" x14ac:dyDescent="0.25">
      <c r="A22" s="5164" t="s">
        <v>15</v>
      </c>
      <c r="B22" s="4869" t="s">
        <v>667</v>
      </c>
      <c r="C22" s="453">
        <v>20.2742871615411</v>
      </c>
      <c r="D22" s="453">
        <v>20.5949569569147</v>
      </c>
      <c r="E22" s="453">
        <v>20.908031767442701</v>
      </c>
      <c r="F22" s="453">
        <v>21.206195702801399</v>
      </c>
      <c r="G22" s="453">
        <v>21.240396001290701</v>
      </c>
      <c r="H22" s="453">
        <v>20.9749238049932</v>
      </c>
      <c r="I22" s="453">
        <v>21.397222184535298</v>
      </c>
      <c r="J22" s="453">
        <v>21.506632533014201</v>
      </c>
    </row>
    <row r="23" spans="1:10" x14ac:dyDescent="0.25">
      <c r="A23" s="5164" t="s">
        <v>15</v>
      </c>
      <c r="B23" s="4869" t="s">
        <v>668</v>
      </c>
      <c r="C23" s="453">
        <v>18.797538057464301</v>
      </c>
      <c r="D23" s="453">
        <v>18.728206084183501</v>
      </c>
      <c r="E23" s="453">
        <v>18.5309851348214</v>
      </c>
      <c r="F23" s="453">
        <v>18.1075857518445</v>
      </c>
      <c r="G23" s="453">
        <v>18.442140423442702</v>
      </c>
      <c r="H23" s="453">
        <v>18.174226872038801</v>
      </c>
      <c r="I23" s="453">
        <v>18.540363107076001</v>
      </c>
      <c r="J23" s="453">
        <v>18.404756829943899</v>
      </c>
    </row>
    <row r="24" spans="1:10" x14ac:dyDescent="0.25">
      <c r="A24" s="5164" t="s">
        <v>15</v>
      </c>
      <c r="B24" s="4869" t="s">
        <v>669</v>
      </c>
      <c r="C24" s="453">
        <v>16.080652839859599</v>
      </c>
      <c r="D24" s="453">
        <v>15.899364302098199</v>
      </c>
      <c r="E24" s="453">
        <v>15.4916083743976</v>
      </c>
      <c r="F24" s="453">
        <v>15.4165776973991</v>
      </c>
      <c r="G24" s="453">
        <v>15.212732846126301</v>
      </c>
      <c r="H24" s="453">
        <v>15.3872072456165</v>
      </c>
      <c r="I24" s="453">
        <v>15.593212355665001</v>
      </c>
      <c r="J24" s="453">
        <v>15.509534571398101</v>
      </c>
    </row>
    <row r="25" spans="1:10" x14ac:dyDescent="0.25">
      <c r="A25" s="5164" t="s">
        <v>15</v>
      </c>
      <c r="B25" s="4869" t="s">
        <v>16</v>
      </c>
      <c r="C25" s="453">
        <v>100</v>
      </c>
      <c r="D25" s="453">
        <v>100</v>
      </c>
      <c r="E25" s="453">
        <v>100</v>
      </c>
      <c r="F25" s="453">
        <v>100</v>
      </c>
      <c r="G25" s="453">
        <v>100</v>
      </c>
      <c r="H25" s="453">
        <v>100</v>
      </c>
      <c r="I25" s="453">
        <v>100</v>
      </c>
      <c r="J25" s="453">
        <v>100</v>
      </c>
    </row>
    <row r="26" spans="1:10" x14ac:dyDescent="0.25">
      <c r="A26" s="4870"/>
      <c r="B26" s="4852"/>
      <c r="C26" s="4852"/>
      <c r="D26" s="4852"/>
      <c r="E26" s="4852"/>
      <c r="F26" s="4852"/>
      <c r="G26" s="4852"/>
      <c r="H26" s="4852"/>
      <c r="I26" s="4852"/>
      <c r="J26" s="4852"/>
    </row>
    <row r="27" spans="1:10" x14ac:dyDescent="0.25">
      <c r="A27" s="5160" t="s">
        <v>23</v>
      </c>
      <c r="B27" s="5160" t="s">
        <v>23</v>
      </c>
      <c r="C27" s="5160" t="s">
        <v>23</v>
      </c>
      <c r="D27" s="5160" t="s">
        <v>23</v>
      </c>
      <c r="E27" s="5160" t="s">
        <v>23</v>
      </c>
      <c r="F27" s="5160" t="s">
        <v>23</v>
      </c>
      <c r="G27" s="5160" t="s">
        <v>23</v>
      </c>
      <c r="H27" s="5160" t="s">
        <v>23</v>
      </c>
      <c r="I27" s="5160" t="s">
        <v>23</v>
      </c>
      <c r="J27" s="5160" t="s">
        <v>23</v>
      </c>
    </row>
    <row r="28" spans="1:10" x14ac:dyDescent="0.25">
      <c r="A28" s="4873" t="s">
        <v>1275</v>
      </c>
      <c r="B28" s="4851" t="s">
        <v>679</v>
      </c>
      <c r="C28" s="4855" t="s">
        <v>1</v>
      </c>
      <c r="D28" s="4855" t="s">
        <v>2</v>
      </c>
      <c r="E28" s="4855" t="s">
        <v>3</v>
      </c>
      <c r="F28" s="4855" t="s">
        <v>4</v>
      </c>
      <c r="G28" s="4855" t="s">
        <v>5</v>
      </c>
      <c r="H28" s="4855" t="s">
        <v>6</v>
      </c>
      <c r="I28" s="4855" t="s">
        <v>7</v>
      </c>
      <c r="J28" s="4855" t="s">
        <v>8</v>
      </c>
    </row>
    <row r="29" spans="1:10" x14ac:dyDescent="0.25">
      <c r="A29" s="5164" t="s">
        <v>1116</v>
      </c>
      <c r="B29" s="4869" t="s">
        <v>665</v>
      </c>
      <c r="C29" s="4875">
        <v>3297604</v>
      </c>
      <c r="D29" s="4875">
        <v>3322042</v>
      </c>
      <c r="E29" s="4875">
        <v>3441974</v>
      </c>
      <c r="F29" s="4875">
        <v>3431080</v>
      </c>
      <c r="G29" s="4875">
        <v>3433915</v>
      </c>
      <c r="H29" s="4875">
        <v>3443501</v>
      </c>
      <c r="I29" s="4875">
        <v>3380019</v>
      </c>
      <c r="J29" s="4875">
        <v>3291807</v>
      </c>
    </row>
    <row r="30" spans="1:10" x14ac:dyDescent="0.25">
      <c r="A30" s="5164" t="s">
        <v>1116</v>
      </c>
      <c r="B30" s="4869" t="s">
        <v>666</v>
      </c>
      <c r="C30" s="4875">
        <v>3212276</v>
      </c>
      <c r="D30" s="4875">
        <v>3358282</v>
      </c>
      <c r="E30" s="4875">
        <v>3403736</v>
      </c>
      <c r="F30" s="4875">
        <v>3423954</v>
      </c>
      <c r="G30" s="4875">
        <v>3470225</v>
      </c>
      <c r="H30" s="4875">
        <v>3614670</v>
      </c>
      <c r="I30" s="4875">
        <v>3748718</v>
      </c>
      <c r="J30" s="4875">
        <v>3731427</v>
      </c>
    </row>
    <row r="31" spans="1:10" x14ac:dyDescent="0.25">
      <c r="A31" s="5164" t="s">
        <v>1116</v>
      </c>
      <c r="B31" s="4869" t="s">
        <v>667</v>
      </c>
      <c r="C31" s="4875">
        <v>2870395</v>
      </c>
      <c r="D31" s="4875">
        <v>2999117</v>
      </c>
      <c r="E31" s="4875">
        <v>3085493</v>
      </c>
      <c r="F31" s="4875">
        <v>3150759</v>
      </c>
      <c r="G31" s="4875">
        <v>3206252</v>
      </c>
      <c r="H31" s="4875">
        <v>3217991</v>
      </c>
      <c r="I31" s="4875">
        <v>3402611</v>
      </c>
      <c r="J31" s="4875">
        <v>3476051</v>
      </c>
    </row>
    <row r="32" spans="1:10" x14ac:dyDescent="0.25">
      <c r="A32" s="5164" t="s">
        <v>1116</v>
      </c>
      <c r="B32" s="4869" t="s">
        <v>668</v>
      </c>
      <c r="C32" s="4875">
        <v>2686316</v>
      </c>
      <c r="D32" s="4875">
        <v>2731643</v>
      </c>
      <c r="E32" s="4875">
        <v>2687041</v>
      </c>
      <c r="F32" s="4875">
        <v>2703147</v>
      </c>
      <c r="G32" s="4875">
        <v>2775140</v>
      </c>
      <c r="H32" s="4875">
        <v>2791833</v>
      </c>
      <c r="I32" s="4875">
        <v>2966730</v>
      </c>
      <c r="J32" s="4875">
        <v>3039472</v>
      </c>
    </row>
    <row r="33" spans="1:10" x14ac:dyDescent="0.25">
      <c r="A33" s="5164" t="s">
        <v>1116</v>
      </c>
      <c r="B33" s="4869" t="s">
        <v>669</v>
      </c>
      <c r="C33" s="4875">
        <v>2306504</v>
      </c>
      <c r="D33" s="4875">
        <v>2300464</v>
      </c>
      <c r="E33" s="4875">
        <v>2296615</v>
      </c>
      <c r="F33" s="4875">
        <v>2366960</v>
      </c>
      <c r="G33" s="4875">
        <v>2343360</v>
      </c>
      <c r="H33" s="4875">
        <v>2439475</v>
      </c>
      <c r="I33" s="4875">
        <v>2637331</v>
      </c>
      <c r="J33" s="4875">
        <v>2677473</v>
      </c>
    </row>
    <row r="34" spans="1:10" x14ac:dyDescent="0.25">
      <c r="A34" s="5164" t="s">
        <v>1116</v>
      </c>
      <c r="B34" s="4869" t="s">
        <v>16</v>
      </c>
      <c r="C34" s="4875">
        <v>14373095</v>
      </c>
      <c r="D34" s="4875">
        <v>14711548</v>
      </c>
      <c r="E34" s="4875">
        <v>14914859</v>
      </c>
      <c r="F34" s="4875">
        <v>15075900</v>
      </c>
      <c r="G34" s="4875">
        <v>15228892</v>
      </c>
      <c r="H34" s="4875">
        <v>15507470</v>
      </c>
      <c r="I34" s="4875">
        <v>16135409</v>
      </c>
      <c r="J34" s="4875">
        <v>16216230</v>
      </c>
    </row>
    <row r="35" spans="1:10" x14ac:dyDescent="0.25">
      <c r="A35" s="5164" t="s">
        <v>15</v>
      </c>
      <c r="B35" s="4869" t="s">
        <v>665</v>
      </c>
      <c r="C35" s="4875">
        <v>422959</v>
      </c>
      <c r="D35" s="4875">
        <v>458356</v>
      </c>
      <c r="E35" s="4875">
        <v>477580</v>
      </c>
      <c r="F35" s="4875">
        <v>564420</v>
      </c>
      <c r="G35" s="4875">
        <v>637392</v>
      </c>
      <c r="H35" s="4875">
        <v>701023</v>
      </c>
      <c r="I35" s="4875">
        <v>772681</v>
      </c>
      <c r="J35" s="4875">
        <v>977690</v>
      </c>
    </row>
    <row r="36" spans="1:10" x14ac:dyDescent="0.25">
      <c r="A36" s="5164" t="s">
        <v>15</v>
      </c>
      <c r="B36" s="4869" t="s">
        <v>666</v>
      </c>
      <c r="C36" s="4875">
        <v>412198</v>
      </c>
      <c r="D36" s="4875">
        <v>442100</v>
      </c>
      <c r="E36" s="4875">
        <v>477787</v>
      </c>
      <c r="F36" s="4875">
        <v>577553</v>
      </c>
      <c r="G36" s="4875">
        <v>589731</v>
      </c>
      <c r="H36" s="4875">
        <v>667197</v>
      </c>
      <c r="I36" s="4875">
        <v>784420</v>
      </c>
      <c r="J36" s="4875">
        <v>854557</v>
      </c>
    </row>
    <row r="37" spans="1:10" x14ac:dyDescent="0.25">
      <c r="A37" s="5164" t="s">
        <v>15</v>
      </c>
      <c r="B37" s="4869" t="s">
        <v>667</v>
      </c>
      <c r="C37" s="4875">
        <v>450087</v>
      </c>
      <c r="D37" s="4875">
        <v>487588</v>
      </c>
      <c r="E37" s="4875">
        <v>533487</v>
      </c>
      <c r="F37" s="4875">
        <v>595374</v>
      </c>
      <c r="G37" s="4875">
        <v>622864</v>
      </c>
      <c r="H37" s="4875">
        <v>669575</v>
      </c>
      <c r="I37" s="4875">
        <v>776749</v>
      </c>
      <c r="J37" s="4875">
        <v>796168</v>
      </c>
    </row>
    <row r="38" spans="1:10" x14ac:dyDescent="0.25">
      <c r="A38" s="5164" t="s">
        <v>15</v>
      </c>
      <c r="B38" s="4869" t="s">
        <v>668</v>
      </c>
      <c r="C38" s="4875">
        <v>392307</v>
      </c>
      <c r="D38" s="4875">
        <v>439023</v>
      </c>
      <c r="E38" s="4875">
        <v>520495</v>
      </c>
      <c r="F38" s="4875">
        <v>495608</v>
      </c>
      <c r="G38" s="4875">
        <v>549520</v>
      </c>
      <c r="H38" s="4875">
        <v>576642</v>
      </c>
      <c r="I38" s="4875">
        <v>654621</v>
      </c>
      <c r="J38" s="4875">
        <v>616570</v>
      </c>
    </row>
    <row r="39" spans="1:10" x14ac:dyDescent="0.25">
      <c r="A39" s="5164" t="s">
        <v>15</v>
      </c>
      <c r="B39" s="4869" t="s">
        <v>669</v>
      </c>
      <c r="C39" s="4875">
        <v>327153</v>
      </c>
      <c r="D39" s="4875">
        <v>391282</v>
      </c>
      <c r="E39" s="4875">
        <v>384834</v>
      </c>
      <c r="F39" s="4875">
        <v>356421</v>
      </c>
      <c r="G39" s="4875">
        <v>399118</v>
      </c>
      <c r="H39" s="4875">
        <v>412444</v>
      </c>
      <c r="I39" s="4875">
        <v>408375</v>
      </c>
      <c r="J39" s="4875">
        <v>403443</v>
      </c>
    </row>
    <row r="40" spans="1:10" x14ac:dyDescent="0.25">
      <c r="A40" s="5164" t="s">
        <v>15</v>
      </c>
      <c r="B40" s="4869" t="s">
        <v>16</v>
      </c>
      <c r="C40" s="4875">
        <v>2004704</v>
      </c>
      <c r="D40" s="4875">
        <v>2218349</v>
      </c>
      <c r="E40" s="4875">
        <v>2394183</v>
      </c>
      <c r="F40" s="4875">
        <v>2589376</v>
      </c>
      <c r="G40" s="4875">
        <v>2798625</v>
      </c>
      <c r="H40" s="4875">
        <v>3026881</v>
      </c>
      <c r="I40" s="4875">
        <v>3396846</v>
      </c>
      <c r="J40" s="4875">
        <v>3648428</v>
      </c>
    </row>
    <row r="41" spans="1:10" x14ac:dyDescent="0.25">
      <c r="A41" s="5164" t="s">
        <v>16</v>
      </c>
      <c r="B41" s="4869" t="s">
        <v>665</v>
      </c>
      <c r="C41" s="4002">
        <v>3720563</v>
      </c>
      <c r="D41" s="4002">
        <v>3780398</v>
      </c>
      <c r="E41" s="4002">
        <v>3919554</v>
      </c>
      <c r="F41" s="4002">
        <v>3995500</v>
      </c>
      <c r="G41" s="4002">
        <v>4071307</v>
      </c>
      <c r="H41" s="4002">
        <v>4144524</v>
      </c>
      <c r="I41" s="4002">
        <v>4152700</v>
      </c>
      <c r="J41" s="4002">
        <v>4269497</v>
      </c>
    </row>
    <row r="42" spans="1:10" x14ac:dyDescent="0.25">
      <c r="A42" s="5164" t="s">
        <v>15</v>
      </c>
      <c r="B42" s="4869" t="s">
        <v>666</v>
      </c>
      <c r="C42" s="4002">
        <v>3624474</v>
      </c>
      <c r="D42" s="4002">
        <v>3800382</v>
      </c>
      <c r="E42" s="4002">
        <v>3881523</v>
      </c>
      <c r="F42" s="4002">
        <v>4001507</v>
      </c>
      <c r="G42" s="4002">
        <v>4059956</v>
      </c>
      <c r="H42" s="4002">
        <v>4281867</v>
      </c>
      <c r="I42" s="4002">
        <v>4533138</v>
      </c>
      <c r="J42" s="4002">
        <v>4585984</v>
      </c>
    </row>
    <row r="43" spans="1:10" x14ac:dyDescent="0.25">
      <c r="A43" s="5164" t="s">
        <v>15</v>
      </c>
      <c r="B43" s="4869" t="s">
        <v>667</v>
      </c>
      <c r="C43" s="4002">
        <v>3320482</v>
      </c>
      <c r="D43" s="4002">
        <v>3486705</v>
      </c>
      <c r="E43" s="4002">
        <v>3618980</v>
      </c>
      <c r="F43" s="4002">
        <v>3746133</v>
      </c>
      <c r="G43" s="4002">
        <v>3829116</v>
      </c>
      <c r="H43" s="4002">
        <v>3887566</v>
      </c>
      <c r="I43" s="4002">
        <v>4179360</v>
      </c>
      <c r="J43" s="4002">
        <v>4272219</v>
      </c>
    </row>
    <row r="44" spans="1:10" x14ac:dyDescent="0.25">
      <c r="A44" s="5164" t="s">
        <v>15</v>
      </c>
      <c r="B44" s="4869" t="s">
        <v>668</v>
      </c>
      <c r="C44" s="4002">
        <v>3078623</v>
      </c>
      <c r="D44" s="4002">
        <v>3170666</v>
      </c>
      <c r="E44" s="4002">
        <v>3207536</v>
      </c>
      <c r="F44" s="4002">
        <v>3198755</v>
      </c>
      <c r="G44" s="4002">
        <v>3324660</v>
      </c>
      <c r="H44" s="4002">
        <v>3368475</v>
      </c>
      <c r="I44" s="4002">
        <v>3621351</v>
      </c>
      <c r="J44" s="4002">
        <v>3656042</v>
      </c>
    </row>
    <row r="45" spans="1:10" x14ac:dyDescent="0.25">
      <c r="A45" s="5164" t="s">
        <v>15</v>
      </c>
      <c r="B45" s="4869" t="s">
        <v>669</v>
      </c>
      <c r="C45" s="4002">
        <v>2633657</v>
      </c>
      <c r="D45" s="4002">
        <v>2691746</v>
      </c>
      <c r="E45" s="4002">
        <v>2681449</v>
      </c>
      <c r="F45" s="4002">
        <v>2723381</v>
      </c>
      <c r="G45" s="4002">
        <v>2742478</v>
      </c>
      <c r="H45" s="4002">
        <v>2851919</v>
      </c>
      <c r="I45" s="4002">
        <v>3045706</v>
      </c>
      <c r="J45" s="4002">
        <v>3080916</v>
      </c>
    </row>
    <row r="46" spans="1:10" x14ac:dyDescent="0.25">
      <c r="A46" s="5164" t="s">
        <v>15</v>
      </c>
      <c r="B46" s="4869" t="s">
        <v>16</v>
      </c>
      <c r="C46" s="4002">
        <v>16377799</v>
      </c>
      <c r="D46" s="4002">
        <v>16929897</v>
      </c>
      <c r="E46" s="4002">
        <v>17309042</v>
      </c>
      <c r="F46" s="4002">
        <v>17665276</v>
      </c>
      <c r="G46" s="4002">
        <v>18027517</v>
      </c>
      <c r="H46" s="4002">
        <v>18534351</v>
      </c>
      <c r="I46" s="4002">
        <v>19532255</v>
      </c>
      <c r="J46" s="4002">
        <v>19864658</v>
      </c>
    </row>
    <row r="47" spans="1:10" x14ac:dyDescent="0.25">
      <c r="A47" s="4870"/>
      <c r="B47" s="4856"/>
      <c r="C47" s="4856"/>
      <c r="D47" s="4856"/>
      <c r="E47" s="4856"/>
      <c r="F47" s="4856"/>
      <c r="G47" s="4856"/>
      <c r="H47" s="4856"/>
      <c r="I47" s="4856"/>
      <c r="J47" s="4856"/>
    </row>
    <row r="48" spans="1:10" x14ac:dyDescent="0.25">
      <c r="A48" s="5160" t="s">
        <v>46</v>
      </c>
      <c r="B48" s="5160" t="s">
        <v>46</v>
      </c>
      <c r="C48" s="5160" t="s">
        <v>46</v>
      </c>
      <c r="D48" s="5160" t="s">
        <v>46</v>
      </c>
      <c r="E48" s="5160" t="s">
        <v>46</v>
      </c>
      <c r="F48" s="5160" t="s">
        <v>46</v>
      </c>
      <c r="G48" s="5160" t="s">
        <v>46</v>
      </c>
      <c r="H48" s="5160" t="s">
        <v>46</v>
      </c>
      <c r="I48" s="5160" t="s">
        <v>46</v>
      </c>
      <c r="J48" s="5160" t="s">
        <v>46</v>
      </c>
    </row>
    <row r="49" spans="1:10" x14ac:dyDescent="0.25">
      <c r="A49" s="4868" t="s">
        <v>1275</v>
      </c>
      <c r="B49" s="4851" t="s">
        <v>679</v>
      </c>
      <c r="C49" s="4859" t="s">
        <v>1</v>
      </c>
      <c r="D49" s="4859" t="s">
        <v>2</v>
      </c>
      <c r="E49" s="4859" t="s">
        <v>3</v>
      </c>
      <c r="F49" s="4859" t="s">
        <v>4</v>
      </c>
      <c r="G49" s="4859" t="s">
        <v>5</v>
      </c>
      <c r="H49" s="4859" t="s">
        <v>6</v>
      </c>
      <c r="I49" s="4859" t="s">
        <v>7</v>
      </c>
      <c r="J49" s="4859" t="s">
        <v>8</v>
      </c>
    </row>
    <row r="50" spans="1:10" x14ac:dyDescent="0.25">
      <c r="A50" s="5164" t="s">
        <v>1116</v>
      </c>
      <c r="B50" s="4869" t="s">
        <v>665</v>
      </c>
      <c r="C50" s="4876">
        <v>0.38830114062875509</v>
      </c>
      <c r="D50" s="4876">
        <v>0.42318711057305336</v>
      </c>
      <c r="E50" s="4876">
        <v>0.4737956915050745</v>
      </c>
      <c r="F50" s="4876">
        <v>0.39393976682229997</v>
      </c>
      <c r="G50" s="4876">
        <v>0.32473183237016201</v>
      </c>
      <c r="H50" s="4876">
        <v>0.37130985874682665</v>
      </c>
      <c r="I50" s="4876">
        <v>0.37607015110552311</v>
      </c>
      <c r="J50" s="4876">
        <v>0.26075667701661587</v>
      </c>
    </row>
    <row r="51" spans="1:10" x14ac:dyDescent="0.25">
      <c r="A51" s="5164" t="s">
        <v>1116</v>
      </c>
      <c r="B51" s="4869" t="s">
        <v>666</v>
      </c>
      <c r="C51" s="4876">
        <v>0.35810931585729122</v>
      </c>
      <c r="D51" s="4876">
        <v>0.35279032308608294</v>
      </c>
      <c r="E51" s="4876">
        <v>0.45382226817309856</v>
      </c>
      <c r="F51" s="4876">
        <v>0.4567033323288</v>
      </c>
      <c r="G51" s="4876">
        <v>0.28723187278956175</v>
      </c>
      <c r="H51" s="4876">
        <v>0.35558454692363739</v>
      </c>
      <c r="I51" s="4876">
        <v>0.37751030176877975</v>
      </c>
      <c r="J51" s="4876">
        <v>0.27375137433409691</v>
      </c>
    </row>
    <row r="52" spans="1:10" x14ac:dyDescent="0.25">
      <c r="A52" s="5164" t="s">
        <v>1116</v>
      </c>
      <c r="B52" s="4869" t="s">
        <v>667</v>
      </c>
      <c r="C52" s="4876">
        <v>0.33914565574377775</v>
      </c>
      <c r="D52" s="4876">
        <v>0.31738625839352608</v>
      </c>
      <c r="E52" s="4876">
        <v>0.53208284080028534</v>
      </c>
      <c r="F52" s="4876">
        <v>0.44522107197959998</v>
      </c>
      <c r="G52" s="4876">
        <v>0.29184080194681883</v>
      </c>
      <c r="H52" s="4876">
        <v>0.3389658173546195</v>
      </c>
      <c r="I52" s="4876">
        <v>0.7573914248496294</v>
      </c>
      <c r="J52" s="4876">
        <v>0.28800389263778925</v>
      </c>
    </row>
    <row r="53" spans="1:10" x14ac:dyDescent="0.25">
      <c r="A53" s="5164" t="s">
        <v>1116</v>
      </c>
      <c r="B53" s="4869" t="s">
        <v>668</v>
      </c>
      <c r="C53" s="4876">
        <v>0.34775862004607916</v>
      </c>
      <c r="D53" s="4876">
        <v>0.37082531489431858</v>
      </c>
      <c r="E53" s="4876">
        <v>0.4262867383658886</v>
      </c>
      <c r="F53" s="4876">
        <v>0.36215245318310002</v>
      </c>
      <c r="G53" s="4876">
        <v>0.2822233596816659</v>
      </c>
      <c r="H53" s="4876">
        <v>0.30426101293414831</v>
      </c>
      <c r="I53" s="4876">
        <v>0.36214313004165888</v>
      </c>
      <c r="J53" s="4876">
        <v>0.2803595969453454</v>
      </c>
    </row>
    <row r="54" spans="1:10" x14ac:dyDescent="0.25">
      <c r="A54" s="5164" t="s">
        <v>1116</v>
      </c>
      <c r="B54" s="4869" t="s">
        <v>669</v>
      </c>
      <c r="C54" s="4876">
        <v>0.5553350318223238</v>
      </c>
      <c r="D54" s="4876">
        <v>0.49272296018898487</v>
      </c>
      <c r="E54" s="4876">
        <v>0.59451786801218987</v>
      </c>
      <c r="F54" s="4876">
        <v>0.45958176718650001</v>
      </c>
      <c r="G54" s="4876">
        <v>0.39967522025108337</v>
      </c>
      <c r="H54" s="4876">
        <v>0.51532392390072346</v>
      </c>
      <c r="I54" s="4876">
        <v>0.43200654909014702</v>
      </c>
      <c r="J54" s="4876">
        <v>0.32678577117621899</v>
      </c>
    </row>
    <row r="55" spans="1:10" x14ac:dyDescent="0.25">
      <c r="A55" s="5164" t="s">
        <v>1116</v>
      </c>
      <c r="B55" s="4869" t="s">
        <v>16</v>
      </c>
      <c r="C55" s="4876">
        <v>0</v>
      </c>
      <c r="D55" s="4876">
        <v>0</v>
      </c>
      <c r="E55" s="4876">
        <v>0</v>
      </c>
      <c r="F55" s="4876">
        <v>0</v>
      </c>
      <c r="G55" s="4876">
        <v>0</v>
      </c>
      <c r="H55" s="4876">
        <v>0</v>
      </c>
      <c r="I55" s="4876">
        <v>0</v>
      </c>
      <c r="J55" s="4876">
        <v>0</v>
      </c>
    </row>
    <row r="56" spans="1:10" x14ac:dyDescent="0.25">
      <c r="A56" s="5164" t="s">
        <v>15</v>
      </c>
      <c r="B56" s="4869" t="s">
        <v>665</v>
      </c>
      <c r="C56" s="4876">
        <v>0.41434764862060547</v>
      </c>
      <c r="D56" s="4876">
        <v>0.41617066599428654</v>
      </c>
      <c r="E56" s="4876">
        <v>0.5881081335246563</v>
      </c>
      <c r="F56" s="4876">
        <v>0.57933778860980001</v>
      </c>
      <c r="G56" s="4876">
        <v>0.37222749087959528</v>
      </c>
      <c r="H56" s="4876">
        <v>0.35550484899431467</v>
      </c>
      <c r="I56" s="4876">
        <v>0.37268886808305979</v>
      </c>
      <c r="J56" s="4876">
        <v>0.32358577009290457</v>
      </c>
    </row>
    <row r="57" spans="1:10" x14ac:dyDescent="0.25">
      <c r="A57" s="5164" t="s">
        <v>15</v>
      </c>
      <c r="B57" s="4869" t="s">
        <v>666</v>
      </c>
      <c r="C57" s="4876">
        <v>0.44201523996889591</v>
      </c>
      <c r="D57" s="4876">
        <v>0.44052628800272942</v>
      </c>
      <c r="E57" s="4876">
        <v>0.60332939028739929</v>
      </c>
      <c r="F57" s="4876">
        <v>0.62978042145070001</v>
      </c>
      <c r="G57" s="4876">
        <v>0.35357610322535038</v>
      </c>
      <c r="H57" s="4876">
        <v>0.34714972134679556</v>
      </c>
      <c r="I57" s="4876">
        <v>0.35457892809063196</v>
      </c>
      <c r="J57" s="4876">
        <v>0.3209257498383522</v>
      </c>
    </row>
    <row r="58" spans="1:10" x14ac:dyDescent="0.25">
      <c r="A58" s="5164" t="s">
        <v>15</v>
      </c>
      <c r="B58" s="4869" t="s">
        <v>667</v>
      </c>
      <c r="C58" s="4876">
        <v>0.48630544915795326</v>
      </c>
      <c r="D58" s="4876">
        <v>0.46894066035747528</v>
      </c>
      <c r="E58" s="4876">
        <v>0.73576495051383972</v>
      </c>
      <c r="F58" s="4876">
        <v>0.60306443986089997</v>
      </c>
      <c r="G58" s="4876">
        <v>0.35436192993074656</v>
      </c>
      <c r="H58" s="4876">
        <v>0.35694858524948359</v>
      </c>
      <c r="I58" s="4876">
        <v>0.34550388809293509</v>
      </c>
      <c r="J58" s="4876">
        <v>0.31419454608112574</v>
      </c>
    </row>
    <row r="59" spans="1:10" x14ac:dyDescent="0.25">
      <c r="A59" s="5164" t="s">
        <v>15</v>
      </c>
      <c r="B59" s="4869" t="s">
        <v>668</v>
      </c>
      <c r="C59" s="4876">
        <v>0.48157414421439171</v>
      </c>
      <c r="D59" s="4876">
        <v>0.54506664164364338</v>
      </c>
      <c r="E59" s="4876">
        <v>0.88412808254361153</v>
      </c>
      <c r="F59" s="4876">
        <v>0.55353067741649997</v>
      </c>
      <c r="G59" s="4876">
        <v>0.37340305279940367</v>
      </c>
      <c r="H59" s="4876">
        <v>0.36465730518102646</v>
      </c>
      <c r="I59" s="4876">
        <v>0.32048397697508335</v>
      </c>
      <c r="J59" s="4876">
        <v>0.29300928581506014</v>
      </c>
    </row>
    <row r="60" spans="1:10" x14ac:dyDescent="0.25">
      <c r="A60" s="5164" t="s">
        <v>15</v>
      </c>
      <c r="B60" s="4869" t="s">
        <v>669</v>
      </c>
      <c r="C60" s="4876">
        <v>0.51698428578674793</v>
      </c>
      <c r="D60" s="4876">
        <v>0.63358158804476261</v>
      </c>
      <c r="E60" s="4876">
        <v>0.72214589454233646</v>
      </c>
      <c r="F60" s="4876">
        <v>0.61606302556420001</v>
      </c>
      <c r="G60" s="4876">
        <v>0.35549390595406294</v>
      </c>
      <c r="H60" s="4876">
        <v>0.41767582297325134</v>
      </c>
      <c r="I60" s="4876">
        <v>0.31859138980507851</v>
      </c>
      <c r="J60" s="4876">
        <v>0.30849450267851353</v>
      </c>
    </row>
    <row r="61" spans="1:10" x14ac:dyDescent="0.25">
      <c r="A61" s="5164" t="s">
        <v>15</v>
      </c>
      <c r="B61" s="4869" t="s">
        <v>16</v>
      </c>
      <c r="C61" s="4876">
        <v>0</v>
      </c>
      <c r="D61" s="4876">
        <v>0</v>
      </c>
      <c r="E61" s="4876">
        <v>0</v>
      </c>
      <c r="F61" s="4876">
        <v>0</v>
      </c>
      <c r="G61" s="4876">
        <v>0</v>
      </c>
      <c r="H61" s="4876">
        <v>0</v>
      </c>
      <c r="I61" s="4876">
        <v>0</v>
      </c>
      <c r="J61" s="4876">
        <v>0</v>
      </c>
    </row>
    <row r="62" spans="1:10" x14ac:dyDescent="0.25">
      <c r="A62" s="5164" t="s">
        <v>16</v>
      </c>
      <c r="B62" s="4869" t="s">
        <v>665</v>
      </c>
      <c r="C62" s="452">
        <v>0.35954553344079998</v>
      </c>
      <c r="D62" s="452">
        <v>0.38973220066190001</v>
      </c>
      <c r="E62" s="452">
        <v>0.44881627555589998</v>
      </c>
      <c r="F62" s="452">
        <v>0.37503979661999998</v>
      </c>
      <c r="G62" s="452">
        <v>0.30210645795289998</v>
      </c>
      <c r="H62" s="452">
        <v>0.3363628707554</v>
      </c>
      <c r="I62" s="452">
        <v>0.33410496717400001</v>
      </c>
      <c r="J62" s="452">
        <v>0.2366299324992</v>
      </c>
    </row>
    <row r="63" spans="1:10" x14ac:dyDescent="0.25">
      <c r="A63" s="5164" t="s">
        <v>15</v>
      </c>
      <c r="B63" s="4869" t="s">
        <v>666</v>
      </c>
      <c r="C63" s="452">
        <v>0.33558703497480002</v>
      </c>
      <c r="D63" s="452">
        <v>0.33325919817560001</v>
      </c>
      <c r="E63" s="452">
        <v>0.42331727066579999</v>
      </c>
      <c r="F63" s="452">
        <v>0.45087286446370001</v>
      </c>
      <c r="G63" s="452">
        <v>0.26891697665140002</v>
      </c>
      <c r="H63" s="452">
        <v>0.32148429401939999</v>
      </c>
      <c r="I63" s="452">
        <v>0.32867616126959998</v>
      </c>
      <c r="J63" s="452">
        <v>0.24474216666429999</v>
      </c>
    </row>
    <row r="64" spans="1:10" x14ac:dyDescent="0.25">
      <c r="A64" s="5164" t="s">
        <v>15</v>
      </c>
      <c r="B64" s="4869" t="s">
        <v>667</v>
      </c>
      <c r="C64" s="452">
        <v>0.32387813625279999</v>
      </c>
      <c r="D64" s="452">
        <v>0.300976858726</v>
      </c>
      <c r="E64" s="452">
        <v>0.50345929499240005</v>
      </c>
      <c r="F64" s="452">
        <v>0.42960490478379998</v>
      </c>
      <c r="G64" s="452">
        <v>0.26976983840949997</v>
      </c>
      <c r="H64" s="452">
        <v>0.3033925421616</v>
      </c>
      <c r="I64" s="452">
        <v>0.63208098102319998</v>
      </c>
      <c r="J64" s="452">
        <v>0.25457237395120003</v>
      </c>
    </row>
    <row r="65" spans="1:10" x14ac:dyDescent="0.25">
      <c r="A65" s="5164" t="s">
        <v>15</v>
      </c>
      <c r="B65" s="4869" t="s">
        <v>668</v>
      </c>
      <c r="C65" s="452">
        <v>0.33069318930550001</v>
      </c>
      <c r="D65" s="452">
        <v>0.35460256802610002</v>
      </c>
      <c r="E65" s="452">
        <v>0.44578213415489998</v>
      </c>
      <c r="F65" s="452">
        <v>0.35023951573020001</v>
      </c>
      <c r="G65" s="452">
        <v>0.26634743046429998</v>
      </c>
      <c r="H65" s="452">
        <v>0.27577670764329998</v>
      </c>
      <c r="I65" s="452">
        <v>0.31372148421509999</v>
      </c>
      <c r="J65" s="452">
        <v>0.24656226813849999</v>
      </c>
    </row>
    <row r="66" spans="1:10" x14ac:dyDescent="0.25">
      <c r="A66" s="5164" t="s">
        <v>15</v>
      </c>
      <c r="B66" s="4869" t="s">
        <v>669</v>
      </c>
      <c r="C66" s="452">
        <v>0.51804376182330003</v>
      </c>
      <c r="D66" s="452">
        <v>0.47245634970169997</v>
      </c>
      <c r="E66" s="452">
        <v>0.568422655246</v>
      </c>
      <c r="F66" s="452">
        <v>0.42934202884450001</v>
      </c>
      <c r="G66" s="452">
        <v>0.36575265219000003</v>
      </c>
      <c r="H66" s="452">
        <v>0.46878000250390001</v>
      </c>
      <c r="I66" s="452">
        <v>0.37960277280060001</v>
      </c>
      <c r="J66" s="452">
        <v>0.29636555496479999</v>
      </c>
    </row>
    <row r="67" spans="1:10" x14ac:dyDescent="0.25">
      <c r="A67" s="5164" t="s">
        <v>15</v>
      </c>
      <c r="B67" s="4869" t="s">
        <v>16</v>
      </c>
      <c r="C67" s="452">
        <v>0</v>
      </c>
      <c r="D67" s="452">
        <v>0</v>
      </c>
      <c r="E67" s="452">
        <v>0</v>
      </c>
      <c r="F67" s="452">
        <v>0</v>
      </c>
      <c r="G67" s="452">
        <v>0</v>
      </c>
      <c r="H67" s="452">
        <v>0</v>
      </c>
      <c r="I67" s="452">
        <v>0</v>
      </c>
      <c r="J67" s="452">
        <v>0</v>
      </c>
    </row>
    <row r="68" spans="1:10" x14ac:dyDescent="0.25">
      <c r="A68" s="4870"/>
      <c r="B68" s="4860"/>
      <c r="C68" s="4860"/>
      <c r="D68" s="4860"/>
      <c r="E68" s="4860"/>
      <c r="F68" s="4860"/>
      <c r="G68" s="4860"/>
      <c r="H68" s="4860"/>
      <c r="I68" s="4860"/>
      <c r="J68" s="4860"/>
    </row>
    <row r="69" spans="1:10" x14ac:dyDescent="0.25">
      <c r="A69" s="5160" t="s">
        <v>69</v>
      </c>
      <c r="B69" s="5160" t="s">
        <v>69</v>
      </c>
      <c r="C69" s="5160" t="s">
        <v>69</v>
      </c>
      <c r="D69" s="5160" t="s">
        <v>69</v>
      </c>
      <c r="E69" s="5160" t="s">
        <v>69</v>
      </c>
      <c r="F69" s="5160" t="s">
        <v>69</v>
      </c>
      <c r="G69" s="5160" t="s">
        <v>69</v>
      </c>
      <c r="H69" s="5160" t="s">
        <v>69</v>
      </c>
      <c r="I69" s="5160" t="s">
        <v>69</v>
      </c>
      <c r="J69" s="5160" t="s">
        <v>69</v>
      </c>
    </row>
    <row r="70" spans="1:10" x14ac:dyDescent="0.25">
      <c r="A70" s="4873" t="s">
        <v>1275</v>
      </c>
      <c r="B70" s="4851" t="s">
        <v>679</v>
      </c>
      <c r="C70" s="4855" t="s">
        <v>1</v>
      </c>
      <c r="D70" s="4855" t="s">
        <v>2</v>
      </c>
      <c r="E70" s="4855" t="s">
        <v>3</v>
      </c>
      <c r="F70" s="4855" t="s">
        <v>4</v>
      </c>
      <c r="G70" s="4855" t="s">
        <v>5</v>
      </c>
      <c r="H70" s="4855" t="s">
        <v>6</v>
      </c>
      <c r="I70" s="4855" t="s">
        <v>7</v>
      </c>
      <c r="J70" s="4855" t="s">
        <v>8</v>
      </c>
    </row>
    <row r="71" spans="1:10" x14ac:dyDescent="0.25">
      <c r="A71" s="5164" t="s">
        <v>1116</v>
      </c>
      <c r="B71" s="4869" t="s">
        <v>665</v>
      </c>
      <c r="C71" s="4875">
        <v>74182</v>
      </c>
      <c r="D71" s="4875">
        <v>64196</v>
      </c>
      <c r="E71" s="4875">
        <v>44059</v>
      </c>
      <c r="F71" s="4875">
        <v>49767</v>
      </c>
      <c r="G71" s="4875">
        <v>59089</v>
      </c>
      <c r="H71" s="4875">
        <v>44331</v>
      </c>
      <c r="I71" s="4875">
        <v>34764</v>
      </c>
      <c r="J71" s="4875">
        <v>38416</v>
      </c>
    </row>
    <row r="72" spans="1:10" x14ac:dyDescent="0.25">
      <c r="A72" s="5164" t="s">
        <v>1116</v>
      </c>
      <c r="B72" s="4869" t="s">
        <v>666</v>
      </c>
      <c r="C72" s="4875">
        <v>58165</v>
      </c>
      <c r="D72" s="4875">
        <v>53378</v>
      </c>
      <c r="E72" s="4875">
        <v>40929</v>
      </c>
      <c r="F72" s="4875">
        <v>44735</v>
      </c>
      <c r="G72" s="4875">
        <v>53528</v>
      </c>
      <c r="H72" s="4875">
        <v>42868</v>
      </c>
      <c r="I72" s="4875">
        <v>37122</v>
      </c>
      <c r="J72" s="4875">
        <v>39868</v>
      </c>
    </row>
    <row r="73" spans="1:10" x14ac:dyDescent="0.25">
      <c r="A73" s="5164" t="s">
        <v>1116</v>
      </c>
      <c r="B73" s="4869" t="s">
        <v>667</v>
      </c>
      <c r="C73" s="4875">
        <v>42817</v>
      </c>
      <c r="D73" s="4875">
        <v>41869</v>
      </c>
      <c r="E73" s="4875">
        <v>33745</v>
      </c>
      <c r="F73" s="4875">
        <v>37398</v>
      </c>
      <c r="G73" s="4875">
        <v>44812</v>
      </c>
      <c r="H73" s="4875">
        <v>35569</v>
      </c>
      <c r="I73" s="4875">
        <v>30142</v>
      </c>
      <c r="J73" s="4875">
        <v>33734</v>
      </c>
    </row>
    <row r="74" spans="1:10" x14ac:dyDescent="0.25">
      <c r="A74" s="5164" t="s">
        <v>1116</v>
      </c>
      <c r="B74" s="4869" t="s">
        <v>668</v>
      </c>
      <c r="C74" s="4875">
        <v>32774</v>
      </c>
      <c r="D74" s="4875">
        <v>29389</v>
      </c>
      <c r="E74" s="4875">
        <v>29528</v>
      </c>
      <c r="F74" s="4875">
        <v>29959</v>
      </c>
      <c r="G74" s="4875">
        <v>34718</v>
      </c>
      <c r="H74" s="4875">
        <v>27988</v>
      </c>
      <c r="I74" s="4875">
        <v>25353</v>
      </c>
      <c r="J74" s="4875">
        <v>26255</v>
      </c>
    </row>
    <row r="75" spans="1:10" x14ac:dyDescent="0.25">
      <c r="A75" s="5164" t="s">
        <v>1116</v>
      </c>
      <c r="B75" s="4869" t="s">
        <v>669</v>
      </c>
      <c r="C75" s="4875">
        <v>20464</v>
      </c>
      <c r="D75" s="4875">
        <v>16479</v>
      </c>
      <c r="E75" s="4875">
        <v>20497</v>
      </c>
      <c r="F75" s="4875">
        <v>20118</v>
      </c>
      <c r="G75" s="4875">
        <v>25109</v>
      </c>
      <c r="H75" s="4875">
        <v>21510</v>
      </c>
      <c r="I75" s="4875">
        <v>18343</v>
      </c>
      <c r="J75" s="4875">
        <v>17263</v>
      </c>
    </row>
    <row r="76" spans="1:10" x14ac:dyDescent="0.25">
      <c r="A76" s="5164" t="s">
        <v>1116</v>
      </c>
      <c r="B76" s="4869" t="s">
        <v>16</v>
      </c>
      <c r="C76" s="4875">
        <v>228402</v>
      </c>
      <c r="D76" s="4875">
        <v>205311</v>
      </c>
      <c r="E76" s="4875">
        <v>168758</v>
      </c>
      <c r="F76" s="4875">
        <v>181977</v>
      </c>
      <c r="G76" s="4875">
        <v>217256</v>
      </c>
      <c r="H76" s="4875">
        <v>172266</v>
      </c>
      <c r="I76" s="4875">
        <v>145724</v>
      </c>
      <c r="J76" s="4875">
        <v>155536</v>
      </c>
    </row>
    <row r="77" spans="1:10" x14ac:dyDescent="0.25">
      <c r="A77" s="5164" t="s">
        <v>15</v>
      </c>
      <c r="B77" s="4869" t="s">
        <v>665</v>
      </c>
      <c r="C77" s="4875">
        <v>12307</v>
      </c>
      <c r="D77" s="4875">
        <v>12782</v>
      </c>
      <c r="E77" s="4875">
        <v>8059</v>
      </c>
      <c r="F77" s="4875">
        <v>9891</v>
      </c>
      <c r="G77" s="4875">
        <v>14078</v>
      </c>
      <c r="H77" s="4875">
        <v>12160</v>
      </c>
      <c r="I77" s="4875">
        <v>9733</v>
      </c>
      <c r="J77" s="4875">
        <v>14501</v>
      </c>
    </row>
    <row r="78" spans="1:10" x14ac:dyDescent="0.25">
      <c r="A78" s="5164" t="s">
        <v>15</v>
      </c>
      <c r="B78" s="4869" t="s">
        <v>666</v>
      </c>
      <c r="C78" s="4875">
        <v>9147</v>
      </c>
      <c r="D78" s="4875">
        <v>9577</v>
      </c>
      <c r="E78" s="4875">
        <v>6627</v>
      </c>
      <c r="F78" s="4875">
        <v>8290</v>
      </c>
      <c r="G78" s="4875">
        <v>10709</v>
      </c>
      <c r="H78" s="4875">
        <v>9677</v>
      </c>
      <c r="I78" s="4875">
        <v>9599</v>
      </c>
      <c r="J78" s="4875">
        <v>11330</v>
      </c>
    </row>
    <row r="79" spans="1:10" x14ac:dyDescent="0.25">
      <c r="A79" s="5164" t="s">
        <v>15</v>
      </c>
      <c r="B79" s="4869" t="s">
        <v>667</v>
      </c>
      <c r="C79" s="4875">
        <v>8415</v>
      </c>
      <c r="D79" s="4875">
        <v>9028</v>
      </c>
      <c r="E79" s="4875">
        <v>6726</v>
      </c>
      <c r="F79" s="4875">
        <v>7977</v>
      </c>
      <c r="G79" s="4875">
        <v>10292</v>
      </c>
      <c r="H79" s="4875">
        <v>9239</v>
      </c>
      <c r="I79" s="4875">
        <v>8913</v>
      </c>
      <c r="J79" s="4875">
        <v>9731</v>
      </c>
    </row>
    <row r="80" spans="1:10" x14ac:dyDescent="0.25">
      <c r="A80" s="5164" t="s">
        <v>15</v>
      </c>
      <c r="B80" s="4869" t="s">
        <v>668</v>
      </c>
      <c r="C80" s="4875">
        <v>6066</v>
      </c>
      <c r="D80" s="4875">
        <v>6212</v>
      </c>
      <c r="E80" s="4875">
        <v>5807</v>
      </c>
      <c r="F80" s="4875">
        <v>6338</v>
      </c>
      <c r="G80" s="4875">
        <v>8275</v>
      </c>
      <c r="H80" s="4875">
        <v>7516</v>
      </c>
      <c r="I80" s="4875">
        <v>7156</v>
      </c>
      <c r="J80" s="4875">
        <v>7125</v>
      </c>
    </row>
    <row r="81" spans="1:10" x14ac:dyDescent="0.25">
      <c r="A81" s="5164" t="s">
        <v>15</v>
      </c>
      <c r="B81" s="4869" t="s">
        <v>669</v>
      </c>
      <c r="C81" s="4875">
        <v>3957</v>
      </c>
      <c r="D81" s="4875">
        <v>3872</v>
      </c>
      <c r="E81" s="4875">
        <v>4183</v>
      </c>
      <c r="F81" s="4875">
        <v>3875</v>
      </c>
      <c r="G81" s="4875">
        <v>6103</v>
      </c>
      <c r="H81" s="4875">
        <v>5373</v>
      </c>
      <c r="I81" s="4875">
        <v>4214</v>
      </c>
      <c r="J81" s="4875">
        <v>3888</v>
      </c>
    </row>
    <row r="82" spans="1:10" x14ac:dyDescent="0.25">
      <c r="A82" s="5164" t="s">
        <v>15</v>
      </c>
      <c r="B82" s="4869" t="s">
        <v>16</v>
      </c>
      <c r="C82" s="4875">
        <v>39892</v>
      </c>
      <c r="D82" s="4875">
        <v>41471</v>
      </c>
      <c r="E82" s="4875">
        <v>31402</v>
      </c>
      <c r="F82" s="4875">
        <v>36371</v>
      </c>
      <c r="G82" s="4875">
        <v>49457</v>
      </c>
      <c r="H82" s="4875">
        <v>43965</v>
      </c>
      <c r="I82" s="4875">
        <v>39615</v>
      </c>
      <c r="J82" s="4875">
        <v>46575</v>
      </c>
    </row>
    <row r="83" spans="1:10" x14ac:dyDescent="0.25">
      <c r="A83" s="5164" t="s">
        <v>16</v>
      </c>
      <c r="B83" s="4869" t="s">
        <v>665</v>
      </c>
      <c r="C83" s="4002">
        <v>86489</v>
      </c>
      <c r="D83" s="4002">
        <v>76978</v>
      </c>
      <c r="E83" s="4002">
        <v>52118</v>
      </c>
      <c r="F83" s="4002">
        <v>59658</v>
      </c>
      <c r="G83" s="4002">
        <v>73167</v>
      </c>
      <c r="H83" s="4002">
        <v>56491</v>
      </c>
      <c r="I83" s="4002">
        <v>44497</v>
      </c>
      <c r="J83" s="4002">
        <v>52917</v>
      </c>
    </row>
    <row r="84" spans="1:10" x14ac:dyDescent="0.25">
      <c r="A84" s="5164" t="s">
        <v>15</v>
      </c>
      <c r="B84" s="4869" t="s">
        <v>666</v>
      </c>
      <c r="C84" s="4002">
        <v>67312</v>
      </c>
      <c r="D84" s="4002">
        <v>62955</v>
      </c>
      <c r="E84" s="4002">
        <v>47556</v>
      </c>
      <c r="F84" s="4002">
        <v>53025</v>
      </c>
      <c r="G84" s="4002">
        <v>64237</v>
      </c>
      <c r="H84" s="4002">
        <v>52545</v>
      </c>
      <c r="I84" s="4002">
        <v>46721</v>
      </c>
      <c r="J84" s="4002">
        <v>51198</v>
      </c>
    </row>
    <row r="85" spans="1:10" x14ac:dyDescent="0.25">
      <c r="A85" s="5164" t="s">
        <v>15</v>
      </c>
      <c r="B85" s="4869" t="s">
        <v>667</v>
      </c>
      <c r="C85" s="4002">
        <v>51232</v>
      </c>
      <c r="D85" s="4002">
        <v>50897</v>
      </c>
      <c r="E85" s="4002">
        <v>40471</v>
      </c>
      <c r="F85" s="4002">
        <v>45375</v>
      </c>
      <c r="G85" s="4002">
        <v>55104</v>
      </c>
      <c r="H85" s="4002">
        <v>44808</v>
      </c>
      <c r="I85" s="4002">
        <v>39055</v>
      </c>
      <c r="J85" s="4002">
        <v>43465</v>
      </c>
    </row>
    <row r="86" spans="1:10" x14ac:dyDescent="0.25">
      <c r="A86" s="5164" t="s">
        <v>15</v>
      </c>
      <c r="B86" s="4869" t="s">
        <v>668</v>
      </c>
      <c r="C86" s="4002">
        <v>38840</v>
      </c>
      <c r="D86" s="4002">
        <v>35601</v>
      </c>
      <c r="E86" s="4002">
        <v>35335</v>
      </c>
      <c r="F86" s="4002">
        <v>36297</v>
      </c>
      <c r="G86" s="4002">
        <v>42993</v>
      </c>
      <c r="H86" s="4002">
        <v>35504</v>
      </c>
      <c r="I86" s="4002">
        <v>32509</v>
      </c>
      <c r="J86" s="4002">
        <v>33380</v>
      </c>
    </row>
    <row r="87" spans="1:10" x14ac:dyDescent="0.25">
      <c r="A87" s="5164" t="s">
        <v>15</v>
      </c>
      <c r="B87" s="4869" t="s">
        <v>669</v>
      </c>
      <c r="C87" s="4002">
        <v>24421</v>
      </c>
      <c r="D87" s="4002">
        <v>20351</v>
      </c>
      <c r="E87" s="4002">
        <v>24680</v>
      </c>
      <c r="F87" s="4002">
        <v>23993</v>
      </c>
      <c r="G87" s="4002">
        <v>31212</v>
      </c>
      <c r="H87" s="4002">
        <v>26883</v>
      </c>
      <c r="I87" s="4002">
        <v>22557</v>
      </c>
      <c r="J87" s="4002">
        <v>21151</v>
      </c>
    </row>
    <row r="88" spans="1:10" x14ac:dyDescent="0.25">
      <c r="A88" s="5164" t="s">
        <v>15</v>
      </c>
      <c r="B88" s="4869" t="s">
        <v>16</v>
      </c>
      <c r="C88" s="4002">
        <v>268294</v>
      </c>
      <c r="D88" s="4002">
        <v>246782</v>
      </c>
      <c r="E88" s="4002">
        <v>200160</v>
      </c>
      <c r="F88" s="4002">
        <v>218348</v>
      </c>
      <c r="G88" s="4002">
        <v>266713</v>
      </c>
      <c r="H88" s="4002">
        <v>216231</v>
      </c>
      <c r="I88" s="4002">
        <v>185339</v>
      </c>
      <c r="J88" s="4002">
        <v>202111</v>
      </c>
    </row>
    <row r="89" spans="1:10" x14ac:dyDescent="0.25">
      <c r="A89" s="81" t="s">
        <v>1268</v>
      </c>
      <c r="B89" s="80"/>
      <c r="C89" s="80"/>
      <c r="D89" s="80"/>
      <c r="E89" s="80"/>
      <c r="F89" s="80"/>
      <c r="G89" s="80"/>
      <c r="H89" s="80"/>
      <c r="I89" s="80"/>
      <c r="J89" s="80"/>
    </row>
  </sheetData>
  <mergeCells count="16">
    <mergeCell ref="A41:A46"/>
    <mergeCell ref="A62:A67"/>
    <mergeCell ref="A83:A88"/>
    <mergeCell ref="A77:A82"/>
    <mergeCell ref="A35:A40"/>
    <mergeCell ref="A48:J48"/>
    <mergeCell ref="A50:A55"/>
    <mergeCell ref="A56:A61"/>
    <mergeCell ref="A69:J69"/>
    <mergeCell ref="A71:A76"/>
    <mergeCell ref="A6:J6"/>
    <mergeCell ref="A8:A13"/>
    <mergeCell ref="A14:A19"/>
    <mergeCell ref="A27:J27"/>
    <mergeCell ref="A29:A34"/>
    <mergeCell ref="A20:A25"/>
  </mergeCells>
  <hyperlinks>
    <hyperlink ref="A1" location="Indice!A1" display="Indice" xr:uid="{49F1E25F-8668-4961-9E67-2B9F6C23B03E}"/>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E535B-D528-432E-A69D-9327C78D933F}">
  <dimension ref="A1:K149"/>
  <sheetViews>
    <sheetView topLeftCell="A7" workbookViewId="0">
      <selection activeCell="H35" sqref="H35"/>
    </sheetView>
  </sheetViews>
  <sheetFormatPr baseColWidth="10" defaultColWidth="9.140625" defaultRowHeight="15" x14ac:dyDescent="0.25"/>
  <cols>
    <col min="1" max="1" width="16.42578125" style="4847" customWidth="1"/>
    <col min="2" max="2" width="13" style="4847" customWidth="1"/>
    <col min="3" max="10" width="9.85546875" style="4847" bestFit="1" customWidth="1"/>
    <col min="11" max="11" width="9.140625" style="4847"/>
    <col min="12" max="16384" width="9.140625" style="2"/>
  </cols>
  <sheetData>
    <row r="1" spans="1:10" x14ac:dyDescent="0.25">
      <c r="A1" s="454" t="s">
        <v>1222</v>
      </c>
      <c r="B1" s="80"/>
    </row>
    <row r="2" spans="1:10" x14ac:dyDescent="0.25">
      <c r="A2" s="454"/>
      <c r="B2" s="80"/>
    </row>
    <row r="3" spans="1:10" x14ac:dyDescent="0.25">
      <c r="A3" s="4848" t="s">
        <v>1301</v>
      </c>
    </row>
    <row r="4" spans="1:10" x14ac:dyDescent="0.25">
      <c r="A4" s="4849" t="s">
        <v>1270</v>
      </c>
    </row>
    <row r="6" spans="1:10" x14ac:dyDescent="0.25">
      <c r="A6" s="5160" t="s">
        <v>0</v>
      </c>
      <c r="B6" s="5160" t="s">
        <v>0</v>
      </c>
      <c r="C6" s="5160" t="s">
        <v>0</v>
      </c>
      <c r="D6" s="5160" t="s">
        <v>0</v>
      </c>
      <c r="E6" s="5160" t="s">
        <v>0</v>
      </c>
      <c r="F6" s="5160" t="s">
        <v>0</v>
      </c>
      <c r="G6" s="5160" t="s">
        <v>0</v>
      </c>
      <c r="H6" s="5160" t="s">
        <v>0</v>
      </c>
      <c r="I6" s="5160" t="s">
        <v>0</v>
      </c>
      <c r="J6" s="5160" t="s">
        <v>0</v>
      </c>
    </row>
    <row r="7" spans="1:10" x14ac:dyDescent="0.25">
      <c r="A7" s="4871" t="s">
        <v>1275</v>
      </c>
      <c r="B7" s="4851" t="s">
        <v>679</v>
      </c>
      <c r="C7" s="4851" t="s">
        <v>1</v>
      </c>
      <c r="D7" s="4851" t="s">
        <v>2</v>
      </c>
      <c r="E7" s="4851" t="s">
        <v>3</v>
      </c>
      <c r="F7" s="4851" t="s">
        <v>4</v>
      </c>
      <c r="G7" s="4851" t="s">
        <v>5</v>
      </c>
      <c r="H7" s="4851" t="s">
        <v>6</v>
      </c>
      <c r="I7" s="4851" t="s">
        <v>7</v>
      </c>
      <c r="J7" s="4851" t="s">
        <v>8</v>
      </c>
    </row>
    <row r="8" spans="1:10" x14ac:dyDescent="0.25">
      <c r="A8" s="5164" t="s">
        <v>1116</v>
      </c>
      <c r="B8" s="4869" t="s">
        <v>665</v>
      </c>
      <c r="C8" s="4872">
        <v>10.925635695457458</v>
      </c>
      <c r="D8" s="4872">
        <v>10.305638611316681</v>
      </c>
      <c r="E8" s="4872">
        <v>10.97353994846344</v>
      </c>
      <c r="F8" s="4872">
        <v>10.4317553180905</v>
      </c>
      <c r="G8" s="4872">
        <v>10.129830986261368</v>
      </c>
      <c r="H8" s="4872">
        <v>10.153584182262421</v>
      </c>
      <c r="I8" s="4872">
        <v>8.2784146070480347</v>
      </c>
      <c r="J8" s="4872">
        <v>8.2341641187667847</v>
      </c>
    </row>
    <row r="9" spans="1:10" x14ac:dyDescent="0.25">
      <c r="A9" s="5164" t="s">
        <v>1116</v>
      </c>
      <c r="B9" s="4869" t="s">
        <v>666</v>
      </c>
      <c r="C9" s="4872">
        <v>12.017259001731873</v>
      </c>
      <c r="D9" s="4872">
        <v>12.275546789169312</v>
      </c>
      <c r="E9" s="4872">
        <v>12.103942781686783</v>
      </c>
      <c r="F9" s="4872">
        <v>12.326952288088901</v>
      </c>
      <c r="G9" s="4872">
        <v>12.418854981660843</v>
      </c>
      <c r="H9" s="4872">
        <v>12.051849812269211</v>
      </c>
      <c r="I9" s="4872">
        <v>12.66942173242569</v>
      </c>
      <c r="J9" s="4872">
        <v>12.06529513001442</v>
      </c>
    </row>
    <row r="10" spans="1:10" x14ac:dyDescent="0.25">
      <c r="A10" s="5164" t="s">
        <v>1116</v>
      </c>
      <c r="B10" s="4869" t="s">
        <v>667</v>
      </c>
      <c r="C10" s="4872">
        <v>11.460468173027039</v>
      </c>
      <c r="D10" s="4872">
        <v>11.477602273225784</v>
      </c>
      <c r="E10" s="4872">
        <v>11.898496747016907</v>
      </c>
      <c r="F10" s="4872">
        <v>11.5355567495141</v>
      </c>
      <c r="G10" s="4872">
        <v>11.787548661231995</v>
      </c>
      <c r="H10" s="4872">
        <v>12.06757128238678</v>
      </c>
      <c r="I10" s="4872">
        <v>12.726786732673645</v>
      </c>
      <c r="J10" s="4872">
        <v>12.039284408092499</v>
      </c>
    </row>
    <row r="11" spans="1:10" x14ac:dyDescent="0.25">
      <c r="A11" s="5164" t="s">
        <v>1116</v>
      </c>
      <c r="B11" s="4869" t="s">
        <v>668</v>
      </c>
      <c r="C11" s="4872">
        <v>10.888761281967163</v>
      </c>
      <c r="D11" s="4872">
        <v>11.349920183420181</v>
      </c>
      <c r="E11" s="4872">
        <v>10.922610759735107</v>
      </c>
      <c r="F11" s="4872">
        <v>11.175883363514</v>
      </c>
      <c r="G11" s="4872">
        <v>10.999565571546555</v>
      </c>
      <c r="H11" s="4872">
        <v>11.241646856069565</v>
      </c>
      <c r="I11" s="4872">
        <v>10.506080090999603</v>
      </c>
      <c r="J11" s="4872">
        <v>10.971163213253021</v>
      </c>
    </row>
    <row r="12" spans="1:10" x14ac:dyDescent="0.25">
      <c r="A12" s="5164" t="s">
        <v>1116</v>
      </c>
      <c r="B12" s="4869" t="s">
        <v>669</v>
      </c>
      <c r="C12" s="4872">
        <v>9.9409207701683044</v>
      </c>
      <c r="D12" s="4872">
        <v>10.4255311191082</v>
      </c>
      <c r="E12" s="4872">
        <v>10.990254580974579</v>
      </c>
      <c r="F12" s="4872">
        <v>10.5318422117419</v>
      </c>
      <c r="G12" s="4872">
        <v>10.766850411891937</v>
      </c>
      <c r="H12" s="4872">
        <v>10.318607836961746</v>
      </c>
      <c r="I12" s="4872">
        <v>10.614227503538132</v>
      </c>
      <c r="J12" s="4872">
        <v>10.878687351942062</v>
      </c>
    </row>
    <row r="13" spans="1:10" x14ac:dyDescent="0.25">
      <c r="A13" s="5164" t="s">
        <v>1116</v>
      </c>
      <c r="B13" s="4869" t="s">
        <v>1117</v>
      </c>
      <c r="C13" s="4872">
        <v>10.029690712690353</v>
      </c>
      <c r="D13" s="4872">
        <v>9.960610419511795</v>
      </c>
      <c r="E13" s="4872">
        <v>9.6971213817596436</v>
      </c>
      <c r="F13" s="4872">
        <v>10.3674672822186</v>
      </c>
      <c r="G13" s="4872">
        <v>10.28689444065094</v>
      </c>
      <c r="H13" s="4872">
        <v>10.432624071836472</v>
      </c>
      <c r="I13" s="4872">
        <v>10.473623871803284</v>
      </c>
      <c r="J13" s="4872">
        <v>10.556942224502563</v>
      </c>
    </row>
    <row r="14" spans="1:10" x14ac:dyDescent="0.25">
      <c r="A14" s="5164" t="s">
        <v>1116</v>
      </c>
      <c r="B14" s="4869" t="s">
        <v>1118</v>
      </c>
      <c r="C14" s="4872">
        <v>9.7576059401035309</v>
      </c>
      <c r="D14" s="4872">
        <v>9.6370480954647064</v>
      </c>
      <c r="E14" s="4872">
        <v>9.2062957584857941</v>
      </c>
      <c r="F14" s="4872">
        <v>9.1491055260382002</v>
      </c>
      <c r="G14" s="4872">
        <v>9.2152275145053864</v>
      </c>
      <c r="H14" s="4872">
        <v>9.4513803720474243</v>
      </c>
      <c r="I14" s="4872">
        <v>9.372740238904953</v>
      </c>
      <c r="J14" s="4872">
        <v>10.102520883083344</v>
      </c>
    </row>
    <row r="15" spans="1:10" x14ac:dyDescent="0.25">
      <c r="A15" s="5164" t="s">
        <v>1116</v>
      </c>
      <c r="B15" s="4869" t="s">
        <v>1119</v>
      </c>
      <c r="C15" s="4872">
        <v>8.9322865009307861</v>
      </c>
      <c r="D15" s="4872">
        <v>8.9309707283973694</v>
      </c>
      <c r="E15" s="4872">
        <v>8.8095702230930328</v>
      </c>
      <c r="F15" s="4872">
        <v>8.7811473941853997</v>
      </c>
      <c r="G15" s="4872">
        <v>9.0076349675655365</v>
      </c>
      <c r="H15" s="4872">
        <v>8.551768958568573</v>
      </c>
      <c r="I15" s="4872">
        <v>9.0137161314487457</v>
      </c>
      <c r="J15" s="4872">
        <v>8.6408741772174835</v>
      </c>
    </row>
    <row r="16" spans="1:10" x14ac:dyDescent="0.25">
      <c r="A16" s="5164" t="s">
        <v>1116</v>
      </c>
      <c r="B16" s="4869" t="s">
        <v>1120</v>
      </c>
      <c r="C16" s="4872">
        <v>8.5687808692455292</v>
      </c>
      <c r="D16" s="4872">
        <v>8.1754140555858612</v>
      </c>
      <c r="E16" s="4872">
        <v>8.0704078078269958</v>
      </c>
      <c r="F16" s="4872">
        <v>8.4514092027672998</v>
      </c>
      <c r="G16" s="4872">
        <v>8.1514596939086914</v>
      </c>
      <c r="H16" s="4872">
        <v>8.444291353225708</v>
      </c>
      <c r="I16" s="4872">
        <v>8.7244890630245209</v>
      </c>
      <c r="J16" s="4872">
        <v>8.6500376462936401</v>
      </c>
    </row>
    <row r="17" spans="1:10" x14ac:dyDescent="0.25">
      <c r="A17" s="5164" t="s">
        <v>1116</v>
      </c>
      <c r="B17" s="4869" t="s">
        <v>1121</v>
      </c>
      <c r="C17" s="4872">
        <v>7.4785910546779633</v>
      </c>
      <c r="D17" s="4872">
        <v>7.4617162346839905</v>
      </c>
      <c r="E17" s="4872">
        <v>7.3277592658996582</v>
      </c>
      <c r="F17" s="4872">
        <v>7.2488806638409997</v>
      </c>
      <c r="G17" s="4872">
        <v>7.2361335158348083</v>
      </c>
      <c r="H17" s="4872">
        <v>7.2866752743721008</v>
      </c>
      <c r="I17" s="4872">
        <v>7.620500773191452</v>
      </c>
      <c r="J17" s="4872">
        <v>7.8610315918922424</v>
      </c>
    </row>
    <row r="18" spans="1:10" x14ac:dyDescent="0.25">
      <c r="A18" s="5164" t="s">
        <v>1116</v>
      </c>
      <c r="B18" s="4869" t="s">
        <v>16</v>
      </c>
      <c r="C18" s="4872">
        <v>100</v>
      </c>
      <c r="D18" s="4872">
        <v>100</v>
      </c>
      <c r="E18" s="4872">
        <v>100</v>
      </c>
      <c r="F18" s="4872">
        <v>100</v>
      </c>
      <c r="G18" s="4872">
        <v>100</v>
      </c>
      <c r="H18" s="4872">
        <v>100</v>
      </c>
      <c r="I18" s="4872">
        <v>100</v>
      </c>
      <c r="J18" s="4872">
        <v>100</v>
      </c>
    </row>
    <row r="19" spans="1:10" x14ac:dyDescent="0.25">
      <c r="A19" s="5164" t="s">
        <v>15</v>
      </c>
      <c r="B19" s="4869" t="s">
        <v>665</v>
      </c>
      <c r="C19" s="4872">
        <v>10.98276823759079</v>
      </c>
      <c r="D19" s="4872">
        <v>11.770330369472504</v>
      </c>
      <c r="E19" s="4872">
        <v>11.473015695810318</v>
      </c>
      <c r="F19" s="4872">
        <v>12.1318418028127</v>
      </c>
      <c r="G19" s="4872">
        <v>12.574318051338196</v>
      </c>
      <c r="H19" s="4872">
        <v>12.856799364089966</v>
      </c>
      <c r="I19" s="4872">
        <v>11.393775045871735</v>
      </c>
      <c r="J19" s="4872">
        <v>15.22817462682724</v>
      </c>
    </row>
    <row r="20" spans="1:10" x14ac:dyDescent="0.25">
      <c r="A20" s="5164" t="s">
        <v>15</v>
      </c>
      <c r="B20" s="4869" t="s">
        <v>666</v>
      </c>
      <c r="C20" s="4872">
        <v>10.115557909011841</v>
      </c>
      <c r="D20" s="4872">
        <v>8.8917024433612823</v>
      </c>
      <c r="E20" s="4872">
        <v>8.4744982421398163</v>
      </c>
      <c r="F20" s="4872">
        <v>9.6656877950518005</v>
      </c>
      <c r="G20" s="4872">
        <v>10.200866311788559</v>
      </c>
      <c r="H20" s="4872">
        <v>10.303114354610443</v>
      </c>
      <c r="I20" s="4872">
        <v>11.353237926959991</v>
      </c>
      <c r="J20" s="4872">
        <v>11.569393426179886</v>
      </c>
    </row>
    <row r="21" spans="1:10" x14ac:dyDescent="0.25">
      <c r="A21" s="5164" t="s">
        <v>15</v>
      </c>
      <c r="B21" s="4869" t="s">
        <v>667</v>
      </c>
      <c r="C21" s="4872">
        <v>10.481996089220047</v>
      </c>
      <c r="D21" s="4872">
        <v>10.021010786294937</v>
      </c>
      <c r="E21" s="4872">
        <v>9.9889606237411499</v>
      </c>
      <c r="F21" s="4872">
        <v>10.7352505005067</v>
      </c>
      <c r="G21" s="4872">
        <v>10.327643156051636</v>
      </c>
      <c r="H21" s="4872">
        <v>11.178668588399887</v>
      </c>
      <c r="I21" s="4872">
        <v>11.89170777797699</v>
      </c>
      <c r="J21" s="4872">
        <v>11.664996296167374</v>
      </c>
    </row>
    <row r="22" spans="1:10" x14ac:dyDescent="0.25">
      <c r="A22" s="5164" t="s">
        <v>15</v>
      </c>
      <c r="B22" s="4869" t="s">
        <v>668</v>
      </c>
      <c r="C22" s="4872">
        <v>10.079542547464371</v>
      </c>
      <c r="D22" s="4872">
        <v>9.9082246422767639</v>
      </c>
      <c r="E22" s="4872">
        <v>9.9671997129917145</v>
      </c>
      <c r="F22" s="4872">
        <v>11.5694669294842</v>
      </c>
      <c r="G22" s="4872">
        <v>10.744526237249374</v>
      </c>
      <c r="H22" s="4872">
        <v>10.86372435092926</v>
      </c>
      <c r="I22" s="4872">
        <v>11.200890690088272</v>
      </c>
      <c r="J22" s="4872">
        <v>11.757611483335495</v>
      </c>
    </row>
    <row r="23" spans="1:10" x14ac:dyDescent="0.25">
      <c r="A23" s="5164" t="s">
        <v>15</v>
      </c>
      <c r="B23" s="4869" t="s">
        <v>669</v>
      </c>
      <c r="C23" s="4872">
        <v>11.330699920654297</v>
      </c>
      <c r="D23" s="4872">
        <v>11.441031098365784</v>
      </c>
      <c r="E23" s="4872">
        <v>11.158086359500885</v>
      </c>
      <c r="F23" s="4872">
        <v>11.0661024123186</v>
      </c>
      <c r="G23" s="4872">
        <v>10.908464342355728</v>
      </c>
      <c r="H23" s="4872">
        <v>11.368303000926971</v>
      </c>
      <c r="I23" s="4872">
        <v>11.714514344930649</v>
      </c>
      <c r="J23" s="4872">
        <v>11.107331514358521</v>
      </c>
    </row>
    <row r="24" spans="1:10" x14ac:dyDescent="0.25">
      <c r="A24" s="5164" t="s">
        <v>15</v>
      </c>
      <c r="B24" s="4869" t="s">
        <v>1117</v>
      </c>
      <c r="C24" s="4872">
        <v>11.120843887329102</v>
      </c>
      <c r="D24" s="4872">
        <v>10.538738220930099</v>
      </c>
      <c r="E24" s="4872">
        <v>11.124546080827713</v>
      </c>
      <c r="F24" s="4872">
        <v>11.926850329963701</v>
      </c>
      <c r="G24" s="4872">
        <v>11.347608268260956</v>
      </c>
      <c r="H24" s="4872">
        <v>10.752652585506439</v>
      </c>
      <c r="I24" s="4872">
        <v>11.152257025241852</v>
      </c>
      <c r="J24" s="4872">
        <v>10.714888572692871</v>
      </c>
    </row>
    <row r="25" spans="1:10" x14ac:dyDescent="0.25">
      <c r="A25" s="5164" t="s">
        <v>15</v>
      </c>
      <c r="B25" s="4869" t="s">
        <v>1118</v>
      </c>
      <c r="C25" s="4872">
        <v>9.9448099732398987</v>
      </c>
      <c r="D25" s="4872">
        <v>9.7774513065814972</v>
      </c>
      <c r="E25" s="4872">
        <v>10.530564934015274</v>
      </c>
      <c r="F25" s="4872">
        <v>9.4644037791344005</v>
      </c>
      <c r="G25" s="4872">
        <v>9.8728127777576447</v>
      </c>
      <c r="H25" s="4872">
        <v>10.109052807092667</v>
      </c>
      <c r="I25" s="4872">
        <v>10.671605169773102</v>
      </c>
      <c r="J25" s="4872">
        <v>9.6220895648002625</v>
      </c>
    </row>
    <row r="26" spans="1:10" x14ac:dyDescent="0.25">
      <c r="A26" s="5164" t="s">
        <v>15</v>
      </c>
      <c r="B26" s="4869" t="s">
        <v>1119</v>
      </c>
      <c r="C26" s="4872">
        <v>9.6245132386684418</v>
      </c>
      <c r="D26" s="4872">
        <v>10.013077408075333</v>
      </c>
      <c r="E26" s="4872">
        <v>11.209418624639511</v>
      </c>
      <c r="F26" s="4872">
        <v>9.6756515855557002</v>
      </c>
      <c r="G26" s="4872">
        <v>9.762544184923172</v>
      </c>
      <c r="H26" s="4872">
        <v>8.9416466653347015</v>
      </c>
      <c r="I26" s="4872">
        <v>8.5998304188251495</v>
      </c>
      <c r="J26" s="4872">
        <v>7.2775177657604218</v>
      </c>
    </row>
    <row r="27" spans="1:10" x14ac:dyDescent="0.25">
      <c r="A27" s="5164" t="s">
        <v>15</v>
      </c>
      <c r="B27" s="4869" t="s">
        <v>1120</v>
      </c>
      <c r="C27" s="4872">
        <v>8.9847676455974579</v>
      </c>
      <c r="D27" s="4872">
        <v>9.9194489419460297</v>
      </c>
      <c r="E27" s="4872">
        <v>9.6721932291984558</v>
      </c>
      <c r="F27" s="4872">
        <v>7.9205183024790999</v>
      </c>
      <c r="G27" s="4872">
        <v>8.3615705370903015</v>
      </c>
      <c r="H27" s="4872">
        <v>7.9245932400226593</v>
      </c>
      <c r="I27" s="4872">
        <v>7.1055911481380463</v>
      </c>
      <c r="J27" s="4872">
        <v>6.3138701021671295</v>
      </c>
    </row>
    <row r="28" spans="1:10" x14ac:dyDescent="0.25">
      <c r="A28" s="5164" t="s">
        <v>15</v>
      </c>
      <c r="B28" s="4869" t="s">
        <v>1121</v>
      </c>
      <c r="C28" s="4872">
        <v>7.3344990611076355</v>
      </c>
      <c r="D28" s="4872">
        <v>7.7189840376377106</v>
      </c>
      <c r="E28" s="4872">
        <v>6.4015157520771027</v>
      </c>
      <c r="F28" s="4872">
        <v>5.8442265626931</v>
      </c>
      <c r="G28" s="4872">
        <v>5.8996472507715225</v>
      </c>
      <c r="H28" s="4872">
        <v>5.701446533203125</v>
      </c>
      <c r="I28" s="4872">
        <v>4.9165904521942139</v>
      </c>
      <c r="J28" s="4872">
        <v>4.7441255301237106</v>
      </c>
    </row>
    <row r="29" spans="1:10" x14ac:dyDescent="0.25">
      <c r="A29" s="5164" t="s">
        <v>15</v>
      </c>
      <c r="B29" s="4869" t="s">
        <v>16</v>
      </c>
      <c r="C29" s="4872">
        <v>100</v>
      </c>
      <c r="D29" s="4872">
        <v>100</v>
      </c>
      <c r="E29" s="4872">
        <v>100</v>
      </c>
      <c r="F29" s="4872">
        <v>100</v>
      </c>
      <c r="G29" s="4872">
        <v>100</v>
      </c>
      <c r="H29" s="4872">
        <v>100</v>
      </c>
      <c r="I29" s="4872">
        <v>100</v>
      </c>
      <c r="J29" s="4872">
        <v>100</v>
      </c>
    </row>
    <row r="30" spans="1:10" x14ac:dyDescent="0.25">
      <c r="A30" s="5164" t="s">
        <v>16</v>
      </c>
      <c r="B30" s="4869" t="s">
        <v>665</v>
      </c>
      <c r="C30" s="453">
        <v>10.9326289814645</v>
      </c>
      <c r="D30" s="453">
        <v>10.497559435831199</v>
      </c>
      <c r="E30" s="453">
        <v>11.0426273158272</v>
      </c>
      <c r="F30" s="453">
        <v>10.680953980000099</v>
      </c>
      <c r="G30" s="453">
        <v>10.509317506121301</v>
      </c>
      <c r="H30" s="453">
        <v>10.595051318495001</v>
      </c>
      <c r="I30" s="453">
        <v>8.8202053475135997</v>
      </c>
      <c r="J30" s="453">
        <v>9.5187140901192002</v>
      </c>
    </row>
    <row r="31" spans="1:10" x14ac:dyDescent="0.25">
      <c r="A31" s="5164" t="s">
        <v>15</v>
      </c>
      <c r="B31" s="4869" t="s">
        <v>666</v>
      </c>
      <c r="C31" s="453">
        <v>11.7844833728879</v>
      </c>
      <c r="D31" s="453">
        <v>11.832157041475201</v>
      </c>
      <c r="E31" s="453">
        <v>11.6019188121445</v>
      </c>
      <c r="F31" s="453">
        <v>11.936864162212901</v>
      </c>
      <c r="G31" s="453">
        <v>12.0745302861176</v>
      </c>
      <c r="H31" s="453">
        <v>11.7662603886157</v>
      </c>
      <c r="I31" s="453">
        <v>12.440524660363099</v>
      </c>
      <c r="J31" s="453">
        <v>11.9742157151661</v>
      </c>
    </row>
    <row r="32" spans="1:10" x14ac:dyDescent="0.25">
      <c r="A32" s="5164" t="s">
        <v>15</v>
      </c>
      <c r="B32" s="4869" t="s">
        <v>667</v>
      </c>
      <c r="C32" s="453">
        <v>11.340699687424401</v>
      </c>
      <c r="D32" s="453">
        <v>11.286743209365101</v>
      </c>
      <c r="E32" s="453">
        <v>11.634370059302</v>
      </c>
      <c r="F32" s="453">
        <v>11.4182478666057</v>
      </c>
      <c r="G32" s="453">
        <v>11.560909913439501</v>
      </c>
      <c r="H32" s="453">
        <v>11.9224028939562</v>
      </c>
      <c r="I32" s="453">
        <v>12.5815580433493</v>
      </c>
      <c r="J32" s="453">
        <v>11.9705408469655</v>
      </c>
    </row>
    <row r="33" spans="1:10" x14ac:dyDescent="0.25">
      <c r="A33" s="5164" t="s">
        <v>15</v>
      </c>
      <c r="B33" s="4869" t="s">
        <v>668</v>
      </c>
      <c r="C33" s="453">
        <v>10.7897098993583</v>
      </c>
      <c r="D33" s="453">
        <v>11.1610129701321</v>
      </c>
      <c r="E33" s="453">
        <v>10.7904585360646</v>
      </c>
      <c r="F33" s="453">
        <v>11.2335748391364</v>
      </c>
      <c r="G33" s="453">
        <v>10.959973023461901</v>
      </c>
      <c r="H33" s="453">
        <v>11.1799274762844</v>
      </c>
      <c r="I33" s="453">
        <v>10.626914301497701</v>
      </c>
      <c r="J33" s="453">
        <v>11.115605413393</v>
      </c>
    </row>
    <row r="34" spans="1:10" x14ac:dyDescent="0.25">
      <c r="A34" s="5164" t="s">
        <v>15</v>
      </c>
      <c r="B34" s="4869" t="s">
        <v>669</v>
      </c>
      <c r="C34" s="453">
        <v>10.1110350664335</v>
      </c>
      <c r="D34" s="453">
        <v>10.558593475199499</v>
      </c>
      <c r="E34" s="453">
        <v>11.0134691452017</v>
      </c>
      <c r="F34" s="453">
        <v>10.610154067222</v>
      </c>
      <c r="G34" s="453">
        <v>10.788834646501799</v>
      </c>
      <c r="H34" s="453">
        <v>10.4900355021873</v>
      </c>
      <c r="I34" s="453">
        <v>10.8055777481914</v>
      </c>
      <c r="J34" s="453">
        <v>10.9206813427143</v>
      </c>
    </row>
    <row r="35" spans="1:10" x14ac:dyDescent="0.25">
      <c r="A35" s="5164" t="s">
        <v>15</v>
      </c>
      <c r="B35" s="4869" t="s">
        <v>1117</v>
      </c>
      <c r="C35" s="453">
        <v>10.1632520951075</v>
      </c>
      <c r="D35" s="453">
        <v>10.036363481715201</v>
      </c>
      <c r="E35" s="453">
        <v>9.8945626222410006</v>
      </c>
      <c r="F35" s="453">
        <v>10.596041635579301</v>
      </c>
      <c r="G35" s="453">
        <v>10.4515613547889</v>
      </c>
      <c r="H35" s="453">
        <v>10.484888302806</v>
      </c>
      <c r="I35" s="453">
        <v>10.5916444363439</v>
      </c>
      <c r="J35" s="453">
        <v>10.5859511902999</v>
      </c>
    </row>
    <row r="36" spans="1:10" x14ac:dyDescent="0.25">
      <c r="A36" s="5164" t="s">
        <v>15</v>
      </c>
      <c r="B36" s="4869" t="s">
        <v>1118</v>
      </c>
      <c r="C36" s="453">
        <v>9.780520569339</v>
      </c>
      <c r="D36" s="453">
        <v>9.6554456297046993</v>
      </c>
      <c r="E36" s="453">
        <v>9.3894682328462</v>
      </c>
      <c r="F36" s="453">
        <v>9.1953219411913008</v>
      </c>
      <c r="G36" s="453">
        <v>9.3173119736899999</v>
      </c>
      <c r="H36" s="453">
        <v>9.5587862774369992</v>
      </c>
      <c r="I36" s="453">
        <v>9.5986254531286992</v>
      </c>
      <c r="J36" s="453">
        <v>10.0142826521353</v>
      </c>
    </row>
    <row r="37" spans="1:10" x14ac:dyDescent="0.25">
      <c r="A37" s="5164" t="s">
        <v>15</v>
      </c>
      <c r="B37" s="4869" t="s">
        <v>1119</v>
      </c>
      <c r="C37" s="453">
        <v>9.0170174881251999</v>
      </c>
      <c r="D37" s="453">
        <v>9.0727604544788001</v>
      </c>
      <c r="E37" s="453">
        <v>9.1415169019753009</v>
      </c>
      <c r="F37" s="453">
        <v>8.9122638106532008</v>
      </c>
      <c r="G37" s="453">
        <v>9.1248284497526999</v>
      </c>
      <c r="H37" s="453">
        <v>8.6154405946018997</v>
      </c>
      <c r="I37" s="453">
        <v>8.9417376539472997</v>
      </c>
      <c r="J37" s="453">
        <v>8.3904741778085992</v>
      </c>
    </row>
    <row r="38" spans="1:10" x14ac:dyDescent="0.25">
      <c r="A38" s="5164" t="s">
        <v>15</v>
      </c>
      <c r="B38" s="4869" t="s">
        <v>1120</v>
      </c>
      <c r="C38" s="453">
        <v>8.6196991427236007</v>
      </c>
      <c r="D38" s="453">
        <v>8.4039377203535004</v>
      </c>
      <c r="E38" s="453">
        <v>8.2919667073428993</v>
      </c>
      <c r="F38" s="453">
        <v>8.3735912192937008</v>
      </c>
      <c r="G38" s="453">
        <v>8.1840777074291005</v>
      </c>
      <c r="H38" s="453">
        <v>8.3594186815605003</v>
      </c>
      <c r="I38" s="453">
        <v>8.4429473197027001</v>
      </c>
      <c r="J38" s="453">
        <v>8.2209671065064001</v>
      </c>
    </row>
    <row r="39" spans="1:10" x14ac:dyDescent="0.25">
      <c r="A39" s="5164" t="s">
        <v>15</v>
      </c>
      <c r="B39" s="4869" t="s">
        <v>1121</v>
      </c>
      <c r="C39" s="453">
        <v>7.4609536971360004</v>
      </c>
      <c r="D39" s="453">
        <v>7.4954265817446997</v>
      </c>
      <c r="E39" s="453">
        <v>7.1996416670547001</v>
      </c>
      <c r="F39" s="453">
        <v>7.0429864781053997</v>
      </c>
      <c r="G39" s="453">
        <v>7.0286551386970997</v>
      </c>
      <c r="H39" s="453">
        <v>7.0277885640560003</v>
      </c>
      <c r="I39" s="453">
        <v>7.1502650359622999</v>
      </c>
      <c r="J39" s="453">
        <v>7.2885674648916998</v>
      </c>
    </row>
    <row r="40" spans="1:10" x14ac:dyDescent="0.25">
      <c r="A40" s="5164" t="s">
        <v>15</v>
      </c>
      <c r="B40" s="4869" t="s">
        <v>16</v>
      </c>
      <c r="C40" s="453">
        <v>100</v>
      </c>
      <c r="D40" s="453">
        <v>100</v>
      </c>
      <c r="E40" s="453">
        <v>100</v>
      </c>
      <c r="F40" s="453">
        <v>100</v>
      </c>
      <c r="G40" s="453">
        <v>100</v>
      </c>
      <c r="H40" s="453">
        <v>100</v>
      </c>
      <c r="I40" s="453">
        <v>100</v>
      </c>
      <c r="J40" s="453">
        <v>100</v>
      </c>
    </row>
    <row r="42" spans="1:10" x14ac:dyDescent="0.25">
      <c r="A42" s="5160" t="s">
        <v>23</v>
      </c>
      <c r="B42" s="5160" t="s">
        <v>23</v>
      </c>
      <c r="C42" s="5160" t="s">
        <v>23</v>
      </c>
      <c r="D42" s="5160" t="s">
        <v>23</v>
      </c>
      <c r="E42" s="5160" t="s">
        <v>23</v>
      </c>
      <c r="F42" s="5160" t="s">
        <v>23</v>
      </c>
      <c r="G42" s="5160" t="s">
        <v>23</v>
      </c>
      <c r="H42" s="5160" t="s">
        <v>23</v>
      </c>
      <c r="I42" s="5160" t="s">
        <v>23</v>
      </c>
      <c r="J42" s="5160" t="s">
        <v>23</v>
      </c>
    </row>
    <row r="43" spans="1:10" x14ac:dyDescent="0.25">
      <c r="A43" s="4871" t="s">
        <v>1275</v>
      </c>
      <c r="B43" s="4851" t="s">
        <v>679</v>
      </c>
      <c r="C43" s="4855" t="s">
        <v>1</v>
      </c>
      <c r="D43" s="4855" t="s">
        <v>2</v>
      </c>
      <c r="E43" s="4855" t="s">
        <v>3</v>
      </c>
      <c r="F43" s="4855" t="s">
        <v>4</v>
      </c>
      <c r="G43" s="4855" t="s">
        <v>5</v>
      </c>
      <c r="H43" s="4855" t="s">
        <v>6</v>
      </c>
      <c r="I43" s="4855" t="s">
        <v>7</v>
      </c>
      <c r="J43" s="4855" t="s">
        <v>8</v>
      </c>
    </row>
    <row r="44" spans="1:10" x14ac:dyDescent="0.25">
      <c r="A44" s="5164" t="s">
        <v>1116</v>
      </c>
      <c r="B44" s="4869" t="s">
        <v>665</v>
      </c>
      <c r="C44" s="4875">
        <v>1570352</v>
      </c>
      <c r="D44" s="4875">
        <v>1516119</v>
      </c>
      <c r="E44" s="4875">
        <v>1636688</v>
      </c>
      <c r="F44" s="4875">
        <v>1572681</v>
      </c>
      <c r="G44" s="4875">
        <v>1542661</v>
      </c>
      <c r="H44" s="4875">
        <v>1574564</v>
      </c>
      <c r="I44" s="4875">
        <v>1335756</v>
      </c>
      <c r="J44" s="4875">
        <v>1335271</v>
      </c>
    </row>
    <row r="45" spans="1:10" x14ac:dyDescent="0.25">
      <c r="A45" s="5164" t="s">
        <v>1116</v>
      </c>
      <c r="B45" s="4869" t="s">
        <v>666</v>
      </c>
      <c r="C45" s="4875">
        <v>1727252</v>
      </c>
      <c r="D45" s="4875">
        <v>1805923</v>
      </c>
      <c r="E45" s="4875">
        <v>1805286</v>
      </c>
      <c r="F45" s="4875">
        <v>1858399</v>
      </c>
      <c r="G45" s="4875">
        <v>1891254</v>
      </c>
      <c r="H45" s="4875">
        <v>1868937</v>
      </c>
      <c r="I45" s="4875">
        <v>2044263</v>
      </c>
      <c r="J45" s="4875">
        <v>1956536</v>
      </c>
    </row>
    <row r="46" spans="1:10" x14ac:dyDescent="0.25">
      <c r="A46" s="5164" t="s">
        <v>1116</v>
      </c>
      <c r="B46" s="4869" t="s">
        <v>667</v>
      </c>
      <c r="C46" s="4875">
        <v>1647224</v>
      </c>
      <c r="D46" s="4875">
        <v>1688533</v>
      </c>
      <c r="E46" s="4875">
        <v>1774644</v>
      </c>
      <c r="F46" s="4875">
        <v>1739089</v>
      </c>
      <c r="G46" s="4875">
        <v>1795113</v>
      </c>
      <c r="H46" s="4875">
        <v>1871375</v>
      </c>
      <c r="I46" s="4875">
        <v>2053519</v>
      </c>
      <c r="J46" s="4875">
        <v>1952318</v>
      </c>
    </row>
    <row r="47" spans="1:10" x14ac:dyDescent="0.25">
      <c r="A47" s="5164" t="s">
        <v>1116</v>
      </c>
      <c r="B47" s="4869" t="s">
        <v>668</v>
      </c>
      <c r="C47" s="4875">
        <v>1565052</v>
      </c>
      <c r="D47" s="4875">
        <v>1669749</v>
      </c>
      <c r="E47" s="4875">
        <v>1629092</v>
      </c>
      <c r="F47" s="4875">
        <v>1684865</v>
      </c>
      <c r="G47" s="4875">
        <v>1675112</v>
      </c>
      <c r="H47" s="4875">
        <v>1743295</v>
      </c>
      <c r="I47" s="4875">
        <v>1695199</v>
      </c>
      <c r="J47" s="4875">
        <v>1779109</v>
      </c>
    </row>
    <row r="48" spans="1:10" x14ac:dyDescent="0.25">
      <c r="A48" s="5164" t="s">
        <v>1116</v>
      </c>
      <c r="B48" s="4869" t="s">
        <v>669</v>
      </c>
      <c r="C48" s="4875">
        <v>1428818</v>
      </c>
      <c r="D48" s="4875">
        <v>1533757</v>
      </c>
      <c r="E48" s="4875">
        <v>1639181</v>
      </c>
      <c r="F48" s="4875">
        <v>1587770</v>
      </c>
      <c r="G48" s="4875">
        <v>1639672</v>
      </c>
      <c r="H48" s="4875">
        <v>1600155</v>
      </c>
      <c r="I48" s="4875">
        <v>1712649</v>
      </c>
      <c r="J48" s="4875">
        <v>1764113</v>
      </c>
    </row>
    <row r="49" spans="1:10" x14ac:dyDescent="0.25">
      <c r="A49" s="5164" t="s">
        <v>1116</v>
      </c>
      <c r="B49" s="4869" t="s">
        <v>1117</v>
      </c>
      <c r="C49" s="4875">
        <v>1441577</v>
      </c>
      <c r="D49" s="4875">
        <v>1465360</v>
      </c>
      <c r="E49" s="4875">
        <v>1446312</v>
      </c>
      <c r="F49" s="4875">
        <v>1562989</v>
      </c>
      <c r="G49" s="4875">
        <v>1566580</v>
      </c>
      <c r="H49" s="4875">
        <v>1617836</v>
      </c>
      <c r="I49" s="4875">
        <v>1689962</v>
      </c>
      <c r="J49" s="4875">
        <v>1711938</v>
      </c>
    </row>
    <row r="50" spans="1:10" x14ac:dyDescent="0.25">
      <c r="A50" s="5164" t="s">
        <v>1116</v>
      </c>
      <c r="B50" s="4869" t="s">
        <v>1118</v>
      </c>
      <c r="C50" s="4875">
        <v>1402470</v>
      </c>
      <c r="D50" s="4875">
        <v>1417759</v>
      </c>
      <c r="E50" s="4875">
        <v>1373106</v>
      </c>
      <c r="F50" s="4875">
        <v>1379310</v>
      </c>
      <c r="G50" s="4875">
        <v>1403377</v>
      </c>
      <c r="H50" s="4875">
        <v>1465670</v>
      </c>
      <c r="I50" s="4875">
        <v>1512330</v>
      </c>
      <c r="J50" s="4875">
        <v>1638248</v>
      </c>
    </row>
    <row r="51" spans="1:10" x14ac:dyDescent="0.25">
      <c r="A51" s="5164" t="s">
        <v>1116</v>
      </c>
      <c r="B51" s="4869" t="s">
        <v>1119</v>
      </c>
      <c r="C51" s="4875">
        <v>1283846</v>
      </c>
      <c r="D51" s="4875">
        <v>1313884</v>
      </c>
      <c r="E51" s="4875">
        <v>1313935</v>
      </c>
      <c r="F51" s="4875">
        <v>1323837</v>
      </c>
      <c r="G51" s="4875">
        <v>1371763</v>
      </c>
      <c r="H51" s="4875">
        <v>1326163</v>
      </c>
      <c r="I51" s="4875">
        <v>1454400</v>
      </c>
      <c r="J51" s="4875">
        <v>1401224</v>
      </c>
    </row>
    <row r="52" spans="1:10" x14ac:dyDescent="0.25">
      <c r="A52" s="5164" t="s">
        <v>1116</v>
      </c>
      <c r="B52" s="4869" t="s">
        <v>1120</v>
      </c>
      <c r="C52" s="4875">
        <v>1231599</v>
      </c>
      <c r="D52" s="4875">
        <v>1202730</v>
      </c>
      <c r="E52" s="4875">
        <v>1203690</v>
      </c>
      <c r="F52" s="4875">
        <v>1274126</v>
      </c>
      <c r="G52" s="4875">
        <v>1241377</v>
      </c>
      <c r="H52" s="4875">
        <v>1309496</v>
      </c>
      <c r="I52" s="4875">
        <v>1407732</v>
      </c>
      <c r="J52" s="4875">
        <v>1402710</v>
      </c>
    </row>
    <row r="53" spans="1:10" x14ac:dyDescent="0.25">
      <c r="A53" s="5164" t="s">
        <v>1116</v>
      </c>
      <c r="B53" s="4869" t="s">
        <v>1121</v>
      </c>
      <c r="C53" s="4875">
        <v>1074905</v>
      </c>
      <c r="D53" s="4875">
        <v>1097734</v>
      </c>
      <c r="E53" s="4875">
        <v>1092925</v>
      </c>
      <c r="F53" s="4875">
        <v>1092834</v>
      </c>
      <c r="G53" s="4875">
        <v>1101983</v>
      </c>
      <c r="H53" s="4875">
        <v>1129979</v>
      </c>
      <c r="I53" s="4875">
        <v>1229599</v>
      </c>
      <c r="J53" s="4875">
        <v>1274763</v>
      </c>
    </row>
    <row r="54" spans="1:10" x14ac:dyDescent="0.25">
      <c r="A54" s="5164" t="s">
        <v>1116</v>
      </c>
      <c r="B54" s="4869" t="s">
        <v>16</v>
      </c>
      <c r="C54" s="4875">
        <v>14373095</v>
      </c>
      <c r="D54" s="4875">
        <v>14711548</v>
      </c>
      <c r="E54" s="4875">
        <v>14914859</v>
      </c>
      <c r="F54" s="4875">
        <v>15075900</v>
      </c>
      <c r="G54" s="4875">
        <v>15228892</v>
      </c>
      <c r="H54" s="4875">
        <v>15507470</v>
      </c>
      <c r="I54" s="4875">
        <v>16135409</v>
      </c>
      <c r="J54" s="4875">
        <v>16216230</v>
      </c>
    </row>
    <row r="55" spans="1:10" x14ac:dyDescent="0.25">
      <c r="A55" s="5164" t="s">
        <v>15</v>
      </c>
      <c r="B55" s="4869" t="s">
        <v>665</v>
      </c>
      <c r="C55" s="4875">
        <v>220172</v>
      </c>
      <c r="D55" s="4875">
        <v>261107</v>
      </c>
      <c r="E55" s="4875">
        <v>274685</v>
      </c>
      <c r="F55" s="4875">
        <v>314139</v>
      </c>
      <c r="G55" s="4875">
        <v>351908</v>
      </c>
      <c r="H55" s="4875">
        <v>389160</v>
      </c>
      <c r="I55" s="4875">
        <v>387029</v>
      </c>
      <c r="J55" s="4875">
        <v>555589</v>
      </c>
    </row>
    <row r="56" spans="1:10" x14ac:dyDescent="0.25">
      <c r="A56" s="5164" t="s">
        <v>15</v>
      </c>
      <c r="B56" s="4869" t="s">
        <v>666</v>
      </c>
      <c r="C56" s="4875">
        <v>202787</v>
      </c>
      <c r="D56" s="4875">
        <v>197249</v>
      </c>
      <c r="E56" s="4875">
        <v>202895</v>
      </c>
      <c r="F56" s="4875">
        <v>250281</v>
      </c>
      <c r="G56" s="4875">
        <v>285484</v>
      </c>
      <c r="H56" s="4875">
        <v>311863</v>
      </c>
      <c r="I56" s="4875">
        <v>385652</v>
      </c>
      <c r="J56" s="4875">
        <v>422101</v>
      </c>
    </row>
    <row r="57" spans="1:10" x14ac:dyDescent="0.25">
      <c r="A57" s="5164" t="s">
        <v>15</v>
      </c>
      <c r="B57" s="4869" t="s">
        <v>667</v>
      </c>
      <c r="C57" s="4875">
        <v>210133</v>
      </c>
      <c r="D57" s="4875">
        <v>222301</v>
      </c>
      <c r="E57" s="4875">
        <v>239154</v>
      </c>
      <c r="F57" s="4875">
        <v>277976</v>
      </c>
      <c r="G57" s="4875">
        <v>289032</v>
      </c>
      <c r="H57" s="4875">
        <v>338365</v>
      </c>
      <c r="I57" s="4875">
        <v>403943</v>
      </c>
      <c r="J57" s="4875">
        <v>425589</v>
      </c>
    </row>
    <row r="58" spans="1:10" x14ac:dyDescent="0.25">
      <c r="A58" s="5164" t="s">
        <v>15</v>
      </c>
      <c r="B58" s="4869" t="s">
        <v>668</v>
      </c>
      <c r="C58" s="4875">
        <v>202065</v>
      </c>
      <c r="D58" s="4875">
        <v>219799</v>
      </c>
      <c r="E58" s="4875">
        <v>238633</v>
      </c>
      <c r="F58" s="4875">
        <v>299577</v>
      </c>
      <c r="G58" s="4875">
        <v>300699</v>
      </c>
      <c r="H58" s="4875">
        <v>328832</v>
      </c>
      <c r="I58" s="4875">
        <v>380477</v>
      </c>
      <c r="J58" s="4875">
        <v>428968</v>
      </c>
    </row>
    <row r="59" spans="1:10" x14ac:dyDescent="0.25">
      <c r="A59" s="5164" t="s">
        <v>15</v>
      </c>
      <c r="B59" s="4869" t="s">
        <v>669</v>
      </c>
      <c r="C59" s="4875">
        <v>227147</v>
      </c>
      <c r="D59" s="4875">
        <v>253802</v>
      </c>
      <c r="E59" s="4875">
        <v>267145</v>
      </c>
      <c r="F59" s="4875">
        <v>286543</v>
      </c>
      <c r="G59" s="4875">
        <v>305287</v>
      </c>
      <c r="H59" s="4875">
        <v>344105</v>
      </c>
      <c r="I59" s="4875">
        <v>397924</v>
      </c>
      <c r="J59" s="4875">
        <v>405243</v>
      </c>
    </row>
    <row r="60" spans="1:10" x14ac:dyDescent="0.25">
      <c r="A60" s="5164" t="s">
        <v>15</v>
      </c>
      <c r="B60" s="4869" t="s">
        <v>1117</v>
      </c>
      <c r="C60" s="4875">
        <v>222940</v>
      </c>
      <c r="D60" s="4875">
        <v>233786</v>
      </c>
      <c r="E60" s="4875">
        <v>266342</v>
      </c>
      <c r="F60" s="4875">
        <v>308831</v>
      </c>
      <c r="G60" s="4875">
        <v>317577</v>
      </c>
      <c r="H60" s="4875">
        <v>325470</v>
      </c>
      <c r="I60" s="4875">
        <v>378825</v>
      </c>
      <c r="J60" s="4875">
        <v>390925</v>
      </c>
    </row>
    <row r="61" spans="1:10" x14ac:dyDescent="0.25">
      <c r="A61" s="5164" t="s">
        <v>15</v>
      </c>
      <c r="B61" s="4869" t="s">
        <v>1118</v>
      </c>
      <c r="C61" s="4875">
        <v>199364</v>
      </c>
      <c r="D61" s="4875">
        <v>216898</v>
      </c>
      <c r="E61" s="4875">
        <v>252121</v>
      </c>
      <c r="F61" s="4875">
        <v>245069</v>
      </c>
      <c r="G61" s="4875">
        <v>276303</v>
      </c>
      <c r="H61" s="4875">
        <v>305989</v>
      </c>
      <c r="I61" s="4875">
        <v>362498</v>
      </c>
      <c r="J61" s="4875">
        <v>351055</v>
      </c>
    </row>
    <row r="62" spans="1:10" x14ac:dyDescent="0.25">
      <c r="A62" s="5164" t="s">
        <v>15</v>
      </c>
      <c r="B62" s="4869" t="s">
        <v>1119</v>
      </c>
      <c r="C62" s="4875">
        <v>192943</v>
      </c>
      <c r="D62" s="4875">
        <v>222125</v>
      </c>
      <c r="E62" s="4875">
        <v>268374</v>
      </c>
      <c r="F62" s="4875">
        <v>250539</v>
      </c>
      <c r="G62" s="4875">
        <v>273217</v>
      </c>
      <c r="H62" s="4875">
        <v>270653</v>
      </c>
      <c r="I62" s="4875">
        <v>292123</v>
      </c>
      <c r="J62" s="4875">
        <v>265515</v>
      </c>
    </row>
    <row r="63" spans="1:10" x14ac:dyDescent="0.25">
      <c r="A63" s="5164" t="s">
        <v>15</v>
      </c>
      <c r="B63" s="4869" t="s">
        <v>1120</v>
      </c>
      <c r="C63" s="4875">
        <v>180118</v>
      </c>
      <c r="D63" s="4875">
        <v>220048</v>
      </c>
      <c r="E63" s="4875">
        <v>231570</v>
      </c>
      <c r="F63" s="4875">
        <v>205092</v>
      </c>
      <c r="G63" s="4875">
        <v>234009</v>
      </c>
      <c r="H63" s="4875">
        <v>239868</v>
      </c>
      <c r="I63" s="4875">
        <v>241366</v>
      </c>
      <c r="J63" s="4875">
        <v>230357</v>
      </c>
    </row>
    <row r="64" spans="1:10" x14ac:dyDescent="0.25">
      <c r="A64" s="5164" t="s">
        <v>15</v>
      </c>
      <c r="B64" s="4869" t="s">
        <v>1121</v>
      </c>
      <c r="C64" s="4875">
        <v>147035</v>
      </c>
      <c r="D64" s="4875">
        <v>171234</v>
      </c>
      <c r="E64" s="4875">
        <v>153264</v>
      </c>
      <c r="F64" s="4875">
        <v>151329</v>
      </c>
      <c r="G64" s="4875">
        <v>165109</v>
      </c>
      <c r="H64" s="4875">
        <v>172576</v>
      </c>
      <c r="I64" s="4875">
        <v>167009</v>
      </c>
      <c r="J64" s="4875">
        <v>173086</v>
      </c>
    </row>
    <row r="65" spans="1:10" x14ac:dyDescent="0.25">
      <c r="A65" s="5164" t="s">
        <v>15</v>
      </c>
      <c r="B65" s="4869" t="s">
        <v>16</v>
      </c>
      <c r="C65" s="4875">
        <v>2004704</v>
      </c>
      <c r="D65" s="4875">
        <v>2218349</v>
      </c>
      <c r="E65" s="4875">
        <v>2394183</v>
      </c>
      <c r="F65" s="4875">
        <v>2589376</v>
      </c>
      <c r="G65" s="4875">
        <v>2798625</v>
      </c>
      <c r="H65" s="4875">
        <v>3026881</v>
      </c>
      <c r="I65" s="4875">
        <v>3396846</v>
      </c>
      <c r="J65" s="4875">
        <v>3648428</v>
      </c>
    </row>
    <row r="66" spans="1:10" x14ac:dyDescent="0.25">
      <c r="A66" s="5164" t="s">
        <v>16</v>
      </c>
      <c r="B66" s="4869" t="s">
        <v>665</v>
      </c>
      <c r="C66" s="4002">
        <v>1790524</v>
      </c>
      <c r="D66" s="4002">
        <v>1777226</v>
      </c>
      <c r="E66" s="4002">
        <v>1911373</v>
      </c>
      <c r="F66" s="4002">
        <v>1886820</v>
      </c>
      <c r="G66" s="4002">
        <v>1894569</v>
      </c>
      <c r="H66" s="4002">
        <v>1963724</v>
      </c>
      <c r="I66" s="4002">
        <v>1722785</v>
      </c>
      <c r="J66" s="4002">
        <v>1890860</v>
      </c>
    </row>
    <row r="67" spans="1:10" x14ac:dyDescent="0.25">
      <c r="A67" s="5164" t="s">
        <v>15</v>
      </c>
      <c r="B67" s="4869" t="s">
        <v>666</v>
      </c>
      <c r="C67" s="4002">
        <v>1930039</v>
      </c>
      <c r="D67" s="4002">
        <v>2003172</v>
      </c>
      <c r="E67" s="4002">
        <v>2008181</v>
      </c>
      <c r="F67" s="4002">
        <v>2108680</v>
      </c>
      <c r="G67" s="4002">
        <v>2176738</v>
      </c>
      <c r="H67" s="4002">
        <v>2180800</v>
      </c>
      <c r="I67" s="4002">
        <v>2429915</v>
      </c>
      <c r="J67" s="4002">
        <v>2378637</v>
      </c>
    </row>
    <row r="68" spans="1:10" x14ac:dyDescent="0.25">
      <c r="A68" s="5164" t="s">
        <v>15</v>
      </c>
      <c r="B68" s="4869" t="s">
        <v>667</v>
      </c>
      <c r="C68" s="4002">
        <v>1857357</v>
      </c>
      <c r="D68" s="4002">
        <v>1910834</v>
      </c>
      <c r="E68" s="4002">
        <v>2013798</v>
      </c>
      <c r="F68" s="4002">
        <v>2017065</v>
      </c>
      <c r="G68" s="4002">
        <v>2084145</v>
      </c>
      <c r="H68" s="4002">
        <v>2209740</v>
      </c>
      <c r="I68" s="4002">
        <v>2457462</v>
      </c>
      <c r="J68" s="4002">
        <v>2377907</v>
      </c>
    </row>
    <row r="69" spans="1:10" x14ac:dyDescent="0.25">
      <c r="A69" s="5164" t="s">
        <v>15</v>
      </c>
      <c r="B69" s="4869" t="s">
        <v>668</v>
      </c>
      <c r="C69" s="4002">
        <v>1767117</v>
      </c>
      <c r="D69" s="4002">
        <v>1889548</v>
      </c>
      <c r="E69" s="4002">
        <v>1867725</v>
      </c>
      <c r="F69" s="4002">
        <v>1984442</v>
      </c>
      <c r="G69" s="4002">
        <v>1975811</v>
      </c>
      <c r="H69" s="4002">
        <v>2072127</v>
      </c>
      <c r="I69" s="4002">
        <v>2075676</v>
      </c>
      <c r="J69" s="4002">
        <v>2208077</v>
      </c>
    </row>
    <row r="70" spans="1:10" x14ac:dyDescent="0.25">
      <c r="A70" s="5164" t="s">
        <v>15</v>
      </c>
      <c r="B70" s="4869" t="s">
        <v>669</v>
      </c>
      <c r="C70" s="4002">
        <v>1655965</v>
      </c>
      <c r="D70" s="4002">
        <v>1787559</v>
      </c>
      <c r="E70" s="4002">
        <v>1906326</v>
      </c>
      <c r="F70" s="4002">
        <v>1874313</v>
      </c>
      <c r="G70" s="4002">
        <v>1944959</v>
      </c>
      <c r="H70" s="4002">
        <v>1944260</v>
      </c>
      <c r="I70" s="4002">
        <v>2110573</v>
      </c>
      <c r="J70" s="4002">
        <v>2169356</v>
      </c>
    </row>
    <row r="71" spans="1:10" x14ac:dyDescent="0.25">
      <c r="A71" s="5164" t="s">
        <v>15</v>
      </c>
      <c r="B71" s="4869" t="s">
        <v>1117</v>
      </c>
      <c r="C71" s="4002">
        <v>1664517</v>
      </c>
      <c r="D71" s="4002">
        <v>1699146</v>
      </c>
      <c r="E71" s="4002">
        <v>1712654</v>
      </c>
      <c r="F71" s="4002">
        <v>1871820</v>
      </c>
      <c r="G71" s="4002">
        <v>1884157</v>
      </c>
      <c r="H71" s="4002">
        <v>1943306</v>
      </c>
      <c r="I71" s="4002">
        <v>2068787</v>
      </c>
      <c r="J71" s="4002">
        <v>2102863</v>
      </c>
    </row>
    <row r="72" spans="1:10" x14ac:dyDescent="0.25">
      <c r="A72" s="5164" t="s">
        <v>15</v>
      </c>
      <c r="B72" s="4869" t="s">
        <v>1118</v>
      </c>
      <c r="C72" s="4002">
        <v>1601834</v>
      </c>
      <c r="D72" s="4002">
        <v>1634657</v>
      </c>
      <c r="E72" s="4002">
        <v>1625227</v>
      </c>
      <c r="F72" s="4002">
        <v>1624379</v>
      </c>
      <c r="G72" s="4002">
        <v>1679680</v>
      </c>
      <c r="H72" s="4002">
        <v>1771659</v>
      </c>
      <c r="I72" s="4002">
        <v>1874828</v>
      </c>
      <c r="J72" s="4002">
        <v>1989303</v>
      </c>
    </row>
    <row r="73" spans="1:10" x14ac:dyDescent="0.25">
      <c r="A73" s="5164" t="s">
        <v>15</v>
      </c>
      <c r="B73" s="4869" t="s">
        <v>1119</v>
      </c>
      <c r="C73" s="4002">
        <v>1476789</v>
      </c>
      <c r="D73" s="4002">
        <v>1536009</v>
      </c>
      <c r="E73" s="4002">
        <v>1582309</v>
      </c>
      <c r="F73" s="4002">
        <v>1574376</v>
      </c>
      <c r="G73" s="4002">
        <v>1644980</v>
      </c>
      <c r="H73" s="4002">
        <v>1596816</v>
      </c>
      <c r="I73" s="4002">
        <v>1746523</v>
      </c>
      <c r="J73" s="4002">
        <v>1666739</v>
      </c>
    </row>
    <row r="74" spans="1:10" x14ac:dyDescent="0.25">
      <c r="A74" s="5164" t="s">
        <v>15</v>
      </c>
      <c r="B74" s="4869" t="s">
        <v>1120</v>
      </c>
      <c r="C74" s="4002">
        <v>1411717</v>
      </c>
      <c r="D74" s="4002">
        <v>1422778</v>
      </c>
      <c r="E74" s="4002">
        <v>1435260</v>
      </c>
      <c r="F74" s="4002">
        <v>1479218</v>
      </c>
      <c r="G74" s="4002">
        <v>1475386</v>
      </c>
      <c r="H74" s="4002">
        <v>1549364</v>
      </c>
      <c r="I74" s="4002">
        <v>1649098</v>
      </c>
      <c r="J74" s="4002">
        <v>1633067</v>
      </c>
    </row>
    <row r="75" spans="1:10" x14ac:dyDescent="0.25">
      <c r="A75" s="5164" t="s">
        <v>15</v>
      </c>
      <c r="B75" s="4869" t="s">
        <v>1121</v>
      </c>
      <c r="C75" s="4002">
        <v>1221940</v>
      </c>
      <c r="D75" s="4002">
        <v>1268968</v>
      </c>
      <c r="E75" s="4002">
        <v>1246189</v>
      </c>
      <c r="F75" s="4002">
        <v>1244163</v>
      </c>
      <c r="G75" s="4002">
        <v>1267092</v>
      </c>
      <c r="H75" s="4002">
        <v>1302555</v>
      </c>
      <c r="I75" s="4002">
        <v>1396608</v>
      </c>
      <c r="J75" s="4002">
        <v>1447849</v>
      </c>
    </row>
    <row r="76" spans="1:10" x14ac:dyDescent="0.25">
      <c r="A76" s="5164" t="s">
        <v>15</v>
      </c>
      <c r="B76" s="4869" t="s">
        <v>16</v>
      </c>
      <c r="C76" s="4002">
        <v>16377799</v>
      </c>
      <c r="D76" s="4002">
        <v>16929897</v>
      </c>
      <c r="E76" s="4002">
        <v>17309042</v>
      </c>
      <c r="F76" s="4002">
        <v>17665276</v>
      </c>
      <c r="G76" s="4002">
        <v>18027517</v>
      </c>
      <c r="H76" s="4002">
        <v>18534351</v>
      </c>
      <c r="I76" s="4002">
        <v>19532255</v>
      </c>
      <c r="J76" s="4002">
        <v>19864658</v>
      </c>
    </row>
    <row r="77" spans="1:10" x14ac:dyDescent="0.25">
      <c r="A77" s="4870"/>
      <c r="B77" s="4856"/>
      <c r="C77" s="4856"/>
      <c r="D77" s="4856"/>
      <c r="E77" s="4856"/>
      <c r="F77" s="4856"/>
      <c r="G77" s="4856"/>
      <c r="H77" s="4856"/>
      <c r="I77" s="4856"/>
      <c r="J77" s="4856"/>
    </row>
    <row r="78" spans="1:10" x14ac:dyDescent="0.25">
      <c r="A78" s="5160" t="s">
        <v>46</v>
      </c>
      <c r="B78" s="5160" t="s">
        <v>46</v>
      </c>
      <c r="C78" s="5160" t="s">
        <v>46</v>
      </c>
      <c r="D78" s="5160" t="s">
        <v>46</v>
      </c>
      <c r="E78" s="5160" t="s">
        <v>46</v>
      </c>
      <c r="F78" s="5160" t="s">
        <v>46</v>
      </c>
      <c r="G78" s="5160" t="s">
        <v>46</v>
      </c>
      <c r="H78" s="5160" t="s">
        <v>46</v>
      </c>
      <c r="I78" s="5160" t="s">
        <v>46</v>
      </c>
      <c r="J78" s="5160" t="s">
        <v>46</v>
      </c>
    </row>
    <row r="79" spans="1:10" x14ac:dyDescent="0.25">
      <c r="A79" s="4871" t="s">
        <v>1275</v>
      </c>
      <c r="B79" s="4851" t="s">
        <v>679</v>
      </c>
      <c r="C79" s="4859" t="s">
        <v>1</v>
      </c>
      <c r="D79" s="4859" t="s">
        <v>2</v>
      </c>
      <c r="E79" s="4859" t="s">
        <v>3</v>
      </c>
      <c r="F79" s="4859" t="s">
        <v>4</v>
      </c>
      <c r="G79" s="4859" t="s">
        <v>5</v>
      </c>
      <c r="H79" s="4859" t="s">
        <v>6</v>
      </c>
      <c r="I79" s="4859" t="s">
        <v>7</v>
      </c>
      <c r="J79" s="4859" t="s">
        <v>8</v>
      </c>
    </row>
    <row r="80" spans="1:10" x14ac:dyDescent="0.25">
      <c r="A80" s="5164" t="s">
        <v>1116</v>
      </c>
      <c r="B80" s="4869" t="s">
        <v>665</v>
      </c>
      <c r="C80" s="4876">
        <v>0.25044267531484365</v>
      </c>
      <c r="D80" s="4876">
        <v>0.26316172443330288</v>
      </c>
      <c r="E80" s="4876">
        <v>0.38229420315474272</v>
      </c>
      <c r="F80" s="4876">
        <v>0.2434416699245</v>
      </c>
      <c r="G80" s="4876">
        <v>0.20327670499682426</v>
      </c>
      <c r="H80" s="4876">
        <v>0.2266349270939827</v>
      </c>
      <c r="I80" s="4876">
        <v>0.20431783050298691</v>
      </c>
      <c r="J80" s="4876">
        <v>0.16257711686193943</v>
      </c>
    </row>
    <row r="81" spans="1:10" x14ac:dyDescent="0.25">
      <c r="A81" s="5164" t="s">
        <v>1116</v>
      </c>
      <c r="B81" s="4869" t="s">
        <v>666</v>
      </c>
      <c r="C81" s="4876">
        <v>0.273907370865345</v>
      </c>
      <c r="D81" s="4876">
        <v>0.27808928862214088</v>
      </c>
      <c r="E81" s="4876">
        <v>0.33494834788143635</v>
      </c>
      <c r="F81" s="4876">
        <v>0.27482084718069999</v>
      </c>
      <c r="G81" s="4876">
        <v>0.21677762269973755</v>
      </c>
      <c r="H81" s="4876">
        <v>0.23476504720747471</v>
      </c>
      <c r="I81" s="4876">
        <v>0.28162477537989616</v>
      </c>
      <c r="J81" s="4876">
        <v>0.21007871255278587</v>
      </c>
    </row>
    <row r="82" spans="1:10" x14ac:dyDescent="0.25">
      <c r="A82" s="5164" t="s">
        <v>1116</v>
      </c>
      <c r="B82" s="4869" t="s">
        <v>667</v>
      </c>
      <c r="C82" s="4876">
        <v>0.26525692082941532</v>
      </c>
      <c r="D82" s="4876">
        <v>0.25691278278827667</v>
      </c>
      <c r="E82" s="4876">
        <v>0.31692059710621834</v>
      </c>
      <c r="F82" s="4876">
        <v>0.29612623824599998</v>
      </c>
      <c r="G82" s="4876">
        <v>0.21442251745611429</v>
      </c>
      <c r="H82" s="4876">
        <v>0.23727801162749529</v>
      </c>
      <c r="I82" s="4876">
        <v>0.26589920744299889</v>
      </c>
      <c r="J82" s="4876">
        <v>0.20674497354775667</v>
      </c>
    </row>
    <row r="83" spans="1:10" x14ac:dyDescent="0.25">
      <c r="A83" s="5164" t="s">
        <v>1116</v>
      </c>
      <c r="B83" s="4869" t="s">
        <v>668</v>
      </c>
      <c r="C83" s="4876">
        <v>0.2276125829666853</v>
      </c>
      <c r="D83" s="4876">
        <v>0.25418880395591259</v>
      </c>
      <c r="E83" s="4876">
        <v>0.29772815760225058</v>
      </c>
      <c r="F83" s="4876">
        <v>0.324385138716</v>
      </c>
      <c r="G83" s="4876">
        <v>0.19143772078678012</v>
      </c>
      <c r="H83" s="4876">
        <v>0.23152949288487434</v>
      </c>
      <c r="I83" s="4876">
        <v>0.24024215526878834</v>
      </c>
      <c r="J83" s="4876">
        <v>0.1969857607036829</v>
      </c>
    </row>
    <row r="84" spans="1:10" x14ac:dyDescent="0.25">
      <c r="A84" s="5164" t="s">
        <v>1116</v>
      </c>
      <c r="B84" s="4869" t="s">
        <v>669</v>
      </c>
      <c r="C84" s="4876">
        <v>0.24396283552050591</v>
      </c>
      <c r="D84" s="4876">
        <v>0.23257564753293991</v>
      </c>
      <c r="E84" s="4876">
        <v>0.42085889726877213</v>
      </c>
      <c r="F84" s="4876">
        <v>0.28763581270369998</v>
      </c>
      <c r="G84" s="4876">
        <v>0.21313440520316362</v>
      </c>
      <c r="H84" s="4876">
        <v>0.20278189331293106</v>
      </c>
      <c r="I84" s="4876">
        <v>0.26923336554318666</v>
      </c>
      <c r="J84" s="4876">
        <v>0.22249969188123941</v>
      </c>
    </row>
    <row r="85" spans="1:10" x14ac:dyDescent="0.25">
      <c r="A85" s="5164" t="s">
        <v>1116</v>
      </c>
      <c r="B85" s="4869" t="s">
        <v>1117</v>
      </c>
      <c r="C85" s="4876">
        <v>0.2352370647713542</v>
      </c>
      <c r="D85" s="4876">
        <v>0.24556228891015053</v>
      </c>
      <c r="E85" s="4876">
        <v>0.35259502474218607</v>
      </c>
      <c r="F85" s="4876">
        <v>0.30488477893440002</v>
      </c>
      <c r="G85" s="4876">
        <v>0.21874608937650919</v>
      </c>
      <c r="H85" s="4876">
        <v>0.28198668733239174</v>
      </c>
      <c r="I85" s="4876">
        <v>0.82021458074450493</v>
      </c>
      <c r="J85" s="4876">
        <v>0.19925141241401434</v>
      </c>
    </row>
    <row r="86" spans="1:10" x14ac:dyDescent="0.25">
      <c r="A86" s="5164" t="s">
        <v>1116</v>
      </c>
      <c r="B86" s="4869" t="s">
        <v>1118</v>
      </c>
      <c r="C86" s="4876">
        <v>0.24152277037501335</v>
      </c>
      <c r="D86" s="4876">
        <v>0.24996253196150064</v>
      </c>
      <c r="E86" s="4876">
        <v>0.30440755654126406</v>
      </c>
      <c r="F86" s="4876">
        <v>0.30113375620060001</v>
      </c>
      <c r="G86" s="4876">
        <v>0.1847386360168457</v>
      </c>
      <c r="H86" s="4876">
        <v>0.20779091864824295</v>
      </c>
      <c r="I86" s="4876">
        <v>0.23193194065243006</v>
      </c>
      <c r="J86" s="4876">
        <v>0.22625091951340437</v>
      </c>
    </row>
    <row r="87" spans="1:10" x14ac:dyDescent="0.25">
      <c r="A87" s="5164" t="s">
        <v>1116</v>
      </c>
      <c r="B87" s="4869" t="s">
        <v>1119</v>
      </c>
      <c r="C87" s="4876">
        <v>0.24182763881981373</v>
      </c>
      <c r="D87" s="4876">
        <v>0.26386443059891462</v>
      </c>
      <c r="E87" s="4876">
        <v>0.29233894310891628</v>
      </c>
      <c r="F87" s="4876">
        <v>0.27964149704640001</v>
      </c>
      <c r="G87" s="4876">
        <v>0.21421986166387796</v>
      </c>
      <c r="H87" s="4876">
        <v>0.20242379978299141</v>
      </c>
      <c r="I87" s="4876">
        <v>0.23120278492569923</v>
      </c>
      <c r="J87" s="4876">
        <v>0.1939680427312851</v>
      </c>
    </row>
    <row r="88" spans="1:10" x14ac:dyDescent="0.25">
      <c r="A88" s="5164" t="s">
        <v>1116</v>
      </c>
      <c r="B88" s="4869" t="s">
        <v>1120</v>
      </c>
      <c r="C88" s="4876">
        <v>0.29172317590564489</v>
      </c>
      <c r="D88" s="4876">
        <v>0.28448645025491714</v>
      </c>
      <c r="E88" s="4876">
        <v>0.35322536714375019</v>
      </c>
      <c r="F88" s="4876">
        <v>0.25966603301079999</v>
      </c>
      <c r="G88" s="4876">
        <v>0.20861800294369459</v>
      </c>
      <c r="H88" s="4876">
        <v>0.34326019231230021</v>
      </c>
      <c r="I88" s="4876">
        <v>0.24762912653386593</v>
      </c>
      <c r="J88" s="4876">
        <v>0.22661329712718725</v>
      </c>
    </row>
    <row r="89" spans="1:10" x14ac:dyDescent="0.25">
      <c r="A89" s="5164" t="s">
        <v>1116</v>
      </c>
      <c r="B89" s="4869" t="s">
        <v>1121</v>
      </c>
      <c r="C89" s="4876">
        <v>0.38413782604038715</v>
      </c>
      <c r="D89" s="4876">
        <v>0.37099074106663465</v>
      </c>
      <c r="E89" s="4876">
        <v>0.41343048214912415</v>
      </c>
      <c r="F89" s="4876">
        <v>0.35943892146500001</v>
      </c>
      <c r="G89" s="4876">
        <v>0.32147434540092945</v>
      </c>
      <c r="H89" s="4876">
        <v>0.30481796711683273</v>
      </c>
      <c r="I89" s="4876">
        <v>0.28038870077580214</v>
      </c>
      <c r="J89" s="4876">
        <v>0.21160319447517395</v>
      </c>
    </row>
    <row r="90" spans="1:10" x14ac:dyDescent="0.25">
      <c r="A90" s="5164" t="s">
        <v>1116</v>
      </c>
      <c r="B90" s="4869" t="s">
        <v>16</v>
      </c>
      <c r="C90" s="4876">
        <v>0</v>
      </c>
      <c r="D90" s="4876">
        <v>0</v>
      </c>
      <c r="E90" s="4876">
        <v>0</v>
      </c>
      <c r="F90" s="4876">
        <v>0</v>
      </c>
      <c r="G90" s="4876">
        <v>0</v>
      </c>
      <c r="H90" s="4876">
        <v>0</v>
      </c>
      <c r="I90" s="4876">
        <v>0</v>
      </c>
      <c r="J90" s="4876">
        <v>0</v>
      </c>
    </row>
    <row r="91" spans="1:10" x14ac:dyDescent="0.25">
      <c r="A91" s="5164" t="s">
        <v>15</v>
      </c>
      <c r="B91" s="4869" t="s">
        <v>665</v>
      </c>
      <c r="C91" s="4876">
        <v>0.30586279463022947</v>
      </c>
      <c r="D91" s="4876">
        <v>0.30231948476284742</v>
      </c>
      <c r="E91" s="4876">
        <v>0.39741462096571922</v>
      </c>
      <c r="F91" s="4876">
        <v>0.4587601841842</v>
      </c>
      <c r="G91" s="4876">
        <v>0.25739311240613461</v>
      </c>
      <c r="H91" s="4876">
        <v>0.25703138671815395</v>
      </c>
      <c r="I91" s="4876">
        <v>0.27891274075955153</v>
      </c>
      <c r="J91" s="4876">
        <v>0.2484453609213233</v>
      </c>
    </row>
    <row r="92" spans="1:10" x14ac:dyDescent="0.25">
      <c r="A92" s="5164" t="s">
        <v>15</v>
      </c>
      <c r="B92" s="4869" t="s">
        <v>666</v>
      </c>
      <c r="C92" s="4876">
        <v>0.30204374343156815</v>
      </c>
      <c r="D92" s="4876">
        <v>0.28129322454333305</v>
      </c>
      <c r="E92" s="4876">
        <v>0.36677995231002569</v>
      </c>
      <c r="F92" s="4876">
        <v>0.37348682915550002</v>
      </c>
      <c r="G92" s="4876">
        <v>0.23960000835359097</v>
      </c>
      <c r="H92" s="4876">
        <v>0.24561015889048576</v>
      </c>
      <c r="I92" s="4876">
        <v>0.25027189403772354</v>
      </c>
      <c r="J92" s="4876">
        <v>0.23432015441358089</v>
      </c>
    </row>
    <row r="93" spans="1:10" x14ac:dyDescent="0.25">
      <c r="A93" s="5164" t="s">
        <v>15</v>
      </c>
      <c r="B93" s="4869" t="s">
        <v>667</v>
      </c>
      <c r="C93" s="4876">
        <v>0.30803929548710585</v>
      </c>
      <c r="D93" s="4876">
        <v>0.30682592187076807</v>
      </c>
      <c r="E93" s="4876">
        <v>0.40092184208333492</v>
      </c>
      <c r="F93" s="4876">
        <v>0.39208625213030002</v>
      </c>
      <c r="G93" s="4876">
        <v>0.24430425837635994</v>
      </c>
      <c r="H93" s="4876">
        <v>0.26048703584820032</v>
      </c>
      <c r="I93" s="4876">
        <v>0.28106917161494493</v>
      </c>
      <c r="J93" s="4876">
        <v>0.23681782186031342</v>
      </c>
    </row>
    <row r="94" spans="1:10" x14ac:dyDescent="0.25">
      <c r="A94" s="5164" t="s">
        <v>15</v>
      </c>
      <c r="B94" s="4869" t="s">
        <v>668</v>
      </c>
      <c r="C94" s="4876">
        <v>0.31847984064370394</v>
      </c>
      <c r="D94" s="4876">
        <v>0.31464563217014074</v>
      </c>
      <c r="E94" s="4876">
        <v>0.4398382268846035</v>
      </c>
      <c r="F94" s="4876">
        <v>0.54632748526719999</v>
      </c>
      <c r="G94" s="4876">
        <v>0.26151423808187246</v>
      </c>
      <c r="H94" s="4876">
        <v>0.24552063550800085</v>
      </c>
      <c r="I94" s="4876">
        <v>0.26527259033173323</v>
      </c>
      <c r="J94" s="4876">
        <v>0.23703430779278278</v>
      </c>
    </row>
    <row r="95" spans="1:10" x14ac:dyDescent="0.25">
      <c r="A95" s="5164" t="s">
        <v>15</v>
      </c>
      <c r="B95" s="4869" t="s">
        <v>669</v>
      </c>
      <c r="C95" s="4876">
        <v>0.34018177539110184</v>
      </c>
      <c r="D95" s="4876">
        <v>0.33306046389043331</v>
      </c>
      <c r="E95" s="4876">
        <v>0.55751497857272625</v>
      </c>
      <c r="F95" s="4876">
        <v>0.35004571835609999</v>
      </c>
      <c r="G95" s="4876">
        <v>0.25475083384662867</v>
      </c>
      <c r="H95" s="4876">
        <v>0.26939522940665483</v>
      </c>
      <c r="I95" s="4876">
        <v>0.26831168215721846</v>
      </c>
      <c r="J95" s="4876">
        <v>0.23580905981361866</v>
      </c>
    </row>
    <row r="96" spans="1:10" x14ac:dyDescent="0.25">
      <c r="A96" s="5164" t="s">
        <v>15</v>
      </c>
      <c r="B96" s="4869" t="s">
        <v>1117</v>
      </c>
      <c r="C96" s="4876">
        <v>0.36011789925396442</v>
      </c>
      <c r="D96" s="4876">
        <v>0.32328073866665363</v>
      </c>
      <c r="E96" s="4876">
        <v>0.47777150757610798</v>
      </c>
      <c r="F96" s="4876">
        <v>0.46931831845970001</v>
      </c>
      <c r="G96" s="4876">
        <v>0.27936578262597322</v>
      </c>
      <c r="H96" s="4876">
        <v>0.25488592218607664</v>
      </c>
      <c r="I96" s="4876">
        <v>0.26615320239216089</v>
      </c>
      <c r="J96" s="4876">
        <v>0.23880619555711746</v>
      </c>
    </row>
    <row r="97" spans="1:10" x14ac:dyDescent="0.25">
      <c r="A97" s="5164" t="s">
        <v>15</v>
      </c>
      <c r="B97" s="4869" t="s">
        <v>1118</v>
      </c>
      <c r="C97" s="4876">
        <v>0.34985539969056845</v>
      </c>
      <c r="D97" s="4876">
        <v>0.35497932694852352</v>
      </c>
      <c r="E97" s="4876">
        <v>0.52599175833165646</v>
      </c>
      <c r="F97" s="4876">
        <v>0.3939484464486</v>
      </c>
      <c r="G97" s="4876">
        <v>0.25739662814885378</v>
      </c>
      <c r="H97" s="4876">
        <v>0.28049550019204617</v>
      </c>
      <c r="I97" s="4876">
        <v>0.25154044851660728</v>
      </c>
      <c r="J97" s="4876">
        <v>0.22701865527778864</v>
      </c>
    </row>
    <row r="98" spans="1:10" x14ac:dyDescent="0.25">
      <c r="A98" s="5164" t="s">
        <v>15</v>
      </c>
      <c r="B98" s="4869" t="s">
        <v>1119</v>
      </c>
      <c r="C98" s="4876">
        <v>0.32859793864190578</v>
      </c>
      <c r="D98" s="4876">
        <v>0.50623584538698196</v>
      </c>
      <c r="E98" s="4876">
        <v>0.63805584795773029</v>
      </c>
      <c r="F98" s="4876">
        <v>0.46378879063349998</v>
      </c>
      <c r="G98" s="4876">
        <v>0.28635349590331316</v>
      </c>
      <c r="H98" s="4876">
        <v>0.24235513992607594</v>
      </c>
      <c r="I98" s="4876">
        <v>0.23763952776789665</v>
      </c>
      <c r="J98" s="4876">
        <v>0.20367463584989309</v>
      </c>
    </row>
    <row r="99" spans="1:10" x14ac:dyDescent="0.25">
      <c r="A99" s="5164" t="s">
        <v>15</v>
      </c>
      <c r="B99" s="4869" t="s">
        <v>1120</v>
      </c>
      <c r="C99" s="4876">
        <v>0.34308123867958784</v>
      </c>
      <c r="D99" s="4876">
        <v>0.43333633802831173</v>
      </c>
      <c r="E99" s="4876">
        <v>0.64270407892763615</v>
      </c>
      <c r="F99" s="4876">
        <v>0.32381130782500001</v>
      </c>
      <c r="G99" s="4876">
        <v>0.2492592902854085</v>
      </c>
      <c r="H99" s="4876">
        <v>0.24682737421244383</v>
      </c>
      <c r="I99" s="4876">
        <v>0.22962219081819057</v>
      </c>
      <c r="J99" s="4876">
        <v>0.18999254098162055</v>
      </c>
    </row>
    <row r="100" spans="1:10" x14ac:dyDescent="0.25">
      <c r="A100" s="5164" t="s">
        <v>15</v>
      </c>
      <c r="B100" s="4869" t="s">
        <v>1121</v>
      </c>
      <c r="C100" s="4876">
        <v>0.39441138505935669</v>
      </c>
      <c r="D100" s="4876">
        <v>0.48110689967870712</v>
      </c>
      <c r="E100" s="4876">
        <v>0.39575984701514244</v>
      </c>
      <c r="F100" s="4876">
        <v>0.49293604410620001</v>
      </c>
      <c r="G100" s="4876">
        <v>0.24485760368406773</v>
      </c>
      <c r="H100" s="4876">
        <v>0.30585664790123701</v>
      </c>
      <c r="I100" s="4876">
        <v>0.205841357819736</v>
      </c>
      <c r="J100" s="4876">
        <v>0.26470827870070934</v>
      </c>
    </row>
    <row r="101" spans="1:10" x14ac:dyDescent="0.25">
      <c r="A101" s="5164" t="s">
        <v>15</v>
      </c>
      <c r="B101" s="4869" t="s">
        <v>16</v>
      </c>
      <c r="C101" s="4876">
        <v>0</v>
      </c>
      <c r="D101" s="4876">
        <v>0</v>
      </c>
      <c r="E101" s="4876">
        <v>0</v>
      </c>
      <c r="F101" s="4876">
        <v>0</v>
      </c>
      <c r="G101" s="4876">
        <v>0</v>
      </c>
      <c r="H101" s="4876">
        <v>0</v>
      </c>
      <c r="I101" s="4876">
        <v>0</v>
      </c>
      <c r="J101" s="4876">
        <v>0</v>
      </c>
    </row>
    <row r="102" spans="1:10" x14ac:dyDescent="0.25">
      <c r="A102" s="5164" t="s">
        <v>16</v>
      </c>
      <c r="B102" s="4869" t="s">
        <v>665</v>
      </c>
      <c r="C102" s="452">
        <v>0.23339621667570001</v>
      </c>
      <c r="D102" s="452">
        <v>0.2425943747889</v>
      </c>
      <c r="E102" s="452">
        <v>0.34790727710800001</v>
      </c>
      <c r="F102" s="452">
        <v>0.23807875153870001</v>
      </c>
      <c r="G102" s="452">
        <v>0.18824633634259999</v>
      </c>
      <c r="H102" s="452">
        <v>0.20775212006829999</v>
      </c>
      <c r="I102" s="452">
        <v>0.18973180181339999</v>
      </c>
      <c r="J102" s="452">
        <v>0.1503000342029</v>
      </c>
    </row>
    <row r="103" spans="1:10" x14ac:dyDescent="0.25">
      <c r="A103" s="5164" t="s">
        <v>15</v>
      </c>
      <c r="B103" s="4869" t="s">
        <v>666</v>
      </c>
      <c r="C103" s="452">
        <v>0.25337574561769999</v>
      </c>
      <c r="D103" s="452">
        <v>0.25512795765399998</v>
      </c>
      <c r="E103" s="452">
        <v>0.31320639970390002</v>
      </c>
      <c r="F103" s="452">
        <v>0.25784450781719997</v>
      </c>
      <c r="G103" s="452">
        <v>0.19894738448970001</v>
      </c>
      <c r="H103" s="452">
        <v>0.2114754697798</v>
      </c>
      <c r="I103" s="452">
        <v>0.2451115495939</v>
      </c>
      <c r="J103" s="452">
        <v>0.18752185574560001</v>
      </c>
    </row>
    <row r="104" spans="1:10" x14ac:dyDescent="0.25">
      <c r="A104" s="5164" t="s">
        <v>15</v>
      </c>
      <c r="B104" s="4869" t="s">
        <v>667</v>
      </c>
      <c r="C104" s="452">
        <v>0.24641493120649999</v>
      </c>
      <c r="D104" s="452">
        <v>0.2393547608123</v>
      </c>
      <c r="E104" s="452">
        <v>0.29450814935269998</v>
      </c>
      <c r="F104" s="452">
        <v>0.28564948600779999</v>
      </c>
      <c r="G104" s="452">
        <v>0.19836923284470001</v>
      </c>
      <c r="H104" s="452">
        <v>0.2131240710234</v>
      </c>
      <c r="I104" s="452">
        <v>0.22983909405780001</v>
      </c>
      <c r="J104" s="452">
        <v>0.18555829466650001</v>
      </c>
    </row>
    <row r="105" spans="1:10" x14ac:dyDescent="0.25">
      <c r="A105" s="5164" t="s">
        <v>15</v>
      </c>
      <c r="B105" s="4869" t="s">
        <v>668</v>
      </c>
      <c r="C105" s="452">
        <v>0.21362156888539999</v>
      </c>
      <c r="D105" s="452">
        <v>0.23865023772159999</v>
      </c>
      <c r="E105" s="452">
        <v>0.28923733619000003</v>
      </c>
      <c r="F105" s="452">
        <v>0.33450555721949998</v>
      </c>
      <c r="G105" s="452">
        <v>0.178321049738</v>
      </c>
      <c r="H105" s="452">
        <v>0.20988947868060001</v>
      </c>
      <c r="I105" s="452">
        <v>0.2157674282589</v>
      </c>
      <c r="J105" s="452">
        <v>0.17617125224230001</v>
      </c>
    </row>
    <row r="106" spans="1:10" x14ac:dyDescent="0.25">
      <c r="A106" s="5164" t="s">
        <v>15</v>
      </c>
      <c r="B106" s="4869" t="s">
        <v>669</v>
      </c>
      <c r="C106" s="452">
        <v>0.23024056490469999</v>
      </c>
      <c r="D106" s="452">
        <v>0.21876983466729999</v>
      </c>
      <c r="E106" s="452">
        <v>0.40475812399819999</v>
      </c>
      <c r="F106" s="452">
        <v>0.26814245220580002</v>
      </c>
      <c r="G106" s="452">
        <v>0.19405077337740001</v>
      </c>
      <c r="H106" s="452">
        <v>0.18741820912349999</v>
      </c>
      <c r="I106" s="452">
        <v>0.2410691984319</v>
      </c>
      <c r="J106" s="452">
        <v>0.19559608763149999</v>
      </c>
    </row>
    <row r="107" spans="1:10" x14ac:dyDescent="0.25">
      <c r="A107" s="5164" t="s">
        <v>15</v>
      </c>
      <c r="B107" s="4869" t="s">
        <v>1117</v>
      </c>
      <c r="C107" s="452">
        <v>0.22397106992099999</v>
      </c>
      <c r="D107" s="452">
        <v>0.2292613523099</v>
      </c>
      <c r="E107" s="452">
        <v>0.31527506162449997</v>
      </c>
      <c r="F107" s="452">
        <v>0.29738465997980001</v>
      </c>
      <c r="G107" s="452">
        <v>0.20653891096749999</v>
      </c>
      <c r="H107" s="452">
        <v>0.24878402828320001</v>
      </c>
      <c r="I107" s="452">
        <v>0.68077208948559997</v>
      </c>
      <c r="J107" s="452">
        <v>0.17877010235679999</v>
      </c>
    </row>
    <row r="108" spans="1:10" x14ac:dyDescent="0.25">
      <c r="A108" s="5164" t="s">
        <v>15</v>
      </c>
      <c r="B108" s="4869" t="s">
        <v>1118</v>
      </c>
      <c r="C108" s="452">
        <v>0.2297107746707</v>
      </c>
      <c r="D108" s="452">
        <v>0.23695976721350001</v>
      </c>
      <c r="E108" s="452">
        <v>0.29065245346419999</v>
      </c>
      <c r="F108" s="452">
        <v>0.28984443441070001</v>
      </c>
      <c r="G108" s="452">
        <v>0.1755143448866</v>
      </c>
      <c r="H108" s="452">
        <v>0.1898680125877</v>
      </c>
      <c r="I108" s="452">
        <v>0.20491639145070001</v>
      </c>
      <c r="J108" s="452">
        <v>0.1976997330926</v>
      </c>
    </row>
    <row r="109" spans="1:10" x14ac:dyDescent="0.25">
      <c r="A109" s="5164" t="s">
        <v>15</v>
      </c>
      <c r="B109" s="4869" t="s">
        <v>1119</v>
      </c>
      <c r="C109" s="452">
        <v>0.22821162648689999</v>
      </c>
      <c r="D109" s="452">
        <v>0.26509980582600001</v>
      </c>
      <c r="E109" s="452">
        <v>0.29878416308380001</v>
      </c>
      <c r="F109" s="452">
        <v>0.26926834227399998</v>
      </c>
      <c r="G109" s="452">
        <v>0.2011203582551</v>
      </c>
      <c r="H109" s="452">
        <v>0.183022978861</v>
      </c>
      <c r="I109" s="452">
        <v>0.20442537728339999</v>
      </c>
      <c r="J109" s="452">
        <v>0.16998050878330001</v>
      </c>
    </row>
    <row r="110" spans="1:10" x14ac:dyDescent="0.25">
      <c r="A110" s="5164" t="s">
        <v>15</v>
      </c>
      <c r="B110" s="4869" t="s">
        <v>1120</v>
      </c>
      <c r="C110" s="452">
        <v>0.26808039506140002</v>
      </c>
      <c r="D110" s="452">
        <v>0.27406509229499998</v>
      </c>
      <c r="E110" s="452">
        <v>0.35381291085069999</v>
      </c>
      <c r="F110" s="452">
        <v>0.2449543565782</v>
      </c>
      <c r="G110" s="452">
        <v>0.18835046843940001</v>
      </c>
      <c r="H110" s="452">
        <v>0.30158373796690002</v>
      </c>
      <c r="I110" s="452">
        <v>0.2190663826066</v>
      </c>
      <c r="J110" s="452">
        <v>0.1926794767144</v>
      </c>
    </row>
    <row r="111" spans="1:10" x14ac:dyDescent="0.25">
      <c r="A111" s="5164" t="s">
        <v>15</v>
      </c>
      <c r="B111" s="4869" t="s">
        <v>1121</v>
      </c>
      <c r="C111" s="452">
        <v>0.36446651248029999</v>
      </c>
      <c r="D111" s="452">
        <v>0.35227575804830003</v>
      </c>
      <c r="E111" s="452">
        <v>0.3824962505042</v>
      </c>
      <c r="F111" s="452">
        <v>0.33799745368119999</v>
      </c>
      <c r="G111" s="452">
        <v>0.28991516923440003</v>
      </c>
      <c r="H111" s="452">
        <v>0.28358694109990001</v>
      </c>
      <c r="I111" s="452">
        <v>0.23972055467510001</v>
      </c>
      <c r="J111" s="452">
        <v>0.19349393164939999</v>
      </c>
    </row>
    <row r="112" spans="1:10" x14ac:dyDescent="0.25">
      <c r="A112" s="5164" t="s">
        <v>15</v>
      </c>
      <c r="B112" s="4869" t="s">
        <v>16</v>
      </c>
      <c r="C112" s="452">
        <v>0</v>
      </c>
      <c r="D112" s="452">
        <v>0</v>
      </c>
      <c r="E112" s="452">
        <v>0</v>
      </c>
      <c r="F112" s="452">
        <v>0</v>
      </c>
      <c r="G112" s="452">
        <v>0</v>
      </c>
      <c r="H112" s="452">
        <v>0</v>
      </c>
      <c r="I112" s="452">
        <v>0</v>
      </c>
      <c r="J112" s="452">
        <v>0</v>
      </c>
    </row>
    <row r="113" spans="1:10" x14ac:dyDescent="0.25">
      <c r="A113" s="4870"/>
      <c r="B113" s="4860"/>
      <c r="C113" s="4860"/>
      <c r="D113" s="4860"/>
      <c r="E113" s="4860"/>
      <c r="F113" s="4860"/>
      <c r="G113" s="4860"/>
      <c r="H113" s="4860"/>
      <c r="I113" s="4860"/>
      <c r="J113" s="4860"/>
    </row>
    <row r="114" spans="1:10" x14ac:dyDescent="0.25">
      <c r="A114" s="5160" t="s">
        <v>69</v>
      </c>
      <c r="B114" s="5160" t="s">
        <v>69</v>
      </c>
      <c r="C114" s="5160" t="s">
        <v>69</v>
      </c>
      <c r="D114" s="5160" t="s">
        <v>69</v>
      </c>
      <c r="E114" s="5160" t="s">
        <v>69</v>
      </c>
      <c r="F114" s="5160" t="s">
        <v>69</v>
      </c>
      <c r="G114" s="5160" t="s">
        <v>69</v>
      </c>
      <c r="H114" s="5160" t="s">
        <v>69</v>
      </c>
      <c r="I114" s="5160" t="s">
        <v>69</v>
      </c>
      <c r="J114" s="5160" t="s">
        <v>69</v>
      </c>
    </row>
    <row r="115" spans="1:10" x14ac:dyDescent="0.25">
      <c r="A115" s="4871" t="s">
        <v>1275</v>
      </c>
      <c r="B115" s="4851" t="s">
        <v>679</v>
      </c>
      <c r="C115" s="4855" t="s">
        <v>1</v>
      </c>
      <c r="D115" s="4855" t="s">
        <v>2</v>
      </c>
      <c r="E115" s="4855" t="s">
        <v>3</v>
      </c>
      <c r="F115" s="4855" t="s">
        <v>4</v>
      </c>
      <c r="G115" s="4855" t="s">
        <v>5</v>
      </c>
      <c r="H115" s="4855" t="s">
        <v>6</v>
      </c>
      <c r="I115" s="4855" t="s">
        <v>7</v>
      </c>
      <c r="J115" s="4855" t="s">
        <v>8</v>
      </c>
    </row>
    <row r="116" spans="1:10" x14ac:dyDescent="0.25">
      <c r="A116" s="5164" t="s">
        <v>1116</v>
      </c>
      <c r="B116" s="4869" t="s">
        <v>665</v>
      </c>
      <c r="C116" s="4875">
        <v>39221</v>
      </c>
      <c r="D116" s="4875">
        <v>31500</v>
      </c>
      <c r="E116" s="4875">
        <v>21821</v>
      </c>
      <c r="F116" s="4875">
        <v>23784</v>
      </c>
      <c r="G116" s="4875">
        <v>28053</v>
      </c>
      <c r="H116" s="4875">
        <v>20719</v>
      </c>
      <c r="I116" s="4875">
        <v>13317</v>
      </c>
      <c r="J116" s="4875">
        <v>16302</v>
      </c>
    </row>
    <row r="117" spans="1:10" x14ac:dyDescent="0.25">
      <c r="A117" s="5164" t="s">
        <v>1116</v>
      </c>
      <c r="B117" s="4869" t="s">
        <v>666</v>
      </c>
      <c r="C117" s="4875">
        <v>34961</v>
      </c>
      <c r="D117" s="4875">
        <v>32696</v>
      </c>
      <c r="E117" s="4875">
        <v>22238</v>
      </c>
      <c r="F117" s="4875">
        <v>25983</v>
      </c>
      <c r="G117" s="4875">
        <v>31036</v>
      </c>
      <c r="H117" s="4875">
        <v>23612</v>
      </c>
      <c r="I117" s="4875">
        <v>21447</v>
      </c>
      <c r="J117" s="4875">
        <v>22114</v>
      </c>
    </row>
    <row r="118" spans="1:10" x14ac:dyDescent="0.25">
      <c r="A118" s="5164" t="s">
        <v>1116</v>
      </c>
      <c r="B118" s="4869" t="s">
        <v>667</v>
      </c>
      <c r="C118" s="4875">
        <v>30848</v>
      </c>
      <c r="D118" s="4875">
        <v>28022</v>
      </c>
      <c r="E118" s="4875">
        <v>21607</v>
      </c>
      <c r="F118" s="4875">
        <v>22849</v>
      </c>
      <c r="G118" s="4875">
        <v>27894</v>
      </c>
      <c r="H118" s="4875">
        <v>22690</v>
      </c>
      <c r="I118" s="4875">
        <v>20531</v>
      </c>
      <c r="J118" s="4875">
        <v>20936</v>
      </c>
    </row>
    <row r="119" spans="1:10" x14ac:dyDescent="0.25">
      <c r="A119" s="5164" t="s">
        <v>1116</v>
      </c>
      <c r="B119" s="4869" t="s">
        <v>668</v>
      </c>
      <c r="C119" s="4875">
        <v>27317</v>
      </c>
      <c r="D119" s="4875">
        <v>25356</v>
      </c>
      <c r="E119" s="4875">
        <v>19322</v>
      </c>
      <c r="F119" s="4875">
        <v>21886</v>
      </c>
      <c r="G119" s="4875">
        <v>25634</v>
      </c>
      <c r="H119" s="4875">
        <v>20178</v>
      </c>
      <c r="I119" s="4875">
        <v>16591</v>
      </c>
      <c r="J119" s="4875">
        <v>18932</v>
      </c>
    </row>
    <row r="120" spans="1:10" x14ac:dyDescent="0.25">
      <c r="A120" s="5164" t="s">
        <v>1116</v>
      </c>
      <c r="B120" s="4869" t="s">
        <v>669</v>
      </c>
      <c r="C120" s="4875">
        <v>22841</v>
      </c>
      <c r="D120" s="4875">
        <v>22753</v>
      </c>
      <c r="E120" s="4875">
        <v>17827</v>
      </c>
      <c r="F120" s="4875">
        <v>19397</v>
      </c>
      <c r="G120" s="4875">
        <v>23539</v>
      </c>
      <c r="H120" s="4875">
        <v>18207</v>
      </c>
      <c r="I120" s="4875">
        <v>16061</v>
      </c>
      <c r="J120" s="4875">
        <v>17406</v>
      </c>
    </row>
    <row r="121" spans="1:10" x14ac:dyDescent="0.25">
      <c r="A121" s="5164" t="s">
        <v>1116</v>
      </c>
      <c r="B121" s="4869" t="s">
        <v>1117</v>
      </c>
      <c r="C121" s="4875">
        <v>19976</v>
      </c>
      <c r="D121" s="4875">
        <v>19116</v>
      </c>
      <c r="E121" s="4875">
        <v>15918</v>
      </c>
      <c r="F121" s="4875">
        <v>18001</v>
      </c>
      <c r="G121" s="4875">
        <v>21273</v>
      </c>
      <c r="H121" s="4875">
        <v>17362</v>
      </c>
      <c r="I121" s="4875">
        <v>14081</v>
      </c>
      <c r="J121" s="4875">
        <v>16328</v>
      </c>
    </row>
    <row r="122" spans="1:10" x14ac:dyDescent="0.25">
      <c r="A122" s="5164" t="s">
        <v>1116</v>
      </c>
      <c r="B122" s="4869" t="s">
        <v>1118</v>
      </c>
      <c r="C122" s="4875">
        <v>18042</v>
      </c>
      <c r="D122" s="4875">
        <v>16291</v>
      </c>
      <c r="E122" s="4875">
        <v>14884</v>
      </c>
      <c r="F122" s="4875">
        <v>15679</v>
      </c>
      <c r="G122" s="4875">
        <v>18424</v>
      </c>
      <c r="H122" s="4875">
        <v>15091</v>
      </c>
      <c r="I122" s="4875">
        <v>13516</v>
      </c>
      <c r="J122" s="4875">
        <v>14646</v>
      </c>
    </row>
    <row r="123" spans="1:10" x14ac:dyDescent="0.25">
      <c r="A123" s="5164" t="s">
        <v>1116</v>
      </c>
      <c r="B123" s="4869" t="s">
        <v>1119</v>
      </c>
      <c r="C123" s="4875">
        <v>14732</v>
      </c>
      <c r="D123" s="4875">
        <v>13098</v>
      </c>
      <c r="E123" s="4875">
        <v>14644</v>
      </c>
      <c r="F123" s="4875">
        <v>14280</v>
      </c>
      <c r="G123" s="4875">
        <v>16294</v>
      </c>
      <c r="H123" s="4875">
        <v>12897</v>
      </c>
      <c r="I123" s="4875">
        <v>11837</v>
      </c>
      <c r="J123" s="4875">
        <v>11609</v>
      </c>
    </row>
    <row r="124" spans="1:10" x14ac:dyDescent="0.25">
      <c r="A124" s="5164" t="s">
        <v>1116</v>
      </c>
      <c r="B124" s="4869" t="s">
        <v>1120</v>
      </c>
      <c r="C124" s="4875">
        <v>12040</v>
      </c>
      <c r="D124" s="4875">
        <v>10381</v>
      </c>
      <c r="E124" s="4875">
        <v>12273</v>
      </c>
      <c r="F124" s="4875">
        <v>12462</v>
      </c>
      <c r="G124" s="4875">
        <v>13968</v>
      </c>
      <c r="H124" s="4875">
        <v>12054</v>
      </c>
      <c r="I124" s="4875">
        <v>10515</v>
      </c>
      <c r="J124" s="4875">
        <v>10109</v>
      </c>
    </row>
    <row r="125" spans="1:10" x14ac:dyDescent="0.25">
      <c r="A125" s="5164" t="s">
        <v>1116</v>
      </c>
      <c r="B125" s="4869" t="s">
        <v>1121</v>
      </c>
      <c r="C125" s="4875">
        <v>8424</v>
      </c>
      <c r="D125" s="4875">
        <v>6098</v>
      </c>
      <c r="E125" s="4875">
        <v>8224</v>
      </c>
      <c r="F125" s="4875">
        <v>7656</v>
      </c>
      <c r="G125" s="4875">
        <v>11141</v>
      </c>
      <c r="H125" s="4875">
        <v>9456</v>
      </c>
      <c r="I125" s="4875">
        <v>7828</v>
      </c>
      <c r="J125" s="4875">
        <v>7154</v>
      </c>
    </row>
    <row r="126" spans="1:10" x14ac:dyDescent="0.25">
      <c r="A126" s="5164" t="s">
        <v>1116</v>
      </c>
      <c r="B126" s="4869" t="s">
        <v>16</v>
      </c>
      <c r="C126" s="4875">
        <v>228402</v>
      </c>
      <c r="D126" s="4875">
        <v>205311</v>
      </c>
      <c r="E126" s="4875">
        <v>168758</v>
      </c>
      <c r="F126" s="4875">
        <v>181977</v>
      </c>
      <c r="G126" s="4875">
        <v>217256</v>
      </c>
      <c r="H126" s="4875">
        <v>172266</v>
      </c>
      <c r="I126" s="4875">
        <v>145724</v>
      </c>
      <c r="J126" s="4875">
        <v>155536</v>
      </c>
    </row>
    <row r="127" spans="1:10" x14ac:dyDescent="0.25">
      <c r="A127" s="5164" t="s">
        <v>15</v>
      </c>
      <c r="B127" s="4869" t="s">
        <v>665</v>
      </c>
      <c r="C127" s="4875">
        <v>7192</v>
      </c>
      <c r="D127" s="4875">
        <v>7994</v>
      </c>
      <c r="E127" s="4875">
        <v>4993</v>
      </c>
      <c r="F127" s="4875">
        <v>5736</v>
      </c>
      <c r="G127" s="4875">
        <v>8217</v>
      </c>
      <c r="H127" s="4875">
        <v>7155</v>
      </c>
      <c r="I127" s="4875">
        <v>4977</v>
      </c>
      <c r="J127" s="4875">
        <v>8584</v>
      </c>
    </row>
    <row r="128" spans="1:10" x14ac:dyDescent="0.25">
      <c r="A128" s="5164" t="s">
        <v>15</v>
      </c>
      <c r="B128" s="4869" t="s">
        <v>666</v>
      </c>
      <c r="C128" s="4875">
        <v>5115</v>
      </c>
      <c r="D128" s="4875">
        <v>4788</v>
      </c>
      <c r="E128" s="4875">
        <v>3066</v>
      </c>
      <c r="F128" s="4875">
        <v>4155</v>
      </c>
      <c r="G128" s="4875">
        <v>5861</v>
      </c>
      <c r="H128" s="4875">
        <v>5005</v>
      </c>
      <c r="I128" s="4875">
        <v>4756</v>
      </c>
      <c r="J128" s="4875">
        <v>5917</v>
      </c>
    </row>
    <row r="129" spans="1:10" x14ac:dyDescent="0.25">
      <c r="A129" s="5164" t="s">
        <v>15</v>
      </c>
      <c r="B129" s="4869" t="s">
        <v>667</v>
      </c>
      <c r="C129" s="4875">
        <v>4769</v>
      </c>
      <c r="D129" s="4875">
        <v>5097</v>
      </c>
      <c r="E129" s="4875">
        <v>3405</v>
      </c>
      <c r="F129" s="4875">
        <v>4073</v>
      </c>
      <c r="G129" s="4875">
        <v>5315</v>
      </c>
      <c r="H129" s="4875">
        <v>4960</v>
      </c>
      <c r="I129" s="4875">
        <v>4875</v>
      </c>
      <c r="J129" s="4875">
        <v>5699</v>
      </c>
    </row>
    <row r="130" spans="1:10" x14ac:dyDescent="0.25">
      <c r="A130" s="5164" t="s">
        <v>15</v>
      </c>
      <c r="B130" s="4869" t="s">
        <v>668</v>
      </c>
      <c r="C130" s="4875">
        <v>4378</v>
      </c>
      <c r="D130" s="4875">
        <v>4480</v>
      </c>
      <c r="E130" s="4875">
        <v>3222</v>
      </c>
      <c r="F130" s="4875">
        <v>4217</v>
      </c>
      <c r="G130" s="4875">
        <v>5394</v>
      </c>
      <c r="H130" s="4875">
        <v>4717</v>
      </c>
      <c r="I130" s="4875">
        <v>4724</v>
      </c>
      <c r="J130" s="4875">
        <v>5631</v>
      </c>
    </row>
    <row r="131" spans="1:10" x14ac:dyDescent="0.25">
      <c r="A131" s="5164" t="s">
        <v>15</v>
      </c>
      <c r="B131" s="4869" t="s">
        <v>669</v>
      </c>
      <c r="C131" s="4875">
        <v>4536</v>
      </c>
      <c r="D131" s="4875">
        <v>4890</v>
      </c>
      <c r="E131" s="4875">
        <v>3348</v>
      </c>
      <c r="F131" s="4875">
        <v>4005</v>
      </c>
      <c r="G131" s="4875">
        <v>5342</v>
      </c>
      <c r="H131" s="4875">
        <v>4873</v>
      </c>
      <c r="I131" s="4875">
        <v>4576</v>
      </c>
      <c r="J131" s="4875">
        <v>5098</v>
      </c>
    </row>
    <row r="132" spans="1:10" x14ac:dyDescent="0.25">
      <c r="A132" s="5164" t="s">
        <v>15</v>
      </c>
      <c r="B132" s="4869" t="s">
        <v>1117</v>
      </c>
      <c r="C132" s="4875">
        <v>3879</v>
      </c>
      <c r="D132" s="4875">
        <v>4138</v>
      </c>
      <c r="E132" s="4875">
        <v>3378</v>
      </c>
      <c r="F132" s="4875">
        <v>3972</v>
      </c>
      <c r="G132" s="4875">
        <v>4950</v>
      </c>
      <c r="H132" s="4875">
        <v>4366</v>
      </c>
      <c r="I132" s="4875">
        <v>4337</v>
      </c>
      <c r="J132" s="4875">
        <v>4633</v>
      </c>
    </row>
    <row r="133" spans="1:10" x14ac:dyDescent="0.25">
      <c r="A133" s="5164" t="s">
        <v>15</v>
      </c>
      <c r="B133" s="4869" t="s">
        <v>1118</v>
      </c>
      <c r="C133" s="4875">
        <v>3223</v>
      </c>
      <c r="D133" s="4875">
        <v>3333</v>
      </c>
      <c r="E133" s="4875">
        <v>2900</v>
      </c>
      <c r="F133" s="4875">
        <v>3251</v>
      </c>
      <c r="G133" s="4875">
        <v>4306</v>
      </c>
      <c r="H133" s="4875">
        <v>3965</v>
      </c>
      <c r="I133" s="4875">
        <v>3970</v>
      </c>
      <c r="J133" s="4875">
        <v>4140</v>
      </c>
    </row>
    <row r="134" spans="1:10" x14ac:dyDescent="0.25">
      <c r="A134" s="5164" t="s">
        <v>15</v>
      </c>
      <c r="B134" s="4869" t="s">
        <v>1119</v>
      </c>
      <c r="C134" s="4875">
        <v>2843</v>
      </c>
      <c r="D134" s="4875">
        <v>2879</v>
      </c>
      <c r="E134" s="4875">
        <v>2907</v>
      </c>
      <c r="F134" s="4875">
        <v>3087</v>
      </c>
      <c r="G134" s="4875">
        <v>3969</v>
      </c>
      <c r="H134" s="4875">
        <v>3551</v>
      </c>
      <c r="I134" s="4875">
        <v>3186</v>
      </c>
      <c r="J134" s="4875">
        <v>2985</v>
      </c>
    </row>
    <row r="135" spans="1:10" x14ac:dyDescent="0.25">
      <c r="A135" s="5164" t="s">
        <v>15</v>
      </c>
      <c r="B135" s="4869" t="s">
        <v>1120</v>
      </c>
      <c r="C135" s="4875">
        <v>2251</v>
      </c>
      <c r="D135" s="4875">
        <v>2506</v>
      </c>
      <c r="E135" s="4875">
        <v>2477</v>
      </c>
      <c r="F135" s="4875">
        <v>2422</v>
      </c>
      <c r="G135" s="4875">
        <v>3606</v>
      </c>
      <c r="H135" s="4875">
        <v>3152</v>
      </c>
      <c r="I135" s="4875">
        <v>2536</v>
      </c>
      <c r="J135" s="4875">
        <v>2422</v>
      </c>
    </row>
    <row r="136" spans="1:10" x14ac:dyDescent="0.25">
      <c r="A136" s="5164" t="s">
        <v>15</v>
      </c>
      <c r="B136" s="4869" t="s">
        <v>1121</v>
      </c>
      <c r="C136" s="4875">
        <v>1706</v>
      </c>
      <c r="D136" s="4875">
        <v>1366</v>
      </c>
      <c r="E136" s="4875">
        <v>1706</v>
      </c>
      <c r="F136" s="4875">
        <v>1453</v>
      </c>
      <c r="G136" s="4875">
        <v>2497</v>
      </c>
      <c r="H136" s="4875">
        <v>2221</v>
      </c>
      <c r="I136" s="4875">
        <v>1678</v>
      </c>
      <c r="J136" s="4875">
        <v>1466</v>
      </c>
    </row>
    <row r="137" spans="1:10" x14ac:dyDescent="0.25">
      <c r="A137" s="5164" t="s">
        <v>15</v>
      </c>
      <c r="B137" s="4869" t="s">
        <v>16</v>
      </c>
      <c r="C137" s="4875">
        <v>39892</v>
      </c>
      <c r="D137" s="4875">
        <v>41471</v>
      </c>
      <c r="E137" s="4875">
        <v>31402</v>
      </c>
      <c r="F137" s="4875">
        <v>36371</v>
      </c>
      <c r="G137" s="4875">
        <v>49457</v>
      </c>
      <c r="H137" s="4875">
        <v>43965</v>
      </c>
      <c r="I137" s="4875">
        <v>39615</v>
      </c>
      <c r="J137" s="4875">
        <v>46575</v>
      </c>
    </row>
    <row r="138" spans="1:10" x14ac:dyDescent="0.25">
      <c r="A138" s="5164" t="s">
        <v>16</v>
      </c>
      <c r="B138" s="4869" t="s">
        <v>665</v>
      </c>
      <c r="C138" s="4002">
        <v>46413</v>
      </c>
      <c r="D138" s="4002">
        <v>39494</v>
      </c>
      <c r="E138" s="4002">
        <v>26814</v>
      </c>
      <c r="F138" s="4002">
        <v>29520</v>
      </c>
      <c r="G138" s="4002">
        <v>36270</v>
      </c>
      <c r="H138" s="4002">
        <v>27874</v>
      </c>
      <c r="I138" s="4002">
        <v>18294</v>
      </c>
      <c r="J138" s="4002">
        <v>24886</v>
      </c>
    </row>
    <row r="139" spans="1:10" x14ac:dyDescent="0.25">
      <c r="A139" s="5164" t="s">
        <v>15</v>
      </c>
      <c r="B139" s="4869" t="s">
        <v>666</v>
      </c>
      <c r="C139" s="4002">
        <v>40076</v>
      </c>
      <c r="D139" s="4002">
        <v>37484</v>
      </c>
      <c r="E139" s="4002">
        <v>25304</v>
      </c>
      <c r="F139" s="4002">
        <v>30138</v>
      </c>
      <c r="G139" s="4002">
        <v>36897</v>
      </c>
      <c r="H139" s="4002">
        <v>28617</v>
      </c>
      <c r="I139" s="4002">
        <v>26203</v>
      </c>
      <c r="J139" s="4002">
        <v>28031</v>
      </c>
    </row>
    <row r="140" spans="1:10" x14ac:dyDescent="0.25">
      <c r="A140" s="5164" t="s">
        <v>15</v>
      </c>
      <c r="B140" s="4869" t="s">
        <v>667</v>
      </c>
      <c r="C140" s="4002">
        <v>35617</v>
      </c>
      <c r="D140" s="4002">
        <v>33119</v>
      </c>
      <c r="E140" s="4002">
        <v>25012</v>
      </c>
      <c r="F140" s="4002">
        <v>26922</v>
      </c>
      <c r="G140" s="4002">
        <v>33209</v>
      </c>
      <c r="H140" s="4002">
        <v>27650</v>
      </c>
      <c r="I140" s="4002">
        <v>25406</v>
      </c>
      <c r="J140" s="4002">
        <v>26635</v>
      </c>
    </row>
    <row r="141" spans="1:10" x14ac:dyDescent="0.25">
      <c r="A141" s="5164" t="s">
        <v>15</v>
      </c>
      <c r="B141" s="4869" t="s">
        <v>668</v>
      </c>
      <c r="C141" s="4002">
        <v>31695</v>
      </c>
      <c r="D141" s="4002">
        <v>29836</v>
      </c>
      <c r="E141" s="4002">
        <v>22544</v>
      </c>
      <c r="F141" s="4002">
        <v>26103</v>
      </c>
      <c r="G141" s="4002">
        <v>31028</v>
      </c>
      <c r="H141" s="4002">
        <v>24895</v>
      </c>
      <c r="I141" s="4002">
        <v>21315</v>
      </c>
      <c r="J141" s="4002">
        <v>24563</v>
      </c>
    </row>
    <row r="142" spans="1:10" x14ac:dyDescent="0.25">
      <c r="A142" s="5164" t="s">
        <v>15</v>
      </c>
      <c r="B142" s="4869" t="s">
        <v>669</v>
      </c>
      <c r="C142" s="4002">
        <v>27377</v>
      </c>
      <c r="D142" s="4002">
        <v>27643</v>
      </c>
      <c r="E142" s="4002">
        <v>21175</v>
      </c>
      <c r="F142" s="4002">
        <v>23402</v>
      </c>
      <c r="G142" s="4002">
        <v>28881</v>
      </c>
      <c r="H142" s="4002">
        <v>23080</v>
      </c>
      <c r="I142" s="4002">
        <v>20637</v>
      </c>
      <c r="J142" s="4002">
        <v>22504</v>
      </c>
    </row>
    <row r="143" spans="1:10" x14ac:dyDescent="0.25">
      <c r="A143" s="5164" t="s">
        <v>15</v>
      </c>
      <c r="B143" s="4869" t="s">
        <v>1117</v>
      </c>
      <c r="C143" s="4002">
        <v>23855</v>
      </c>
      <c r="D143" s="4002">
        <v>23254</v>
      </c>
      <c r="E143" s="4002">
        <v>19296</v>
      </c>
      <c r="F143" s="4002">
        <v>21973</v>
      </c>
      <c r="G143" s="4002">
        <v>26223</v>
      </c>
      <c r="H143" s="4002">
        <v>21728</v>
      </c>
      <c r="I143" s="4002">
        <v>18418</v>
      </c>
      <c r="J143" s="4002">
        <v>20961</v>
      </c>
    </row>
    <row r="144" spans="1:10" x14ac:dyDescent="0.25">
      <c r="A144" s="5164" t="s">
        <v>15</v>
      </c>
      <c r="B144" s="4869" t="s">
        <v>1118</v>
      </c>
      <c r="C144" s="4002">
        <v>21265</v>
      </c>
      <c r="D144" s="4002">
        <v>19624</v>
      </c>
      <c r="E144" s="4002">
        <v>17784</v>
      </c>
      <c r="F144" s="4002">
        <v>18930</v>
      </c>
      <c r="G144" s="4002">
        <v>22730</v>
      </c>
      <c r="H144" s="4002">
        <v>19056</v>
      </c>
      <c r="I144" s="4002">
        <v>17486</v>
      </c>
      <c r="J144" s="4002">
        <v>18786</v>
      </c>
    </row>
    <row r="145" spans="1:10" x14ac:dyDescent="0.25">
      <c r="A145" s="5164" t="s">
        <v>15</v>
      </c>
      <c r="B145" s="4869" t="s">
        <v>1119</v>
      </c>
      <c r="C145" s="4002">
        <v>17575</v>
      </c>
      <c r="D145" s="4002">
        <v>15977</v>
      </c>
      <c r="E145" s="4002">
        <v>17551</v>
      </c>
      <c r="F145" s="4002">
        <v>17367</v>
      </c>
      <c r="G145" s="4002">
        <v>20263</v>
      </c>
      <c r="H145" s="4002">
        <v>16448</v>
      </c>
      <c r="I145" s="4002">
        <v>15023</v>
      </c>
      <c r="J145" s="4002">
        <v>14594</v>
      </c>
    </row>
    <row r="146" spans="1:10" x14ac:dyDescent="0.25">
      <c r="A146" s="5164" t="s">
        <v>15</v>
      </c>
      <c r="B146" s="4869" t="s">
        <v>1120</v>
      </c>
      <c r="C146" s="4002">
        <v>14291</v>
      </c>
      <c r="D146" s="4002">
        <v>12887</v>
      </c>
      <c r="E146" s="4002">
        <v>14750</v>
      </c>
      <c r="F146" s="4002">
        <v>14884</v>
      </c>
      <c r="G146" s="4002">
        <v>17574</v>
      </c>
      <c r="H146" s="4002">
        <v>15206</v>
      </c>
      <c r="I146" s="4002">
        <v>13051</v>
      </c>
      <c r="J146" s="4002">
        <v>12531</v>
      </c>
    </row>
    <row r="147" spans="1:10" x14ac:dyDescent="0.25">
      <c r="A147" s="5164" t="s">
        <v>15</v>
      </c>
      <c r="B147" s="4869" t="s">
        <v>1121</v>
      </c>
      <c r="C147" s="4002">
        <v>10130</v>
      </c>
      <c r="D147" s="4002">
        <v>7464</v>
      </c>
      <c r="E147" s="4002">
        <v>9930</v>
      </c>
      <c r="F147" s="4002">
        <v>9109</v>
      </c>
      <c r="G147" s="4002">
        <v>13638</v>
      </c>
      <c r="H147" s="4002">
        <v>11677</v>
      </c>
      <c r="I147" s="4002">
        <v>9506</v>
      </c>
      <c r="J147" s="4002">
        <v>8620</v>
      </c>
    </row>
    <row r="148" spans="1:10" x14ac:dyDescent="0.25">
      <c r="A148" s="5164" t="s">
        <v>15</v>
      </c>
      <c r="B148" s="4869" t="s">
        <v>16</v>
      </c>
      <c r="C148" s="4002">
        <v>268294</v>
      </c>
      <c r="D148" s="4002">
        <v>246782</v>
      </c>
      <c r="E148" s="4002">
        <v>200160</v>
      </c>
      <c r="F148" s="4002">
        <v>218348</v>
      </c>
      <c r="G148" s="4002">
        <v>266713</v>
      </c>
      <c r="H148" s="4002">
        <v>216231</v>
      </c>
      <c r="I148" s="4002">
        <v>185339</v>
      </c>
      <c r="J148" s="4002">
        <v>202111</v>
      </c>
    </row>
    <row r="149" spans="1:10" x14ac:dyDescent="0.25">
      <c r="A149" s="81" t="s">
        <v>1268</v>
      </c>
      <c r="B149" s="80"/>
      <c r="C149" s="80"/>
      <c r="D149" s="80"/>
      <c r="E149" s="80"/>
      <c r="F149" s="80"/>
      <c r="G149" s="80"/>
      <c r="H149" s="80"/>
      <c r="I149" s="80"/>
      <c r="J149" s="80"/>
    </row>
  </sheetData>
  <mergeCells count="16">
    <mergeCell ref="A66:A76"/>
    <mergeCell ref="A102:A112"/>
    <mergeCell ref="A138:A148"/>
    <mergeCell ref="A127:A137"/>
    <mergeCell ref="A55:A65"/>
    <mergeCell ref="A78:J78"/>
    <mergeCell ref="A80:A90"/>
    <mergeCell ref="A91:A101"/>
    <mergeCell ref="A114:J114"/>
    <mergeCell ref="A116:A126"/>
    <mergeCell ref="A6:J6"/>
    <mergeCell ref="A8:A18"/>
    <mergeCell ref="A19:A29"/>
    <mergeCell ref="A42:J42"/>
    <mergeCell ref="A44:A54"/>
    <mergeCell ref="A30:A40"/>
  </mergeCells>
  <hyperlinks>
    <hyperlink ref="A1" location="Indice!A1" display="Indice" xr:uid="{0BF4874B-5286-4F8B-A561-1524AB97810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17C15-576C-4ABF-9132-5A7F14ED3E1B}">
  <dimension ref="A1:A9"/>
  <sheetViews>
    <sheetView workbookViewId="0"/>
  </sheetViews>
  <sheetFormatPr baseColWidth="10" defaultRowHeight="15" x14ac:dyDescent="0.25"/>
  <cols>
    <col min="1" max="1" width="131.42578125" customWidth="1"/>
  </cols>
  <sheetData>
    <row r="1" spans="1:1" x14ac:dyDescent="0.25">
      <c r="A1" s="9" t="s">
        <v>1222</v>
      </c>
    </row>
    <row r="2" spans="1:1" x14ac:dyDescent="0.25">
      <c r="A2" s="10"/>
    </row>
    <row r="3" spans="1:1" x14ac:dyDescent="0.25">
      <c r="A3" s="11" t="s">
        <v>1223</v>
      </c>
    </row>
    <row r="4" spans="1:1" x14ac:dyDescent="0.25">
      <c r="A4" s="12" t="s">
        <v>1224</v>
      </c>
    </row>
    <row r="5" spans="1:1" x14ac:dyDescent="0.25">
      <c r="A5" s="13" t="s">
        <v>1225</v>
      </c>
    </row>
    <row r="6" spans="1:1" x14ac:dyDescent="0.25">
      <c r="A6" s="14" t="s">
        <v>1226</v>
      </c>
    </row>
    <row r="7" spans="1:1" ht="60" customHeight="1" x14ac:dyDescent="0.25">
      <c r="A7" s="13" t="s">
        <v>1227</v>
      </c>
    </row>
    <row r="8" spans="1:1" ht="72.75" customHeight="1" x14ac:dyDescent="0.25">
      <c r="A8" s="14" t="s">
        <v>1228</v>
      </c>
    </row>
    <row r="9" spans="1:1" ht="31.5" customHeight="1" x14ac:dyDescent="0.25">
      <c r="A9" s="15" t="s">
        <v>1229</v>
      </c>
    </row>
  </sheetData>
  <hyperlinks>
    <hyperlink ref="A1" location="Indice!A1" display="Indice" xr:uid="{2B1DDA40-F136-4A46-8CAD-AF3CDC30B8CF}"/>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69366-875F-4E5C-B134-93D29E7993C8}">
  <dimension ref="A1:L33"/>
  <sheetViews>
    <sheetView workbookViewId="0">
      <selection activeCell="P29" sqref="O28:P29"/>
    </sheetView>
  </sheetViews>
  <sheetFormatPr baseColWidth="10" defaultColWidth="9.140625" defaultRowHeight="15" x14ac:dyDescent="0.25"/>
  <cols>
    <col min="1" max="1" width="12.42578125" style="4847" customWidth="1"/>
    <col min="2" max="2" width="72.85546875" style="4847" customWidth="1"/>
    <col min="3" max="10" width="10.42578125" style="4847" bestFit="1" customWidth="1"/>
    <col min="11" max="12" width="9.140625" style="4847"/>
    <col min="13" max="16384" width="9.140625" style="2"/>
  </cols>
  <sheetData>
    <row r="1" spans="1:10" x14ac:dyDescent="0.25">
      <c r="A1" s="454" t="s">
        <v>1222</v>
      </c>
      <c r="B1" s="80"/>
    </row>
    <row r="2" spans="1:10" x14ac:dyDescent="0.25">
      <c r="A2" s="454"/>
      <c r="B2" s="80"/>
    </row>
    <row r="3" spans="1:10" x14ac:dyDescent="0.25">
      <c r="A3" s="4848" t="s">
        <v>1302</v>
      </c>
    </row>
    <row r="4" spans="1:10" x14ac:dyDescent="0.25">
      <c r="A4" s="4849" t="s">
        <v>1270</v>
      </c>
    </row>
    <row r="6" spans="1:10" x14ac:dyDescent="0.25">
      <c r="A6" s="5160" t="s">
        <v>0</v>
      </c>
      <c r="B6" s="5160" t="s">
        <v>0</v>
      </c>
      <c r="C6" s="5160" t="s">
        <v>0</v>
      </c>
      <c r="D6" s="5160" t="s">
        <v>0</v>
      </c>
      <c r="E6" s="5160" t="s">
        <v>0</v>
      </c>
      <c r="F6" s="5160" t="s">
        <v>0</v>
      </c>
      <c r="G6" s="5160" t="s">
        <v>0</v>
      </c>
      <c r="H6" s="5160" t="s">
        <v>0</v>
      </c>
      <c r="I6" s="5160" t="s">
        <v>0</v>
      </c>
      <c r="J6" s="5160" t="s">
        <v>0</v>
      </c>
    </row>
    <row r="7" spans="1:10" x14ac:dyDescent="0.25">
      <c r="A7" s="4871" t="s">
        <v>1275</v>
      </c>
      <c r="B7" s="4851" t="s">
        <v>679</v>
      </c>
      <c r="C7" s="4851" t="s">
        <v>1</v>
      </c>
      <c r="D7" s="4851" t="s">
        <v>2</v>
      </c>
      <c r="E7" s="4851" t="s">
        <v>3</v>
      </c>
      <c r="F7" s="4851" t="s">
        <v>4</v>
      </c>
      <c r="G7" s="4851" t="s">
        <v>5</v>
      </c>
      <c r="H7" s="4851" t="s">
        <v>6</v>
      </c>
      <c r="I7" s="4851" t="s">
        <v>7</v>
      </c>
      <c r="J7" s="4851" t="s">
        <v>8</v>
      </c>
    </row>
    <row r="8" spans="1:10" x14ac:dyDescent="0.25">
      <c r="A8" s="5164" t="s">
        <v>16</v>
      </c>
      <c r="B8" s="4869" t="s">
        <v>1304</v>
      </c>
      <c r="C8" s="4003">
        <v>27.5221185814138</v>
      </c>
      <c r="D8" s="4003">
        <v>28.292118592461598</v>
      </c>
      <c r="E8" s="4003">
        <v>28.438390441229298</v>
      </c>
      <c r="F8" s="4003">
        <v>28.9372381448364</v>
      </c>
      <c r="G8" s="4003">
        <v>30.064312386808901</v>
      </c>
      <c r="H8" s="4003">
        <v>30.804192644498499</v>
      </c>
      <c r="I8" s="4003">
        <v>30.144511053128099</v>
      </c>
      <c r="J8" s="4003">
        <v>31.492107921400901</v>
      </c>
    </row>
    <row r="9" spans="1:10" x14ac:dyDescent="0.25">
      <c r="A9" s="5164" t="s">
        <v>1061</v>
      </c>
      <c r="B9" s="4869" t="s">
        <v>1305</v>
      </c>
      <c r="C9" s="4003">
        <v>5.5724562390152004</v>
      </c>
      <c r="D9" s="4003">
        <v>5.6075508509252003</v>
      </c>
      <c r="E9" s="4003">
        <v>5.7629287701941001</v>
      </c>
      <c r="F9" s="4003">
        <v>5.3820938525063999</v>
      </c>
      <c r="G9" s="4003">
        <v>5.5806303386833003</v>
      </c>
      <c r="H9" s="4003">
        <v>5.2626971950444004</v>
      </c>
      <c r="I9" s="4003">
        <v>6.0812437050422998</v>
      </c>
      <c r="J9" s="4003">
        <v>5.6761749236541998</v>
      </c>
    </row>
    <row r="10" spans="1:10" x14ac:dyDescent="0.25">
      <c r="A10" s="5164" t="s">
        <v>1061</v>
      </c>
      <c r="B10" s="4869" t="s">
        <v>1306</v>
      </c>
      <c r="C10" s="4003">
        <v>66.905425179570997</v>
      </c>
      <c r="D10" s="4003">
        <v>66.100330556613201</v>
      </c>
      <c r="E10" s="4003">
        <v>65.798680788576604</v>
      </c>
      <c r="F10" s="4003">
        <v>65.6806680026572</v>
      </c>
      <c r="G10" s="4003">
        <v>64.3550572745078</v>
      </c>
      <c r="H10" s="4003">
        <v>63.933110160457097</v>
      </c>
      <c r="I10" s="4003">
        <v>63.774245241829597</v>
      </c>
      <c r="J10" s="4003">
        <v>62.831717154944897</v>
      </c>
    </row>
    <row r="11" spans="1:10" x14ac:dyDescent="0.25">
      <c r="A11" s="5164" t="s">
        <v>1061</v>
      </c>
      <c r="B11" s="4869" t="s">
        <v>16</v>
      </c>
      <c r="C11" s="4003">
        <v>100</v>
      </c>
      <c r="D11" s="4003">
        <v>100</v>
      </c>
      <c r="E11" s="4003">
        <v>100</v>
      </c>
      <c r="F11" s="4003">
        <v>100</v>
      </c>
      <c r="G11" s="4003">
        <v>100</v>
      </c>
      <c r="H11" s="4003">
        <v>100</v>
      </c>
      <c r="I11" s="4003">
        <v>100</v>
      </c>
      <c r="J11" s="4003">
        <v>100</v>
      </c>
    </row>
    <row r="13" spans="1:10" x14ac:dyDescent="0.25">
      <c r="A13" s="5160" t="s">
        <v>23</v>
      </c>
      <c r="B13" s="5160" t="s">
        <v>23</v>
      </c>
      <c r="C13" s="5160" t="s">
        <v>23</v>
      </c>
      <c r="D13" s="5160" t="s">
        <v>23</v>
      </c>
      <c r="E13" s="5160" t="s">
        <v>23</v>
      </c>
      <c r="F13" s="5160" t="s">
        <v>23</v>
      </c>
      <c r="G13" s="5160" t="s">
        <v>23</v>
      </c>
      <c r="H13" s="5160" t="s">
        <v>23</v>
      </c>
      <c r="I13" s="5160" t="s">
        <v>23</v>
      </c>
      <c r="J13" s="5160" t="s">
        <v>23</v>
      </c>
    </row>
    <row r="14" spans="1:10" x14ac:dyDescent="0.25">
      <c r="A14" s="4871" t="s">
        <v>1275</v>
      </c>
      <c r="B14" s="4851" t="s">
        <v>679</v>
      </c>
      <c r="C14" s="4855" t="s">
        <v>1</v>
      </c>
      <c r="D14" s="4855" t="s">
        <v>2</v>
      </c>
      <c r="E14" s="4855" t="s">
        <v>3</v>
      </c>
      <c r="F14" s="4855" t="s">
        <v>4</v>
      </c>
      <c r="G14" s="4855" t="s">
        <v>5</v>
      </c>
      <c r="H14" s="4855" t="s">
        <v>6</v>
      </c>
      <c r="I14" s="4855" t="s">
        <v>7</v>
      </c>
      <c r="J14" s="4855" t="s">
        <v>8</v>
      </c>
    </row>
    <row r="15" spans="1:10" x14ac:dyDescent="0.25">
      <c r="A15" s="5164" t="s">
        <v>16</v>
      </c>
      <c r="B15" s="4869" t="s">
        <v>1304</v>
      </c>
      <c r="C15" s="3920">
        <v>1219537</v>
      </c>
      <c r="D15" s="3920">
        <v>1353852</v>
      </c>
      <c r="E15" s="3920">
        <v>1449759</v>
      </c>
      <c r="F15" s="3920">
        <v>1568600</v>
      </c>
      <c r="G15" s="3920">
        <v>1695899</v>
      </c>
      <c r="H15" s="3920">
        <v>1847556</v>
      </c>
      <c r="I15" s="3920">
        <v>2000170</v>
      </c>
      <c r="J15" s="3920">
        <v>2203847</v>
      </c>
    </row>
    <row r="16" spans="1:10" x14ac:dyDescent="0.25">
      <c r="A16" s="5164" t="s">
        <v>1061</v>
      </c>
      <c r="B16" s="4869" t="s">
        <v>1305</v>
      </c>
      <c r="C16" s="3920">
        <v>246922</v>
      </c>
      <c r="D16" s="3920">
        <v>268336</v>
      </c>
      <c r="E16" s="3920">
        <v>293788</v>
      </c>
      <c r="F16" s="3920">
        <v>291747</v>
      </c>
      <c r="G16" s="3920">
        <v>314798</v>
      </c>
      <c r="H16" s="3920">
        <v>315643</v>
      </c>
      <c r="I16" s="3920">
        <v>403507</v>
      </c>
      <c r="J16" s="3920">
        <v>397224</v>
      </c>
    </row>
    <row r="17" spans="1:10" x14ac:dyDescent="0.25">
      <c r="A17" s="5164" t="s">
        <v>1061</v>
      </c>
      <c r="B17" s="4869" t="s">
        <v>1306</v>
      </c>
      <c r="C17" s="3920">
        <v>2964657</v>
      </c>
      <c r="D17" s="3920">
        <v>3163074</v>
      </c>
      <c r="E17" s="3920">
        <v>3354347</v>
      </c>
      <c r="F17" s="3920">
        <v>3560350</v>
      </c>
      <c r="G17" s="3920">
        <v>3630207</v>
      </c>
      <c r="H17" s="3920">
        <v>3834543</v>
      </c>
      <c r="I17" s="3920">
        <v>4231594</v>
      </c>
      <c r="J17" s="3920">
        <v>4397022</v>
      </c>
    </row>
    <row r="18" spans="1:10" x14ac:dyDescent="0.25">
      <c r="A18" s="5164" t="s">
        <v>1061</v>
      </c>
      <c r="B18" s="4869" t="s">
        <v>16</v>
      </c>
      <c r="C18" s="3920">
        <v>4431116</v>
      </c>
      <c r="D18" s="3920">
        <v>4785262</v>
      </c>
      <c r="E18" s="3920">
        <v>5097894</v>
      </c>
      <c r="F18" s="3920">
        <v>5420697</v>
      </c>
      <c r="G18" s="3920">
        <v>5640904</v>
      </c>
      <c r="H18" s="3920">
        <v>5997742</v>
      </c>
      <c r="I18" s="3920">
        <v>6635271</v>
      </c>
      <c r="J18" s="3920">
        <v>6998093</v>
      </c>
    </row>
    <row r="20" spans="1:10" x14ac:dyDescent="0.25">
      <c r="A20" s="5160" t="s">
        <v>46</v>
      </c>
      <c r="B20" s="5160" t="s">
        <v>46</v>
      </c>
      <c r="C20" s="5160" t="s">
        <v>46</v>
      </c>
      <c r="D20" s="5160" t="s">
        <v>46</v>
      </c>
      <c r="E20" s="5160" t="s">
        <v>46</v>
      </c>
      <c r="F20" s="5160" t="s">
        <v>46</v>
      </c>
      <c r="G20" s="5160" t="s">
        <v>46</v>
      </c>
      <c r="H20" s="5160" t="s">
        <v>46</v>
      </c>
      <c r="I20" s="5160" t="s">
        <v>46</v>
      </c>
      <c r="J20" s="5160" t="s">
        <v>46</v>
      </c>
    </row>
    <row r="21" spans="1:10" x14ac:dyDescent="0.25">
      <c r="A21" s="4871" t="s">
        <v>1275</v>
      </c>
      <c r="B21" s="4851" t="s">
        <v>679</v>
      </c>
      <c r="C21" s="4859" t="s">
        <v>1</v>
      </c>
      <c r="D21" s="4859" t="s">
        <v>2</v>
      </c>
      <c r="E21" s="4859" t="s">
        <v>3</v>
      </c>
      <c r="F21" s="4859" t="s">
        <v>4</v>
      </c>
      <c r="G21" s="4859" t="s">
        <v>5</v>
      </c>
      <c r="H21" s="4859" t="s">
        <v>6</v>
      </c>
      <c r="I21" s="4859" t="s">
        <v>7</v>
      </c>
      <c r="J21" s="4859" t="s">
        <v>8</v>
      </c>
    </row>
    <row r="22" spans="1:10" x14ac:dyDescent="0.25">
      <c r="A22" s="5164" t="s">
        <v>16</v>
      </c>
      <c r="B22" s="4869" t="s">
        <v>1304</v>
      </c>
      <c r="C22" s="4262">
        <v>0.3864019454664</v>
      </c>
      <c r="D22" s="4262">
        <v>0.45069640135599998</v>
      </c>
      <c r="E22" s="4262">
        <v>0.58138794780220004</v>
      </c>
      <c r="F22" s="4262">
        <v>0.38939689125690002</v>
      </c>
      <c r="G22" s="4262">
        <v>0.3379087012402</v>
      </c>
      <c r="H22" s="4262">
        <v>0.39333316570240001</v>
      </c>
      <c r="I22" s="4262">
        <v>0.4163130265653</v>
      </c>
      <c r="J22" s="4262">
        <v>0.25757754935330002</v>
      </c>
    </row>
    <row r="23" spans="1:10" x14ac:dyDescent="0.25">
      <c r="A23" s="5164" t="s">
        <v>1061</v>
      </c>
      <c r="B23" s="4869" t="s">
        <v>1305</v>
      </c>
      <c r="C23" s="4262">
        <v>0.15341734203749999</v>
      </c>
      <c r="D23" s="4262">
        <v>0.180511352707</v>
      </c>
      <c r="E23" s="4262">
        <v>0.21884575875519999</v>
      </c>
      <c r="F23" s="4262">
        <v>0.16407553849520001</v>
      </c>
      <c r="G23" s="4262">
        <v>0.1221836675296</v>
      </c>
      <c r="H23" s="4262">
        <v>0.12097542910429999</v>
      </c>
      <c r="I23" s="4262">
        <v>0.1421601169301</v>
      </c>
      <c r="J23" s="4262">
        <v>0.11256676490710001</v>
      </c>
    </row>
    <row r="24" spans="1:10" x14ac:dyDescent="0.25">
      <c r="A24" s="5164" t="s">
        <v>1061</v>
      </c>
      <c r="B24" s="4869" t="s">
        <v>1306</v>
      </c>
      <c r="C24" s="4262">
        <v>0.41955562262309998</v>
      </c>
      <c r="D24" s="4262">
        <v>0.48351711738929998</v>
      </c>
      <c r="E24" s="4262">
        <v>0.62872602942230005</v>
      </c>
      <c r="F24" s="4262">
        <v>0.42600612907550001</v>
      </c>
      <c r="G24" s="4262">
        <v>0.3624349230801</v>
      </c>
      <c r="H24" s="4262">
        <v>0.43837301951559998</v>
      </c>
      <c r="I24" s="4262">
        <v>0.47408202910750002</v>
      </c>
      <c r="J24" s="4262">
        <v>0.27743735855689999</v>
      </c>
    </row>
    <row r="25" spans="1:10" x14ac:dyDescent="0.25">
      <c r="A25" s="5164" t="s">
        <v>1061</v>
      </c>
      <c r="B25" s="4869" t="s">
        <v>16</v>
      </c>
      <c r="C25" s="4262">
        <v>0</v>
      </c>
      <c r="D25" s="4262">
        <v>0</v>
      </c>
      <c r="E25" s="4262">
        <v>0</v>
      </c>
      <c r="F25" s="4262">
        <v>0</v>
      </c>
      <c r="G25" s="4262">
        <v>0</v>
      </c>
      <c r="H25" s="4262">
        <v>0</v>
      </c>
      <c r="I25" s="4262">
        <v>0</v>
      </c>
      <c r="J25" s="4262">
        <v>0</v>
      </c>
    </row>
    <row r="27" spans="1:10" x14ac:dyDescent="0.25">
      <c r="A27" s="5160" t="s">
        <v>69</v>
      </c>
      <c r="B27" s="5160" t="s">
        <v>69</v>
      </c>
      <c r="C27" s="5160" t="s">
        <v>69</v>
      </c>
      <c r="D27" s="5160" t="s">
        <v>69</v>
      </c>
      <c r="E27" s="5160" t="s">
        <v>69</v>
      </c>
      <c r="F27" s="5160" t="s">
        <v>69</v>
      </c>
      <c r="G27" s="5160" t="s">
        <v>69</v>
      </c>
      <c r="H27" s="5160" t="s">
        <v>69</v>
      </c>
      <c r="I27" s="5160" t="s">
        <v>69</v>
      </c>
      <c r="J27" s="5160" t="s">
        <v>69</v>
      </c>
    </row>
    <row r="28" spans="1:10" x14ac:dyDescent="0.25">
      <c r="A28" s="4871" t="s">
        <v>1275</v>
      </c>
      <c r="B28" s="4851" t="s">
        <v>679</v>
      </c>
      <c r="C28" s="4855" t="s">
        <v>1</v>
      </c>
      <c r="D28" s="4855" t="s">
        <v>2</v>
      </c>
      <c r="E28" s="4855" t="s">
        <v>3</v>
      </c>
      <c r="F28" s="4855" t="s">
        <v>4</v>
      </c>
      <c r="G28" s="4855" t="s">
        <v>5</v>
      </c>
      <c r="H28" s="4855" t="s">
        <v>6</v>
      </c>
      <c r="I28" s="4855" t="s">
        <v>7</v>
      </c>
      <c r="J28" s="4855" t="s">
        <v>8</v>
      </c>
    </row>
    <row r="29" spans="1:10" x14ac:dyDescent="0.25">
      <c r="A29" s="5164" t="s">
        <v>16</v>
      </c>
      <c r="B29" s="4869" t="s">
        <v>1304</v>
      </c>
      <c r="C29" s="3920">
        <v>24761</v>
      </c>
      <c r="D29" s="3920">
        <v>25720</v>
      </c>
      <c r="E29" s="3920">
        <v>19135</v>
      </c>
      <c r="F29" s="3920">
        <v>22332</v>
      </c>
      <c r="G29" s="3920">
        <v>30355</v>
      </c>
      <c r="H29" s="3920">
        <v>27059</v>
      </c>
      <c r="I29" s="3920">
        <v>23675</v>
      </c>
      <c r="J29" s="3920">
        <v>28593</v>
      </c>
    </row>
    <row r="30" spans="1:10" x14ac:dyDescent="0.25">
      <c r="A30" s="5164" t="s">
        <v>1061</v>
      </c>
      <c r="B30" s="4869" t="s">
        <v>1305</v>
      </c>
      <c r="C30" s="3920">
        <v>3961</v>
      </c>
      <c r="D30" s="3920">
        <v>3800</v>
      </c>
      <c r="E30" s="3920">
        <v>3418</v>
      </c>
      <c r="F30" s="3920">
        <v>3731</v>
      </c>
      <c r="G30" s="3920">
        <v>4816</v>
      </c>
      <c r="H30" s="3920">
        <v>4036</v>
      </c>
      <c r="I30" s="3920">
        <v>4079</v>
      </c>
      <c r="J30" s="3920">
        <v>4311</v>
      </c>
    </row>
    <row r="31" spans="1:10" x14ac:dyDescent="0.25">
      <c r="A31" s="5164" t="s">
        <v>1061</v>
      </c>
      <c r="B31" s="4869" t="s">
        <v>1306</v>
      </c>
      <c r="C31" s="3920">
        <v>44936</v>
      </c>
      <c r="D31" s="3920">
        <v>41940</v>
      </c>
      <c r="E31" s="3920">
        <v>36531</v>
      </c>
      <c r="F31" s="3920">
        <v>40662</v>
      </c>
      <c r="G31" s="3920">
        <v>48716</v>
      </c>
      <c r="H31" s="3920">
        <v>39853</v>
      </c>
      <c r="I31" s="3920">
        <v>35157</v>
      </c>
      <c r="J31" s="3920">
        <v>39152</v>
      </c>
    </row>
    <row r="32" spans="1:10" x14ac:dyDescent="0.25">
      <c r="A32" s="5164" t="s">
        <v>1061</v>
      </c>
      <c r="B32" s="4869" t="s">
        <v>16</v>
      </c>
      <c r="C32" s="3920">
        <v>73658</v>
      </c>
      <c r="D32" s="3920">
        <v>71460</v>
      </c>
      <c r="E32" s="3920">
        <v>59084</v>
      </c>
      <c r="F32" s="3920">
        <v>66725</v>
      </c>
      <c r="G32" s="3920">
        <v>83887</v>
      </c>
      <c r="H32" s="3920">
        <v>70948</v>
      </c>
      <c r="I32" s="3920">
        <v>62911</v>
      </c>
      <c r="J32" s="3920">
        <v>72056</v>
      </c>
    </row>
    <row r="33" spans="1:10" x14ac:dyDescent="0.25">
      <c r="A33" s="81" t="s">
        <v>1268</v>
      </c>
      <c r="B33" s="80"/>
      <c r="C33" s="80"/>
      <c r="D33" s="80"/>
      <c r="E33" s="80"/>
      <c r="F33" s="80"/>
      <c r="G33" s="80"/>
      <c r="H33" s="80"/>
      <c r="I33" s="80"/>
      <c r="J33" s="80"/>
    </row>
  </sheetData>
  <mergeCells count="8">
    <mergeCell ref="A27:J27"/>
    <mergeCell ref="A29:A32"/>
    <mergeCell ref="A6:J6"/>
    <mergeCell ref="A8:A11"/>
    <mergeCell ref="A13:J13"/>
    <mergeCell ref="A15:A18"/>
    <mergeCell ref="A20:J20"/>
    <mergeCell ref="A22:A25"/>
  </mergeCells>
  <hyperlinks>
    <hyperlink ref="A1" location="Indice!A1" display="Indice" xr:uid="{E02D870D-73AA-42B6-BE73-B83DCE610A38}"/>
  </hyperlinks>
  <pageMargins left="0.7" right="0.7" top="0.75" bottom="0.75" header="0.3" footer="0.3"/>
  <pageSetup orientation="portrait" horizontalDpi="0"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202DA-C43B-49A2-A32C-13D6AD0CC402}">
  <dimension ref="A1:K29"/>
  <sheetViews>
    <sheetView workbookViewId="0">
      <selection activeCell="N28" sqref="N28"/>
    </sheetView>
  </sheetViews>
  <sheetFormatPr baseColWidth="10" defaultColWidth="9.140625" defaultRowHeight="15" x14ac:dyDescent="0.25"/>
  <cols>
    <col min="1" max="11" width="9.140625" style="4847"/>
    <col min="12" max="16384" width="9.140625" style="2"/>
  </cols>
  <sheetData>
    <row r="1" spans="1:9" x14ac:dyDescent="0.25">
      <c r="A1" s="454" t="s">
        <v>1222</v>
      </c>
    </row>
    <row r="2" spans="1:9" x14ac:dyDescent="0.25">
      <c r="A2" s="454"/>
    </row>
    <row r="3" spans="1:9" x14ac:dyDescent="0.25">
      <c r="A3" s="4848" t="s">
        <v>1247</v>
      </c>
    </row>
    <row r="4" spans="1:9" x14ac:dyDescent="0.25">
      <c r="A4" s="4849" t="s">
        <v>1270</v>
      </c>
    </row>
    <row r="6" spans="1:9" x14ac:dyDescent="0.25">
      <c r="A6" s="5160" t="s">
        <v>0</v>
      </c>
      <c r="B6" s="5160" t="s">
        <v>0</v>
      </c>
      <c r="C6" s="5160" t="s">
        <v>0</v>
      </c>
      <c r="D6" s="5160" t="s">
        <v>0</v>
      </c>
      <c r="E6" s="5160" t="s">
        <v>0</v>
      </c>
      <c r="F6" s="5160" t="s">
        <v>0</v>
      </c>
      <c r="G6" s="5160" t="s">
        <v>0</v>
      </c>
      <c r="H6" s="5160" t="s">
        <v>0</v>
      </c>
      <c r="I6" s="5160" t="s">
        <v>0</v>
      </c>
    </row>
    <row r="7" spans="1:9" x14ac:dyDescent="0.25">
      <c r="A7" s="4851" t="s">
        <v>1275</v>
      </c>
      <c r="B7" s="4851" t="s">
        <v>1</v>
      </c>
      <c r="C7" s="4851" t="s">
        <v>2</v>
      </c>
      <c r="D7" s="4851" t="s">
        <v>3</v>
      </c>
      <c r="E7" s="4851" t="s">
        <v>4</v>
      </c>
      <c r="F7" s="4851" t="s">
        <v>5</v>
      </c>
      <c r="G7" s="4851" t="s">
        <v>6</v>
      </c>
      <c r="H7" s="4851" t="s">
        <v>7</v>
      </c>
      <c r="I7" s="4851" t="s">
        <v>8</v>
      </c>
    </row>
    <row r="8" spans="1:9" x14ac:dyDescent="0.25">
      <c r="A8" s="4850" t="s">
        <v>1122</v>
      </c>
      <c r="B8" s="4003">
        <v>66.905425179570997</v>
      </c>
      <c r="C8" s="4003">
        <v>66.100330556613201</v>
      </c>
      <c r="D8" s="4003">
        <v>65.798680788576604</v>
      </c>
      <c r="E8" s="4003">
        <v>65.6806680026572</v>
      </c>
      <c r="F8" s="4003">
        <v>64.3550572745078</v>
      </c>
      <c r="G8" s="4003">
        <v>63.933110160457097</v>
      </c>
      <c r="H8" s="4003">
        <v>63.774245241829597</v>
      </c>
      <c r="I8" s="4003">
        <v>62.831717154944897</v>
      </c>
    </row>
    <row r="9" spans="1:9" x14ac:dyDescent="0.25">
      <c r="A9" s="4850" t="s">
        <v>1123</v>
      </c>
      <c r="B9" s="4003">
        <v>33.094574820429003</v>
      </c>
      <c r="C9" s="4003">
        <v>33.899669443386799</v>
      </c>
      <c r="D9" s="4003">
        <v>34.201319211423403</v>
      </c>
      <c r="E9" s="4003">
        <v>34.3193319973428</v>
      </c>
      <c r="F9" s="4003">
        <v>35.6449427254922</v>
      </c>
      <c r="G9" s="4003">
        <v>36.066889839542903</v>
      </c>
      <c r="H9" s="4003">
        <v>36.225754758170403</v>
      </c>
      <c r="I9" s="4003">
        <v>37.168282845055103</v>
      </c>
    </row>
    <row r="10" spans="1:9" x14ac:dyDescent="0.25">
      <c r="A10" s="4850" t="s">
        <v>16</v>
      </c>
      <c r="B10" s="4003">
        <v>100</v>
      </c>
      <c r="C10" s="4003">
        <v>100</v>
      </c>
      <c r="D10" s="4003">
        <v>100</v>
      </c>
      <c r="E10" s="4003">
        <v>100</v>
      </c>
      <c r="F10" s="4003">
        <v>100</v>
      </c>
      <c r="G10" s="4003">
        <v>100</v>
      </c>
      <c r="H10" s="4003">
        <v>100</v>
      </c>
      <c r="I10" s="4003">
        <v>100</v>
      </c>
    </row>
    <row r="12" spans="1:9" x14ac:dyDescent="0.25">
      <c r="A12" s="5160" t="s">
        <v>23</v>
      </c>
      <c r="B12" s="5160" t="s">
        <v>23</v>
      </c>
      <c r="C12" s="5160" t="s">
        <v>23</v>
      </c>
      <c r="D12" s="5160" t="s">
        <v>23</v>
      </c>
      <c r="E12" s="5160" t="s">
        <v>23</v>
      </c>
      <c r="F12" s="5160" t="s">
        <v>23</v>
      </c>
      <c r="G12" s="5160" t="s">
        <v>23</v>
      </c>
      <c r="H12" s="5160" t="s">
        <v>23</v>
      </c>
      <c r="I12" s="5160" t="s">
        <v>23</v>
      </c>
    </row>
    <row r="13" spans="1:9" x14ac:dyDescent="0.25">
      <c r="A13" s="4851" t="s">
        <v>1275</v>
      </c>
      <c r="B13" s="4855" t="s">
        <v>1</v>
      </c>
      <c r="C13" s="4855" t="s">
        <v>2</v>
      </c>
      <c r="D13" s="4855" t="s">
        <v>3</v>
      </c>
      <c r="E13" s="4855" t="s">
        <v>4</v>
      </c>
      <c r="F13" s="4855" t="s">
        <v>5</v>
      </c>
      <c r="G13" s="4855" t="s">
        <v>6</v>
      </c>
      <c r="H13" s="4855" t="s">
        <v>7</v>
      </c>
      <c r="I13" s="4855" t="s">
        <v>8</v>
      </c>
    </row>
    <row r="14" spans="1:9" x14ac:dyDescent="0.25">
      <c r="A14" s="4854" t="s">
        <v>1122</v>
      </c>
      <c r="B14" s="3890">
        <v>2964657</v>
      </c>
      <c r="C14" s="3890">
        <v>3163074</v>
      </c>
      <c r="D14" s="3890">
        <v>3354347</v>
      </c>
      <c r="E14" s="3890">
        <v>3560350</v>
      </c>
      <c r="F14" s="3890">
        <v>3630207</v>
      </c>
      <c r="G14" s="3890">
        <v>3834543</v>
      </c>
      <c r="H14" s="3890">
        <v>4231594</v>
      </c>
      <c r="I14" s="3890">
        <v>4397022</v>
      </c>
    </row>
    <row r="15" spans="1:9" x14ac:dyDescent="0.25">
      <c r="A15" s="4854" t="s">
        <v>1123</v>
      </c>
      <c r="B15" s="3890">
        <v>1466459</v>
      </c>
      <c r="C15" s="3890">
        <v>1622188</v>
      </c>
      <c r="D15" s="3890">
        <v>1743547</v>
      </c>
      <c r="E15" s="3890">
        <v>1860347</v>
      </c>
      <c r="F15" s="3890">
        <v>2010697</v>
      </c>
      <c r="G15" s="3890">
        <v>2163199</v>
      </c>
      <c r="H15" s="3890">
        <v>2403677</v>
      </c>
      <c r="I15" s="3890">
        <v>2601071</v>
      </c>
    </row>
    <row r="16" spans="1:9" x14ac:dyDescent="0.25">
      <c r="A16" s="4854" t="s">
        <v>16</v>
      </c>
      <c r="B16" s="3890">
        <v>4431116</v>
      </c>
      <c r="C16" s="3890">
        <v>4785262</v>
      </c>
      <c r="D16" s="3890">
        <v>5097894</v>
      </c>
      <c r="E16" s="3890">
        <v>5420697</v>
      </c>
      <c r="F16" s="3890">
        <v>5640904</v>
      </c>
      <c r="G16" s="3890">
        <v>5997742</v>
      </c>
      <c r="H16" s="3890">
        <v>6635271</v>
      </c>
      <c r="I16" s="3890">
        <v>6998093</v>
      </c>
    </row>
    <row r="18" spans="1:10" x14ac:dyDescent="0.25">
      <c r="A18" s="5160" t="s">
        <v>46</v>
      </c>
      <c r="B18" s="5160" t="s">
        <v>46</v>
      </c>
      <c r="C18" s="5160" t="s">
        <v>46</v>
      </c>
      <c r="D18" s="5160" t="s">
        <v>46</v>
      </c>
      <c r="E18" s="5160" t="s">
        <v>46</v>
      </c>
      <c r="F18" s="5160" t="s">
        <v>46</v>
      </c>
      <c r="G18" s="5160" t="s">
        <v>46</v>
      </c>
      <c r="H18" s="5160" t="s">
        <v>46</v>
      </c>
      <c r="I18" s="5160" t="s">
        <v>46</v>
      </c>
    </row>
    <row r="19" spans="1:10" x14ac:dyDescent="0.25">
      <c r="A19" s="4851" t="s">
        <v>1275</v>
      </c>
      <c r="B19" s="4859" t="s">
        <v>1</v>
      </c>
      <c r="C19" s="4859" t="s">
        <v>2</v>
      </c>
      <c r="D19" s="4859" t="s">
        <v>3</v>
      </c>
      <c r="E19" s="4859" t="s">
        <v>4</v>
      </c>
      <c r="F19" s="4859" t="s">
        <v>5</v>
      </c>
      <c r="G19" s="4859" t="s">
        <v>6</v>
      </c>
      <c r="H19" s="4859" t="s">
        <v>7</v>
      </c>
      <c r="I19" s="4859" t="s">
        <v>8</v>
      </c>
    </row>
    <row r="20" spans="1:10" x14ac:dyDescent="0.25">
      <c r="A20" s="4858" t="s">
        <v>1122</v>
      </c>
      <c r="B20" s="4262">
        <v>0.41955562262309998</v>
      </c>
      <c r="C20" s="4262">
        <v>0.48351711738929998</v>
      </c>
      <c r="D20" s="4262">
        <v>0.62872602942230005</v>
      </c>
      <c r="E20" s="4262">
        <v>0.42600612907550001</v>
      </c>
      <c r="F20" s="4262">
        <v>0.3624349230801</v>
      </c>
      <c r="G20" s="4262">
        <v>0.43837301951559998</v>
      </c>
      <c r="H20" s="4262">
        <v>0.47408202910750002</v>
      </c>
      <c r="I20" s="4262">
        <v>0.27743735855689999</v>
      </c>
    </row>
    <row r="21" spans="1:10" x14ac:dyDescent="0.25">
      <c r="A21" s="4858" t="s">
        <v>1123</v>
      </c>
      <c r="B21" s="4262">
        <v>0.41955562262309998</v>
      </c>
      <c r="C21" s="4262">
        <v>0.48351711738929998</v>
      </c>
      <c r="D21" s="4262">
        <v>0.62872602942230005</v>
      </c>
      <c r="E21" s="4262">
        <v>0.42600612907550001</v>
      </c>
      <c r="F21" s="4262">
        <v>0.3624349230801</v>
      </c>
      <c r="G21" s="4262">
        <v>0.43837301951559998</v>
      </c>
      <c r="H21" s="4262">
        <v>0.47408202910750002</v>
      </c>
      <c r="I21" s="4262">
        <v>0.27743735855689999</v>
      </c>
    </row>
    <row r="22" spans="1:10" x14ac:dyDescent="0.25">
      <c r="A22" s="4858" t="s">
        <v>16</v>
      </c>
      <c r="B22" s="4262">
        <v>0</v>
      </c>
      <c r="C22" s="4262">
        <v>0</v>
      </c>
      <c r="D22" s="4262">
        <v>0</v>
      </c>
      <c r="E22" s="4262">
        <v>0</v>
      </c>
      <c r="F22" s="4262">
        <v>0</v>
      </c>
      <c r="G22" s="4262">
        <v>0</v>
      </c>
      <c r="H22" s="4262">
        <v>0</v>
      </c>
      <c r="I22" s="4262">
        <v>0</v>
      </c>
    </row>
    <row r="24" spans="1:10" x14ac:dyDescent="0.25">
      <c r="A24" s="5160" t="s">
        <v>69</v>
      </c>
      <c r="B24" s="5160" t="s">
        <v>69</v>
      </c>
      <c r="C24" s="5160" t="s">
        <v>69</v>
      </c>
      <c r="D24" s="5160" t="s">
        <v>69</v>
      </c>
      <c r="E24" s="5160" t="s">
        <v>69</v>
      </c>
      <c r="F24" s="5160" t="s">
        <v>69</v>
      </c>
      <c r="G24" s="5160" t="s">
        <v>69</v>
      </c>
      <c r="H24" s="5160" t="s">
        <v>69</v>
      </c>
      <c r="I24" s="5160" t="s">
        <v>69</v>
      </c>
    </row>
    <row r="25" spans="1:10" x14ac:dyDescent="0.25">
      <c r="A25" s="4851" t="s">
        <v>1275</v>
      </c>
      <c r="B25" s="4855" t="s">
        <v>1</v>
      </c>
      <c r="C25" s="4855" t="s">
        <v>2</v>
      </c>
      <c r="D25" s="4855" t="s">
        <v>3</v>
      </c>
      <c r="E25" s="4855" t="s">
        <v>4</v>
      </c>
      <c r="F25" s="4855" t="s">
        <v>5</v>
      </c>
      <c r="G25" s="4855" t="s">
        <v>6</v>
      </c>
      <c r="H25" s="4855" t="s">
        <v>7</v>
      </c>
      <c r="I25" s="4855" t="s">
        <v>8</v>
      </c>
    </row>
    <row r="26" spans="1:10" x14ac:dyDescent="0.25">
      <c r="A26" s="4854" t="s">
        <v>1122</v>
      </c>
      <c r="B26" s="3890">
        <v>44936</v>
      </c>
      <c r="C26" s="3890">
        <v>41940</v>
      </c>
      <c r="D26" s="3890">
        <v>36531</v>
      </c>
      <c r="E26" s="3890">
        <v>40662</v>
      </c>
      <c r="F26" s="3890">
        <v>48716</v>
      </c>
      <c r="G26" s="3890">
        <v>39853</v>
      </c>
      <c r="H26" s="3890">
        <v>35157</v>
      </c>
      <c r="I26" s="3890">
        <v>39152</v>
      </c>
    </row>
    <row r="27" spans="1:10" x14ac:dyDescent="0.25">
      <c r="A27" s="4854" t="s">
        <v>1123</v>
      </c>
      <c r="B27" s="3890">
        <v>28722</v>
      </c>
      <c r="C27" s="3890">
        <v>29520</v>
      </c>
      <c r="D27" s="3890">
        <v>22553</v>
      </c>
      <c r="E27" s="3890">
        <v>26063</v>
      </c>
      <c r="F27" s="3890">
        <v>35171</v>
      </c>
      <c r="G27" s="3890">
        <v>31095</v>
      </c>
      <c r="H27" s="3890">
        <v>27754</v>
      </c>
      <c r="I27" s="3890">
        <v>32904</v>
      </c>
    </row>
    <row r="28" spans="1:10" x14ac:dyDescent="0.25">
      <c r="A28" s="4854" t="s">
        <v>16</v>
      </c>
      <c r="B28" s="3890">
        <v>73658</v>
      </c>
      <c r="C28" s="3890">
        <v>71460</v>
      </c>
      <c r="D28" s="3890">
        <v>59084</v>
      </c>
      <c r="E28" s="3890">
        <v>66725</v>
      </c>
      <c r="F28" s="3890">
        <v>83887</v>
      </c>
      <c r="G28" s="3890">
        <v>70948</v>
      </c>
      <c r="H28" s="3890">
        <v>62911</v>
      </c>
      <c r="I28" s="3890">
        <v>72056</v>
      </c>
    </row>
    <row r="29" spans="1:10" x14ac:dyDescent="0.25">
      <c r="A29" s="81" t="s">
        <v>1268</v>
      </c>
      <c r="B29" s="80"/>
      <c r="C29" s="80"/>
      <c r="D29" s="80"/>
      <c r="E29" s="80"/>
      <c r="F29" s="80"/>
      <c r="G29" s="80"/>
      <c r="H29" s="80"/>
      <c r="I29" s="80"/>
      <c r="J29" s="80"/>
    </row>
  </sheetData>
  <mergeCells count="4">
    <mergeCell ref="A24:I24"/>
    <mergeCell ref="A6:I6"/>
    <mergeCell ref="A12:I12"/>
    <mergeCell ref="A18:I18"/>
  </mergeCells>
  <hyperlinks>
    <hyperlink ref="A1" location="Indice!A1" display="Indice" xr:uid="{24E7A2B1-22EB-4913-B769-BC35660AF859}"/>
  </hyperlinks>
  <pageMargins left="0.7" right="0.7" top="0.75" bottom="0.75" header="0.3" footer="0.3"/>
  <pageSetup orientation="portrait" horizontalDpi="0"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C4FC4-8BB5-4A7B-9145-EE83DF74E7D1}">
  <dimension ref="A1:M29"/>
  <sheetViews>
    <sheetView workbookViewId="0">
      <selection activeCell="L29" sqref="L28:L29"/>
    </sheetView>
  </sheetViews>
  <sheetFormatPr baseColWidth="10" defaultColWidth="9.140625" defaultRowHeight="15" x14ac:dyDescent="0.25"/>
  <cols>
    <col min="1" max="13" width="9.140625" style="4847"/>
    <col min="14" max="16384" width="9.140625" style="2"/>
  </cols>
  <sheetData>
    <row r="1" spans="1:9" x14ac:dyDescent="0.25">
      <c r="A1" s="454" t="s">
        <v>1222</v>
      </c>
    </row>
    <row r="2" spans="1:9" x14ac:dyDescent="0.25">
      <c r="A2" s="454"/>
    </row>
    <row r="3" spans="1:9" x14ac:dyDescent="0.25">
      <c r="A3" s="4848" t="s">
        <v>1307</v>
      </c>
    </row>
    <row r="4" spans="1:9" x14ac:dyDescent="0.25">
      <c r="A4" s="4849" t="s">
        <v>1270</v>
      </c>
    </row>
    <row r="6" spans="1:9" x14ac:dyDescent="0.25">
      <c r="A6" s="5160" t="s">
        <v>0</v>
      </c>
      <c r="B6" s="5160" t="s">
        <v>0</v>
      </c>
      <c r="C6" s="5160" t="s">
        <v>0</v>
      </c>
      <c r="D6" s="5160" t="s">
        <v>0</v>
      </c>
      <c r="E6" s="5160" t="s">
        <v>0</v>
      </c>
      <c r="F6" s="5160" t="s">
        <v>0</v>
      </c>
      <c r="G6" s="5160" t="s">
        <v>0</v>
      </c>
      <c r="H6" s="5160" t="s">
        <v>0</v>
      </c>
      <c r="I6" s="5160" t="s">
        <v>0</v>
      </c>
    </row>
    <row r="7" spans="1:9" x14ac:dyDescent="0.25">
      <c r="A7" s="4851" t="s">
        <v>1275</v>
      </c>
      <c r="B7" s="4851" t="s">
        <v>1</v>
      </c>
      <c r="C7" s="4851" t="s">
        <v>2</v>
      </c>
      <c r="D7" s="4851" t="s">
        <v>3</v>
      </c>
      <c r="E7" s="4851" t="s">
        <v>4</v>
      </c>
      <c r="F7" s="4851" t="s">
        <v>5</v>
      </c>
      <c r="G7" s="4851" t="s">
        <v>6</v>
      </c>
      <c r="H7" s="4851" t="s">
        <v>7</v>
      </c>
      <c r="I7" s="4851" t="s">
        <v>8</v>
      </c>
    </row>
    <row r="8" spans="1:9" x14ac:dyDescent="0.25">
      <c r="A8" s="4850" t="s">
        <v>1122</v>
      </c>
      <c r="B8" s="4872">
        <v>72.477881418586193</v>
      </c>
      <c r="C8" s="4872">
        <v>71.707881407538395</v>
      </c>
      <c r="D8" s="4872">
        <v>71.561609558770741</v>
      </c>
      <c r="E8" s="4872">
        <v>71.0627618551636</v>
      </c>
      <c r="F8" s="4872">
        <v>69.935687613191078</v>
      </c>
      <c r="G8" s="4872">
        <v>69.195807355501444</v>
      </c>
      <c r="H8" s="4872">
        <v>69.855488946871944</v>
      </c>
      <c r="I8" s="4872">
        <v>68.507892078599127</v>
      </c>
    </row>
    <row r="9" spans="1:9" x14ac:dyDescent="0.25">
      <c r="A9" s="4850" t="s">
        <v>1124</v>
      </c>
      <c r="B9" s="4872">
        <v>27.5221185814138</v>
      </c>
      <c r="C9" s="4872">
        <v>28.292118592461602</v>
      </c>
      <c r="D9" s="4872">
        <v>28.438390441229259</v>
      </c>
      <c r="E9" s="4872">
        <v>28.9372381448364</v>
      </c>
      <c r="F9" s="4872">
        <v>30.064312386808922</v>
      </c>
      <c r="G9" s="4872">
        <v>30.804192644498546</v>
      </c>
      <c r="H9" s="4872">
        <v>30.144511053128049</v>
      </c>
      <c r="I9" s="4872">
        <v>31.492107921400876</v>
      </c>
    </row>
    <row r="10" spans="1:9" x14ac:dyDescent="0.25">
      <c r="A10" s="4850" t="s">
        <v>16</v>
      </c>
      <c r="B10" s="4872">
        <v>100</v>
      </c>
      <c r="C10" s="4872">
        <v>100</v>
      </c>
      <c r="D10" s="4872">
        <v>100</v>
      </c>
      <c r="E10" s="4872">
        <v>100</v>
      </c>
      <c r="F10" s="4872">
        <v>100</v>
      </c>
      <c r="G10" s="4872">
        <v>100</v>
      </c>
      <c r="H10" s="4872">
        <v>100</v>
      </c>
      <c r="I10" s="4872">
        <v>100</v>
      </c>
    </row>
    <row r="12" spans="1:9" x14ac:dyDescent="0.25">
      <c r="A12" s="5160" t="s">
        <v>23</v>
      </c>
      <c r="B12" s="5160" t="s">
        <v>23</v>
      </c>
      <c r="C12" s="5160" t="s">
        <v>23</v>
      </c>
      <c r="D12" s="5160" t="s">
        <v>23</v>
      </c>
      <c r="E12" s="5160" t="s">
        <v>23</v>
      </c>
      <c r="F12" s="5160" t="s">
        <v>23</v>
      </c>
      <c r="G12" s="5160" t="s">
        <v>23</v>
      </c>
      <c r="H12" s="5160" t="s">
        <v>23</v>
      </c>
      <c r="I12" s="5160" t="s">
        <v>23</v>
      </c>
    </row>
    <row r="13" spans="1:9" x14ac:dyDescent="0.25">
      <c r="A13" s="4851" t="s">
        <v>1275</v>
      </c>
      <c r="B13" s="4855" t="s">
        <v>1</v>
      </c>
      <c r="C13" s="4855" t="s">
        <v>2</v>
      </c>
      <c r="D13" s="4855" t="s">
        <v>3</v>
      </c>
      <c r="E13" s="4855" t="s">
        <v>4</v>
      </c>
      <c r="F13" s="4855" t="s">
        <v>5</v>
      </c>
      <c r="G13" s="4855" t="s">
        <v>6</v>
      </c>
      <c r="H13" s="4855" t="s">
        <v>7</v>
      </c>
      <c r="I13" s="4855" t="s">
        <v>8</v>
      </c>
    </row>
    <row r="14" spans="1:9" x14ac:dyDescent="0.25">
      <c r="A14" s="4854" t="s">
        <v>1122</v>
      </c>
      <c r="B14" s="4874">
        <v>3211579</v>
      </c>
      <c r="C14" s="4874">
        <v>3431410</v>
      </c>
      <c r="D14" s="4874">
        <v>3648135</v>
      </c>
      <c r="E14" s="4874">
        <v>3852097</v>
      </c>
      <c r="F14" s="4874">
        <v>3945005</v>
      </c>
      <c r="G14" s="4874">
        <v>4150186</v>
      </c>
      <c r="H14" s="4874">
        <v>4635101</v>
      </c>
      <c r="I14" s="4874">
        <v>4794246</v>
      </c>
    </row>
    <row r="15" spans="1:9" x14ac:dyDescent="0.25">
      <c r="A15" s="4854" t="s">
        <v>1124</v>
      </c>
      <c r="B15" s="4874">
        <v>1219537</v>
      </c>
      <c r="C15" s="4874">
        <v>1353852</v>
      </c>
      <c r="D15" s="4874">
        <v>1449759</v>
      </c>
      <c r="E15" s="4874">
        <v>1568600</v>
      </c>
      <c r="F15" s="4874">
        <v>1695899</v>
      </c>
      <c r="G15" s="4874">
        <v>1847556</v>
      </c>
      <c r="H15" s="4874">
        <v>2000170</v>
      </c>
      <c r="I15" s="4874">
        <v>2203847</v>
      </c>
    </row>
    <row r="16" spans="1:9" x14ac:dyDescent="0.25">
      <c r="A16" s="4854" t="s">
        <v>16</v>
      </c>
      <c r="B16" s="4874">
        <v>4431116</v>
      </c>
      <c r="C16" s="4874">
        <v>4785262</v>
      </c>
      <c r="D16" s="4874">
        <v>5097894</v>
      </c>
      <c r="E16" s="4874">
        <v>5420697</v>
      </c>
      <c r="F16" s="4874">
        <v>5640904</v>
      </c>
      <c r="G16" s="4874">
        <v>5997742</v>
      </c>
      <c r="H16" s="4874">
        <v>6635271</v>
      </c>
      <c r="I16" s="4874">
        <v>6998093</v>
      </c>
    </row>
    <row r="18" spans="1:13" x14ac:dyDescent="0.25">
      <c r="A18" s="5160" t="s">
        <v>46</v>
      </c>
      <c r="B18" s="5160" t="s">
        <v>46</v>
      </c>
      <c r="C18" s="5160" t="s">
        <v>46</v>
      </c>
      <c r="D18" s="5160" t="s">
        <v>46</v>
      </c>
      <c r="E18" s="5160" t="s">
        <v>46</v>
      </c>
      <c r="F18" s="5160" t="s">
        <v>46</v>
      </c>
      <c r="G18" s="5160" t="s">
        <v>46</v>
      </c>
      <c r="H18" s="5160" t="s">
        <v>46</v>
      </c>
      <c r="I18" s="5160" t="s">
        <v>46</v>
      </c>
    </row>
    <row r="19" spans="1:13" x14ac:dyDescent="0.25">
      <c r="A19" s="4851" t="s">
        <v>1275</v>
      </c>
      <c r="B19" s="4859" t="s">
        <v>1</v>
      </c>
      <c r="C19" s="4859" t="s">
        <v>2</v>
      </c>
      <c r="D19" s="4859" t="s">
        <v>3</v>
      </c>
      <c r="E19" s="4859" t="s">
        <v>4</v>
      </c>
      <c r="F19" s="4859" t="s">
        <v>5</v>
      </c>
      <c r="G19" s="4859" t="s">
        <v>6</v>
      </c>
      <c r="H19" s="4859" t="s">
        <v>7</v>
      </c>
      <c r="I19" s="4859" t="s">
        <v>8</v>
      </c>
    </row>
    <row r="20" spans="1:13" x14ac:dyDescent="0.25">
      <c r="A20" s="4858" t="s">
        <v>1122</v>
      </c>
      <c r="B20" s="4876">
        <v>0.38640201065585744</v>
      </c>
      <c r="C20" s="4876">
        <v>0.45069640135602707</v>
      </c>
      <c r="D20" s="4876">
        <v>0.58138794780222924</v>
      </c>
      <c r="E20" s="4876">
        <v>0.38939689125690002</v>
      </c>
      <c r="F20" s="4876">
        <v>0.33790870124024452</v>
      </c>
      <c r="G20" s="4876">
        <v>0.39333316570240862</v>
      </c>
      <c r="H20" s="4876">
        <v>0.41631302656532654</v>
      </c>
      <c r="I20" s="4876">
        <v>0.25757754935329619</v>
      </c>
    </row>
    <row r="21" spans="1:13" x14ac:dyDescent="0.25">
      <c r="A21" s="4858" t="s">
        <v>1124</v>
      </c>
      <c r="B21" s="4876">
        <v>0.38640201065585744</v>
      </c>
      <c r="C21" s="4876">
        <v>0.45069640135602707</v>
      </c>
      <c r="D21" s="4876">
        <v>0.58138794780222924</v>
      </c>
      <c r="E21" s="4876">
        <v>0.38939689125690002</v>
      </c>
      <c r="F21" s="4876">
        <v>0.33790870124024452</v>
      </c>
      <c r="G21" s="4876">
        <v>0.39333316570240862</v>
      </c>
      <c r="H21" s="4876">
        <v>0.41631302656532654</v>
      </c>
      <c r="I21" s="4876">
        <v>0.25757754935329619</v>
      </c>
    </row>
    <row r="22" spans="1:13" x14ac:dyDescent="0.25">
      <c r="A22" s="4858" t="s">
        <v>16</v>
      </c>
      <c r="B22" s="4876">
        <v>0</v>
      </c>
      <c r="C22" s="4876">
        <v>0</v>
      </c>
      <c r="D22" s="4876">
        <v>0</v>
      </c>
      <c r="E22" s="4876">
        <v>0</v>
      </c>
      <c r="F22" s="4876">
        <v>0</v>
      </c>
      <c r="G22" s="4876">
        <v>0</v>
      </c>
      <c r="H22" s="4876">
        <v>0</v>
      </c>
      <c r="I22" s="4876">
        <v>0</v>
      </c>
    </row>
    <row r="24" spans="1:13" x14ac:dyDescent="0.25">
      <c r="A24" s="5160" t="s">
        <v>69</v>
      </c>
      <c r="B24" s="5160" t="s">
        <v>69</v>
      </c>
      <c r="C24" s="5160" t="s">
        <v>69</v>
      </c>
      <c r="D24" s="5160" t="s">
        <v>69</v>
      </c>
      <c r="E24" s="5160" t="s">
        <v>69</v>
      </c>
      <c r="F24" s="5160" t="s">
        <v>69</v>
      </c>
      <c r="G24" s="5160" t="s">
        <v>69</v>
      </c>
      <c r="H24" s="5160" t="s">
        <v>69</v>
      </c>
      <c r="I24" s="5160" t="s">
        <v>69</v>
      </c>
    </row>
    <row r="25" spans="1:13" x14ac:dyDescent="0.25">
      <c r="A25" s="4851" t="s">
        <v>1275</v>
      </c>
      <c r="B25" s="4855" t="s">
        <v>1</v>
      </c>
      <c r="C25" s="4855" t="s">
        <v>2</v>
      </c>
      <c r="D25" s="4855" t="s">
        <v>3</v>
      </c>
      <c r="E25" s="4855" t="s">
        <v>4</v>
      </c>
      <c r="F25" s="4855" t="s">
        <v>5</v>
      </c>
      <c r="G25" s="4855" t="s">
        <v>6</v>
      </c>
      <c r="H25" s="4855" t="s">
        <v>7</v>
      </c>
      <c r="I25" s="4855" t="s">
        <v>8</v>
      </c>
    </row>
    <row r="26" spans="1:13" x14ac:dyDescent="0.25">
      <c r="A26" s="4854" t="s">
        <v>1122</v>
      </c>
      <c r="B26" s="4874">
        <v>48897</v>
      </c>
      <c r="C26" s="4874">
        <v>45740</v>
      </c>
      <c r="D26" s="4874">
        <v>39949</v>
      </c>
      <c r="E26" s="4874">
        <v>44393</v>
      </c>
      <c r="F26" s="4874">
        <v>53532</v>
      </c>
      <c r="G26" s="4874">
        <v>43889</v>
      </c>
      <c r="H26" s="4874">
        <v>39236</v>
      </c>
      <c r="I26" s="4874">
        <v>43463</v>
      </c>
    </row>
    <row r="27" spans="1:13" x14ac:dyDescent="0.25">
      <c r="A27" s="4854" t="s">
        <v>1124</v>
      </c>
      <c r="B27" s="4874">
        <v>24761</v>
      </c>
      <c r="C27" s="4874">
        <v>25720</v>
      </c>
      <c r="D27" s="4874">
        <v>19135</v>
      </c>
      <c r="E27" s="4874">
        <v>22332</v>
      </c>
      <c r="F27" s="4874">
        <v>30355</v>
      </c>
      <c r="G27" s="4874">
        <v>27059</v>
      </c>
      <c r="H27" s="4874">
        <v>23675</v>
      </c>
      <c r="I27" s="4874">
        <v>28593</v>
      </c>
    </row>
    <row r="28" spans="1:13" x14ac:dyDescent="0.25">
      <c r="A28" s="4854" t="s">
        <v>16</v>
      </c>
      <c r="B28" s="4874">
        <v>73658</v>
      </c>
      <c r="C28" s="4874">
        <v>71460</v>
      </c>
      <c r="D28" s="4874">
        <v>59084</v>
      </c>
      <c r="E28" s="4874">
        <v>66725</v>
      </c>
      <c r="F28" s="4874">
        <v>83887</v>
      </c>
      <c r="G28" s="4874">
        <v>70948</v>
      </c>
      <c r="H28" s="4874">
        <v>62911</v>
      </c>
      <c r="I28" s="4874">
        <v>72056</v>
      </c>
    </row>
    <row r="29" spans="1:13" x14ac:dyDescent="0.25">
      <c r="A29" s="81" t="s">
        <v>1268</v>
      </c>
      <c r="B29" s="80"/>
      <c r="C29" s="80"/>
      <c r="D29" s="80"/>
      <c r="E29" s="80"/>
      <c r="F29" s="80"/>
      <c r="G29" s="80"/>
      <c r="H29" s="80"/>
      <c r="I29" s="80"/>
      <c r="J29" s="80"/>
      <c r="L29" s="2"/>
      <c r="M29" s="2"/>
    </row>
  </sheetData>
  <mergeCells count="4">
    <mergeCell ref="A24:I24"/>
    <mergeCell ref="A6:I6"/>
    <mergeCell ref="A12:I12"/>
    <mergeCell ref="A18:I18"/>
  </mergeCells>
  <hyperlinks>
    <hyperlink ref="A1" location="Indice!A1" display="Indice" xr:uid="{988A87EB-CEFB-43BD-81DF-D75D1822F2EB}"/>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E355D-7DE0-4DFB-9663-93F3DF443C79}">
  <dimension ref="A1:N53"/>
  <sheetViews>
    <sheetView topLeftCell="A19" workbookViewId="0">
      <selection activeCell="H51" sqref="H51"/>
    </sheetView>
  </sheetViews>
  <sheetFormatPr baseColWidth="10" defaultColWidth="9.140625" defaultRowHeight="15" x14ac:dyDescent="0.25"/>
  <cols>
    <col min="1" max="1" width="9.140625" style="4847"/>
    <col min="2" max="2" width="14.28515625" style="4847" customWidth="1"/>
    <col min="3" max="14" width="9.140625" style="4847"/>
    <col min="15" max="16384" width="9.140625" style="2"/>
  </cols>
  <sheetData>
    <row r="1" spans="1:10" x14ac:dyDescent="0.25">
      <c r="A1" s="454" t="s">
        <v>1222</v>
      </c>
      <c r="B1" s="80"/>
    </row>
    <row r="2" spans="1:10" x14ac:dyDescent="0.25">
      <c r="A2" s="454"/>
      <c r="B2" s="80"/>
    </row>
    <row r="3" spans="1:10" x14ac:dyDescent="0.25">
      <c r="A3" s="4848" t="s">
        <v>1308</v>
      </c>
    </row>
    <row r="4" spans="1:10" x14ac:dyDescent="0.25">
      <c r="A4" s="4849" t="s">
        <v>1270</v>
      </c>
    </row>
    <row r="6" spans="1:10" x14ac:dyDescent="0.25">
      <c r="A6" s="5160" t="s">
        <v>0</v>
      </c>
      <c r="B6" s="5160" t="s">
        <v>0</v>
      </c>
      <c r="C6" s="5160" t="s">
        <v>0</v>
      </c>
      <c r="D6" s="5160" t="s">
        <v>0</v>
      </c>
      <c r="E6" s="5160" t="s">
        <v>0</v>
      </c>
      <c r="F6" s="5160" t="s">
        <v>0</v>
      </c>
      <c r="G6" s="5160" t="s">
        <v>0</v>
      </c>
      <c r="H6" s="5160" t="s">
        <v>0</v>
      </c>
      <c r="I6" s="5160" t="s">
        <v>0</v>
      </c>
      <c r="J6" s="5160" t="s">
        <v>0</v>
      </c>
    </row>
    <row r="7" spans="1:10" x14ac:dyDescent="0.25">
      <c r="A7" s="4868" t="s">
        <v>1275</v>
      </c>
      <c r="B7" s="4851" t="s">
        <v>679</v>
      </c>
      <c r="C7" s="4851" t="s">
        <v>1</v>
      </c>
      <c r="D7" s="4851" t="s">
        <v>2</v>
      </c>
      <c r="E7" s="4851" t="s">
        <v>3</v>
      </c>
      <c r="F7" s="4851" t="s">
        <v>4</v>
      </c>
      <c r="G7" s="4851" t="s">
        <v>5</v>
      </c>
      <c r="H7" s="4851" t="s">
        <v>6</v>
      </c>
      <c r="I7" s="4851" t="s">
        <v>7</v>
      </c>
      <c r="J7" s="4851" t="s">
        <v>8</v>
      </c>
    </row>
    <row r="8" spans="1:10" x14ac:dyDescent="0.25">
      <c r="A8" s="5164" t="s">
        <v>1122</v>
      </c>
      <c r="B8" s="4869" t="s">
        <v>1276</v>
      </c>
      <c r="C8" s="4872">
        <v>76.057010889053345</v>
      </c>
      <c r="D8" s="4872">
        <v>73.249161243438721</v>
      </c>
      <c r="E8" s="4872">
        <v>67.290383577346802</v>
      </c>
      <c r="F8" s="4872">
        <v>68.532542145226401</v>
      </c>
      <c r="G8" s="4872">
        <v>67.272716760635376</v>
      </c>
      <c r="H8" s="4872">
        <v>63.13403844833374</v>
      </c>
      <c r="I8" s="4872">
        <v>57.392340898513794</v>
      </c>
      <c r="J8" s="4872">
        <v>52.560234069824219</v>
      </c>
    </row>
    <row r="9" spans="1:10" x14ac:dyDescent="0.25">
      <c r="A9" s="5164" t="s">
        <v>1122</v>
      </c>
      <c r="B9" s="4869" t="s">
        <v>1277</v>
      </c>
      <c r="C9" s="4872">
        <v>23.942989110946655</v>
      </c>
      <c r="D9" s="4872">
        <v>26.750838756561279</v>
      </c>
      <c r="E9" s="4872">
        <v>32.709616422653198</v>
      </c>
      <c r="F9" s="4872">
        <v>31.467457854773599</v>
      </c>
      <c r="G9" s="4872">
        <v>32.727283239364624</v>
      </c>
      <c r="H9" s="4872">
        <v>36.86596155166626</v>
      </c>
      <c r="I9" s="4872">
        <v>42.607659101486206</v>
      </c>
      <c r="J9" s="4872">
        <v>47.439762949943542</v>
      </c>
    </row>
    <row r="10" spans="1:10" x14ac:dyDescent="0.25">
      <c r="A10" s="5164" t="s">
        <v>1122</v>
      </c>
      <c r="B10" s="4869" t="s">
        <v>16</v>
      </c>
      <c r="C10" s="4872">
        <v>100</v>
      </c>
      <c r="D10" s="4872">
        <v>100</v>
      </c>
      <c r="E10" s="4872">
        <v>100</v>
      </c>
      <c r="F10" s="4872">
        <v>100</v>
      </c>
      <c r="G10" s="4872">
        <v>100</v>
      </c>
      <c r="H10" s="4872">
        <v>100</v>
      </c>
      <c r="I10" s="4872">
        <v>100</v>
      </c>
      <c r="J10" s="4872">
        <v>100</v>
      </c>
    </row>
    <row r="11" spans="1:10" x14ac:dyDescent="0.25">
      <c r="A11" s="5164" t="s">
        <v>1124</v>
      </c>
      <c r="B11" s="4869" t="s">
        <v>1276</v>
      </c>
      <c r="C11" s="4872">
        <v>59.146791696548462</v>
      </c>
      <c r="D11" s="4872">
        <v>58.538305759429932</v>
      </c>
      <c r="E11" s="4872">
        <v>57.005816698074341</v>
      </c>
      <c r="F11" s="4872">
        <v>58.694950911641001</v>
      </c>
      <c r="G11" s="4872">
        <v>58.126634359359741</v>
      </c>
      <c r="H11" s="4872">
        <v>56.830859184265137</v>
      </c>
      <c r="I11" s="4872">
        <v>54.304236173629761</v>
      </c>
      <c r="J11" s="4872">
        <v>51.772606372833252</v>
      </c>
    </row>
    <row r="12" spans="1:10" x14ac:dyDescent="0.25">
      <c r="A12" s="5164" t="s">
        <v>1124</v>
      </c>
      <c r="B12" s="4869" t="s">
        <v>1277</v>
      </c>
      <c r="C12" s="4872">
        <v>40.853208303451538</v>
      </c>
      <c r="D12" s="4872">
        <v>41.461697220802307</v>
      </c>
      <c r="E12" s="4872">
        <v>42.99418032169342</v>
      </c>
      <c r="F12" s="4872">
        <v>41.305049088359098</v>
      </c>
      <c r="G12" s="4872">
        <v>41.873365640640259</v>
      </c>
      <c r="H12" s="4872">
        <v>43.169137835502625</v>
      </c>
      <c r="I12" s="4872">
        <v>45.695766806602478</v>
      </c>
      <c r="J12" s="4872">
        <v>48.227393627166748</v>
      </c>
    </row>
    <row r="13" spans="1:10" x14ac:dyDescent="0.25">
      <c r="A13" s="5164" t="s">
        <v>1124</v>
      </c>
      <c r="B13" s="4869" t="s">
        <v>16</v>
      </c>
      <c r="C13" s="4872">
        <v>100</v>
      </c>
      <c r="D13" s="4872">
        <v>100</v>
      </c>
      <c r="E13" s="4872">
        <v>100</v>
      </c>
      <c r="F13" s="4872">
        <v>100</v>
      </c>
      <c r="G13" s="4872">
        <v>100</v>
      </c>
      <c r="H13" s="4872">
        <v>100</v>
      </c>
      <c r="I13" s="4872">
        <v>100</v>
      </c>
      <c r="J13" s="4872">
        <v>100</v>
      </c>
    </row>
    <row r="14" spans="1:10" x14ac:dyDescent="0.25">
      <c r="A14" s="5165" t="s">
        <v>16</v>
      </c>
      <c r="B14" s="4869" t="s">
        <v>1276</v>
      </c>
      <c r="C14" s="453">
        <v>71.402960337756895</v>
      </c>
      <c r="D14" s="453">
        <v>69.087147161430195</v>
      </c>
      <c r="E14" s="453">
        <v>64.365618429885004</v>
      </c>
      <c r="F14" s="453">
        <v>65.6858149422482</v>
      </c>
      <c r="G14" s="453">
        <v>64.523009077977605</v>
      </c>
      <c r="H14" s="453">
        <v>61.192395404804003</v>
      </c>
      <c r="I14" s="453">
        <v>56.461446714083003</v>
      </c>
      <c r="J14" s="453">
        <v>52.3121941934753</v>
      </c>
    </row>
    <row r="15" spans="1:10" x14ac:dyDescent="0.25">
      <c r="A15" s="5165"/>
      <c r="B15" s="4869" t="s">
        <v>1277</v>
      </c>
      <c r="C15" s="453">
        <v>28.597039662243098</v>
      </c>
      <c r="D15" s="453">
        <v>30.912852838569801</v>
      </c>
      <c r="E15" s="453">
        <v>35.634381570115004</v>
      </c>
      <c r="F15" s="453">
        <v>34.3141850577518</v>
      </c>
      <c r="G15" s="453">
        <v>35.476990922022402</v>
      </c>
      <c r="H15" s="453">
        <v>38.807604595195997</v>
      </c>
      <c r="I15" s="453">
        <v>43.538553285916997</v>
      </c>
      <c r="J15" s="453">
        <v>47.6878058065247</v>
      </c>
    </row>
    <row r="16" spans="1:10" x14ac:dyDescent="0.25">
      <c r="A16" s="5165"/>
      <c r="B16" s="4869" t="s">
        <v>16</v>
      </c>
      <c r="C16" s="453">
        <v>100</v>
      </c>
      <c r="D16" s="453">
        <v>100</v>
      </c>
      <c r="E16" s="453">
        <v>100</v>
      </c>
      <c r="F16" s="453">
        <v>100</v>
      </c>
      <c r="G16" s="453">
        <v>100</v>
      </c>
      <c r="H16" s="453">
        <v>100</v>
      </c>
      <c r="I16" s="453">
        <v>100</v>
      </c>
      <c r="J16" s="453">
        <v>100</v>
      </c>
    </row>
    <row r="17" spans="1:10" x14ac:dyDescent="0.25">
      <c r="A17" s="4870"/>
      <c r="B17" s="4852"/>
      <c r="C17" s="4852"/>
      <c r="D17" s="4852"/>
      <c r="E17" s="4852"/>
      <c r="F17" s="4852"/>
      <c r="G17" s="4852"/>
      <c r="H17" s="4852"/>
      <c r="I17" s="4852"/>
      <c r="J17" s="4852"/>
    </row>
    <row r="18" spans="1:10" x14ac:dyDescent="0.25">
      <c r="A18" s="5160" t="s">
        <v>23</v>
      </c>
      <c r="B18" s="5160" t="s">
        <v>23</v>
      </c>
      <c r="C18" s="5160" t="s">
        <v>23</v>
      </c>
      <c r="D18" s="5160" t="s">
        <v>23</v>
      </c>
      <c r="E18" s="5160" t="s">
        <v>23</v>
      </c>
      <c r="F18" s="5160" t="s">
        <v>23</v>
      </c>
      <c r="G18" s="5160" t="s">
        <v>23</v>
      </c>
      <c r="H18" s="5160" t="s">
        <v>23</v>
      </c>
      <c r="I18" s="5160" t="s">
        <v>23</v>
      </c>
      <c r="J18" s="5160" t="s">
        <v>23</v>
      </c>
    </row>
    <row r="19" spans="1:10" x14ac:dyDescent="0.25">
      <c r="A19" s="4868" t="s">
        <v>1275</v>
      </c>
      <c r="B19" s="4851" t="s">
        <v>679</v>
      </c>
      <c r="C19" s="4855" t="s">
        <v>1</v>
      </c>
      <c r="D19" s="4855" t="s">
        <v>2</v>
      </c>
      <c r="E19" s="4855" t="s">
        <v>3</v>
      </c>
      <c r="F19" s="4855" t="s">
        <v>4</v>
      </c>
      <c r="G19" s="4855" t="s">
        <v>5</v>
      </c>
      <c r="H19" s="4855" t="s">
        <v>6</v>
      </c>
      <c r="I19" s="4855" t="s">
        <v>7</v>
      </c>
      <c r="J19" s="4855" t="s">
        <v>8</v>
      </c>
    </row>
    <row r="20" spans="1:10" x14ac:dyDescent="0.25">
      <c r="A20" s="5164" t="s">
        <v>1122</v>
      </c>
      <c r="B20" s="4869" t="s">
        <v>1276</v>
      </c>
      <c r="C20" s="4875">
        <v>2442631</v>
      </c>
      <c r="D20" s="4875">
        <v>2513479</v>
      </c>
      <c r="E20" s="4875">
        <v>2454844</v>
      </c>
      <c r="F20" s="4875">
        <v>2639940</v>
      </c>
      <c r="G20" s="4875">
        <v>2653912</v>
      </c>
      <c r="H20" s="4875">
        <v>2620180</v>
      </c>
      <c r="I20" s="4875">
        <v>2660193</v>
      </c>
      <c r="J20" s="4875">
        <v>2519867</v>
      </c>
    </row>
    <row r="21" spans="1:10" x14ac:dyDescent="0.25">
      <c r="A21" s="5164" t="s">
        <v>1122</v>
      </c>
      <c r="B21" s="4869" t="s">
        <v>1277</v>
      </c>
      <c r="C21" s="4875">
        <v>768948</v>
      </c>
      <c r="D21" s="4875">
        <v>917931</v>
      </c>
      <c r="E21" s="4875">
        <v>1193291</v>
      </c>
      <c r="F21" s="4875">
        <v>1212157</v>
      </c>
      <c r="G21" s="4875">
        <v>1291093</v>
      </c>
      <c r="H21" s="4875">
        <v>1530006</v>
      </c>
      <c r="I21" s="4875">
        <v>1974908</v>
      </c>
      <c r="J21" s="4875">
        <v>2274379</v>
      </c>
    </row>
    <row r="22" spans="1:10" x14ac:dyDescent="0.25">
      <c r="A22" s="5164" t="s">
        <v>1122</v>
      </c>
      <c r="B22" s="4869" t="s">
        <v>16</v>
      </c>
      <c r="C22" s="4875">
        <v>3211579</v>
      </c>
      <c r="D22" s="4875">
        <v>3431410</v>
      </c>
      <c r="E22" s="4875">
        <v>3648135</v>
      </c>
      <c r="F22" s="4875">
        <v>3852097</v>
      </c>
      <c r="G22" s="4875">
        <v>3945005</v>
      </c>
      <c r="H22" s="4875">
        <v>4150186</v>
      </c>
      <c r="I22" s="4875">
        <v>4635101</v>
      </c>
      <c r="J22" s="4875">
        <v>4794246</v>
      </c>
    </row>
    <row r="23" spans="1:10" x14ac:dyDescent="0.25">
      <c r="A23" s="5164" t="s">
        <v>1124</v>
      </c>
      <c r="B23" s="4869" t="s">
        <v>1276</v>
      </c>
      <c r="C23" s="4875">
        <v>721317</v>
      </c>
      <c r="D23" s="4875">
        <v>792522</v>
      </c>
      <c r="E23" s="4875">
        <v>826447</v>
      </c>
      <c r="F23" s="4875">
        <v>920689</v>
      </c>
      <c r="G23" s="4875">
        <v>985769</v>
      </c>
      <c r="H23" s="4875">
        <v>1049982</v>
      </c>
      <c r="I23" s="4875">
        <v>1086177</v>
      </c>
      <c r="J23" s="4875">
        <v>1140989</v>
      </c>
    </row>
    <row r="24" spans="1:10" x14ac:dyDescent="0.25">
      <c r="A24" s="5164" t="s">
        <v>1124</v>
      </c>
      <c r="B24" s="4869" t="s">
        <v>1277</v>
      </c>
      <c r="C24" s="4875">
        <v>498220</v>
      </c>
      <c r="D24" s="4875">
        <v>561330</v>
      </c>
      <c r="E24" s="4875">
        <v>623312</v>
      </c>
      <c r="F24" s="4875">
        <v>647911</v>
      </c>
      <c r="G24" s="4875">
        <v>710130</v>
      </c>
      <c r="H24" s="4875">
        <v>797574</v>
      </c>
      <c r="I24" s="4875">
        <v>913993</v>
      </c>
      <c r="J24" s="4875">
        <v>1062858</v>
      </c>
    </row>
    <row r="25" spans="1:10" x14ac:dyDescent="0.25">
      <c r="A25" s="5164" t="s">
        <v>1124</v>
      </c>
      <c r="B25" s="4869" t="s">
        <v>16</v>
      </c>
      <c r="C25" s="4875">
        <v>1219537</v>
      </c>
      <c r="D25" s="4875">
        <v>1353852</v>
      </c>
      <c r="E25" s="4875">
        <v>1449759</v>
      </c>
      <c r="F25" s="4875">
        <v>1568600</v>
      </c>
      <c r="G25" s="4875">
        <v>1695899</v>
      </c>
      <c r="H25" s="4875">
        <v>1847556</v>
      </c>
      <c r="I25" s="4875">
        <v>2000170</v>
      </c>
      <c r="J25" s="4875">
        <v>2203847</v>
      </c>
    </row>
    <row r="26" spans="1:10" x14ac:dyDescent="0.25">
      <c r="A26" s="5165" t="s">
        <v>16</v>
      </c>
      <c r="B26" s="4869" t="s">
        <v>1276</v>
      </c>
      <c r="C26" s="4002">
        <v>3163948</v>
      </c>
      <c r="D26" s="4002">
        <v>3306001</v>
      </c>
      <c r="E26" s="4002">
        <v>3281291</v>
      </c>
      <c r="F26" s="4002">
        <v>3560629</v>
      </c>
      <c r="G26" s="4002">
        <v>3639681</v>
      </c>
      <c r="H26" s="4002">
        <v>3670162</v>
      </c>
      <c r="I26" s="4002">
        <v>3746370</v>
      </c>
      <c r="J26" s="4002">
        <v>3660856</v>
      </c>
    </row>
    <row r="27" spans="1:10" x14ac:dyDescent="0.25">
      <c r="A27" s="5165"/>
      <c r="B27" s="4869" t="s">
        <v>1277</v>
      </c>
      <c r="C27" s="4002">
        <v>1267168</v>
      </c>
      <c r="D27" s="4002">
        <v>1479261</v>
      </c>
      <c r="E27" s="4002">
        <v>1816603</v>
      </c>
      <c r="F27" s="4002">
        <v>1860068</v>
      </c>
      <c r="G27" s="4002">
        <v>2001223</v>
      </c>
      <c r="H27" s="4002">
        <v>2327580</v>
      </c>
      <c r="I27" s="4002">
        <v>2888901</v>
      </c>
      <c r="J27" s="4002">
        <v>3337237</v>
      </c>
    </row>
    <row r="28" spans="1:10" x14ac:dyDescent="0.25">
      <c r="A28" s="5165"/>
      <c r="B28" s="4869" t="s">
        <v>16</v>
      </c>
      <c r="C28" s="4002">
        <v>4431116</v>
      </c>
      <c r="D28" s="4002">
        <v>4785262</v>
      </c>
      <c r="E28" s="4002">
        <v>5097894</v>
      </c>
      <c r="F28" s="4002">
        <v>5420697</v>
      </c>
      <c r="G28" s="4002">
        <v>5640904</v>
      </c>
      <c r="H28" s="4002">
        <v>5997742</v>
      </c>
      <c r="I28" s="4002">
        <v>6635271</v>
      </c>
      <c r="J28" s="4002">
        <v>6998093</v>
      </c>
    </row>
    <row r="30" spans="1:10" x14ac:dyDescent="0.25">
      <c r="A30" s="5160" t="s">
        <v>46</v>
      </c>
      <c r="B30" s="5160" t="s">
        <v>46</v>
      </c>
      <c r="C30" s="5160" t="s">
        <v>46</v>
      </c>
      <c r="D30" s="5160" t="s">
        <v>46</v>
      </c>
      <c r="E30" s="5160" t="s">
        <v>46</v>
      </c>
      <c r="F30" s="5160" t="s">
        <v>46</v>
      </c>
      <c r="G30" s="5160" t="s">
        <v>46</v>
      </c>
      <c r="H30" s="5160" t="s">
        <v>46</v>
      </c>
      <c r="I30" s="5160" t="s">
        <v>46</v>
      </c>
      <c r="J30" s="5160" t="s">
        <v>46</v>
      </c>
    </row>
    <row r="31" spans="1:10" x14ac:dyDescent="0.25">
      <c r="A31" s="4868" t="s">
        <v>1275</v>
      </c>
      <c r="B31" s="4851" t="s">
        <v>679</v>
      </c>
      <c r="C31" s="4859" t="s">
        <v>1</v>
      </c>
      <c r="D31" s="4859" t="s">
        <v>2</v>
      </c>
      <c r="E31" s="4859" t="s">
        <v>3</v>
      </c>
      <c r="F31" s="4859" t="s">
        <v>4</v>
      </c>
      <c r="G31" s="4859" t="s">
        <v>5</v>
      </c>
      <c r="H31" s="4859" t="s">
        <v>6</v>
      </c>
      <c r="I31" s="4859" t="s">
        <v>7</v>
      </c>
      <c r="J31" s="4859" t="s">
        <v>8</v>
      </c>
    </row>
    <row r="32" spans="1:10" x14ac:dyDescent="0.25">
      <c r="A32" s="5164" t="s">
        <v>1122</v>
      </c>
      <c r="B32" s="4869" t="s">
        <v>1276</v>
      </c>
      <c r="C32" s="4876">
        <v>0.37709812168031931</v>
      </c>
      <c r="D32" s="4876">
        <v>0.4467288963496685</v>
      </c>
      <c r="E32" s="4876">
        <v>0.52873124368488789</v>
      </c>
      <c r="F32" s="4876">
        <v>0.45595305201859998</v>
      </c>
      <c r="G32" s="4876">
        <v>0.35902699455618858</v>
      </c>
      <c r="H32" s="4876">
        <v>0.38625586312264204</v>
      </c>
      <c r="I32" s="4876">
        <v>0.55653094314038754</v>
      </c>
      <c r="J32" s="4876">
        <v>0.35100376699119806</v>
      </c>
    </row>
    <row r="33" spans="1:10" x14ac:dyDescent="0.25">
      <c r="A33" s="5164" t="s">
        <v>1122</v>
      </c>
      <c r="B33" s="4869" t="s">
        <v>1277</v>
      </c>
      <c r="C33" s="4876">
        <v>0.37709812168031931</v>
      </c>
      <c r="D33" s="4876">
        <v>0.4467288963496685</v>
      </c>
      <c r="E33" s="4876">
        <v>0.52873124368488789</v>
      </c>
      <c r="F33" s="4876">
        <v>0.45595305201859998</v>
      </c>
      <c r="G33" s="4876">
        <v>0.35902699455618858</v>
      </c>
      <c r="H33" s="4876">
        <v>0.38625586312264204</v>
      </c>
      <c r="I33" s="4876">
        <v>0.55653094314038754</v>
      </c>
      <c r="J33" s="4876">
        <v>0.35100376699119806</v>
      </c>
    </row>
    <row r="34" spans="1:10" x14ac:dyDescent="0.25">
      <c r="A34" s="5164" t="s">
        <v>1122</v>
      </c>
      <c r="B34" s="4869" t="s">
        <v>16</v>
      </c>
      <c r="C34" s="4876">
        <v>0</v>
      </c>
      <c r="D34" s="4876">
        <v>0</v>
      </c>
      <c r="E34" s="4876">
        <v>0</v>
      </c>
      <c r="F34" s="4876">
        <v>0</v>
      </c>
      <c r="G34" s="4876">
        <v>0</v>
      </c>
      <c r="H34" s="4876">
        <v>0</v>
      </c>
      <c r="I34" s="4876">
        <v>0</v>
      </c>
      <c r="J34" s="4876">
        <v>0</v>
      </c>
    </row>
    <row r="35" spans="1:10" x14ac:dyDescent="0.25">
      <c r="A35" s="5164" t="s">
        <v>1124</v>
      </c>
      <c r="B35" s="4869" t="s">
        <v>1276</v>
      </c>
      <c r="C35" s="4876">
        <v>0.55995029397308826</v>
      </c>
      <c r="D35" s="4876">
        <v>0.63786963000893593</v>
      </c>
      <c r="E35" s="4876">
        <v>0.9358028881251812</v>
      </c>
      <c r="F35" s="4876">
        <v>0.71263093194079996</v>
      </c>
      <c r="G35" s="4876">
        <v>0.39737997576594353</v>
      </c>
      <c r="H35" s="4876">
        <v>0.43380577117204666</v>
      </c>
      <c r="I35" s="4876">
        <v>0.41528139263391495</v>
      </c>
      <c r="J35" s="4876">
        <v>0.40281978435814381</v>
      </c>
    </row>
    <row r="36" spans="1:10" x14ac:dyDescent="0.25">
      <c r="A36" s="5164" t="s">
        <v>1124</v>
      </c>
      <c r="B36" s="4869" t="s">
        <v>1277</v>
      </c>
      <c r="C36" s="4876">
        <v>0.55995029397308826</v>
      </c>
      <c r="D36" s="4876">
        <v>0.63786963000893593</v>
      </c>
      <c r="E36" s="4876">
        <v>0.9358028881251812</v>
      </c>
      <c r="F36" s="4876">
        <v>0.71263093194079996</v>
      </c>
      <c r="G36" s="4876">
        <v>0.39737997576594353</v>
      </c>
      <c r="H36" s="4876">
        <v>0.43380577117204666</v>
      </c>
      <c r="I36" s="4876">
        <v>0.41528139263391495</v>
      </c>
      <c r="J36" s="4876">
        <v>0.40281978435814381</v>
      </c>
    </row>
    <row r="37" spans="1:10" x14ac:dyDescent="0.25">
      <c r="A37" s="5164" t="s">
        <v>1124</v>
      </c>
      <c r="B37" s="4869" t="s">
        <v>16</v>
      </c>
      <c r="C37" s="4876">
        <v>0</v>
      </c>
      <c r="D37" s="4876">
        <v>0</v>
      </c>
      <c r="E37" s="4876">
        <v>0</v>
      </c>
      <c r="F37" s="4876">
        <v>0</v>
      </c>
      <c r="G37" s="4876">
        <v>0</v>
      </c>
      <c r="H37" s="4876">
        <v>0</v>
      </c>
      <c r="I37" s="4876">
        <v>0</v>
      </c>
      <c r="J37" s="4876">
        <v>0</v>
      </c>
    </row>
    <row r="38" spans="1:10" x14ac:dyDescent="0.25">
      <c r="A38" s="5165" t="s">
        <v>16</v>
      </c>
      <c r="B38" s="4869" t="s">
        <v>1276</v>
      </c>
      <c r="C38" s="452">
        <v>0.32728622097330001</v>
      </c>
      <c r="D38" s="452">
        <v>0.3922024461816</v>
      </c>
      <c r="E38" s="452">
        <v>0.50629491845870001</v>
      </c>
      <c r="F38" s="452">
        <v>0.4011210639867</v>
      </c>
      <c r="G38" s="452">
        <v>0.28434113382359999</v>
      </c>
      <c r="H38" s="452">
        <v>0.3063442050531</v>
      </c>
      <c r="I38" s="452">
        <v>0.40416813585900002</v>
      </c>
      <c r="J38" s="452">
        <v>0.26776562724679998</v>
      </c>
    </row>
    <row r="39" spans="1:10" x14ac:dyDescent="0.25">
      <c r="A39" s="5165"/>
      <c r="B39" s="4869" t="s">
        <v>1277</v>
      </c>
      <c r="C39" s="452">
        <v>0.32728622097330001</v>
      </c>
      <c r="D39" s="452">
        <v>0.3922024461816</v>
      </c>
      <c r="E39" s="452">
        <v>0.50629491845870001</v>
      </c>
      <c r="F39" s="452">
        <v>0.4011210639867</v>
      </c>
      <c r="G39" s="452">
        <v>0.28434113382359999</v>
      </c>
      <c r="H39" s="452">
        <v>0.3063442050531</v>
      </c>
      <c r="I39" s="452">
        <v>0.40416813585900002</v>
      </c>
      <c r="J39" s="452">
        <v>0.26776562724679998</v>
      </c>
    </row>
    <row r="40" spans="1:10" x14ac:dyDescent="0.25">
      <c r="A40" s="5165"/>
      <c r="B40" s="4869" t="s">
        <v>16</v>
      </c>
      <c r="C40" s="452">
        <v>0</v>
      </c>
      <c r="D40" s="452">
        <v>0</v>
      </c>
      <c r="E40" s="452">
        <v>0</v>
      </c>
      <c r="F40" s="452">
        <v>0</v>
      </c>
      <c r="G40" s="452">
        <v>0</v>
      </c>
      <c r="H40" s="452">
        <v>0</v>
      </c>
      <c r="I40" s="452">
        <v>0</v>
      </c>
      <c r="J40" s="452">
        <v>0</v>
      </c>
    </row>
    <row r="42" spans="1:10" x14ac:dyDescent="0.25">
      <c r="A42" s="5160" t="s">
        <v>69</v>
      </c>
      <c r="B42" s="5160" t="s">
        <v>69</v>
      </c>
      <c r="C42" s="5160" t="s">
        <v>69</v>
      </c>
      <c r="D42" s="5160" t="s">
        <v>69</v>
      </c>
      <c r="E42" s="5160" t="s">
        <v>69</v>
      </c>
      <c r="F42" s="5160" t="s">
        <v>69</v>
      </c>
      <c r="G42" s="5160" t="s">
        <v>69</v>
      </c>
      <c r="H42" s="5160" t="s">
        <v>69</v>
      </c>
      <c r="I42" s="5160" t="s">
        <v>69</v>
      </c>
      <c r="J42" s="5160" t="s">
        <v>69</v>
      </c>
    </row>
    <row r="43" spans="1:10" x14ac:dyDescent="0.25">
      <c r="A43" s="4868" t="s">
        <v>1275</v>
      </c>
      <c r="B43" s="4851" t="s">
        <v>679</v>
      </c>
      <c r="C43" s="4855" t="s">
        <v>1</v>
      </c>
      <c r="D43" s="4855" t="s">
        <v>2</v>
      </c>
      <c r="E43" s="4855" t="s">
        <v>3</v>
      </c>
      <c r="F43" s="4855" t="s">
        <v>4</v>
      </c>
      <c r="G43" s="4855" t="s">
        <v>5</v>
      </c>
      <c r="H43" s="4855" t="s">
        <v>6</v>
      </c>
      <c r="I43" s="4855" t="s">
        <v>7</v>
      </c>
      <c r="J43" s="4855" t="s">
        <v>8</v>
      </c>
    </row>
    <row r="44" spans="1:10" x14ac:dyDescent="0.25">
      <c r="A44" s="5164" t="s">
        <v>1122</v>
      </c>
      <c r="B44" s="4869" t="s">
        <v>1276</v>
      </c>
      <c r="C44" s="4875">
        <v>38093</v>
      </c>
      <c r="D44" s="4875">
        <v>33623</v>
      </c>
      <c r="E44" s="4875">
        <v>25857</v>
      </c>
      <c r="F44" s="4875">
        <v>28752</v>
      </c>
      <c r="G44" s="4875">
        <v>34379</v>
      </c>
      <c r="H44" s="4875">
        <v>26126</v>
      </c>
      <c r="I44" s="4875">
        <v>19299</v>
      </c>
      <c r="J44" s="4875">
        <v>20489</v>
      </c>
    </row>
    <row r="45" spans="1:10" x14ac:dyDescent="0.25">
      <c r="A45" s="5164" t="s">
        <v>1122</v>
      </c>
      <c r="B45" s="4869" t="s">
        <v>1277</v>
      </c>
      <c r="C45" s="4875">
        <v>10804</v>
      </c>
      <c r="D45" s="4875">
        <v>12117</v>
      </c>
      <c r="E45" s="4875">
        <v>14092</v>
      </c>
      <c r="F45" s="4875">
        <v>15641</v>
      </c>
      <c r="G45" s="4875">
        <v>19153</v>
      </c>
      <c r="H45" s="4875">
        <v>17763</v>
      </c>
      <c r="I45" s="4875">
        <v>19937</v>
      </c>
      <c r="J45" s="4875">
        <v>22974</v>
      </c>
    </row>
    <row r="46" spans="1:10" x14ac:dyDescent="0.25">
      <c r="A46" s="5164" t="s">
        <v>1122</v>
      </c>
      <c r="B46" s="4869" t="s">
        <v>16</v>
      </c>
      <c r="C46" s="4875">
        <v>48897</v>
      </c>
      <c r="D46" s="4875">
        <v>45740</v>
      </c>
      <c r="E46" s="4875">
        <v>39949</v>
      </c>
      <c r="F46" s="4875">
        <v>44393</v>
      </c>
      <c r="G46" s="4875">
        <v>53532</v>
      </c>
      <c r="H46" s="4875">
        <v>43889</v>
      </c>
      <c r="I46" s="4875">
        <v>39236</v>
      </c>
      <c r="J46" s="4875">
        <v>43463</v>
      </c>
    </row>
    <row r="47" spans="1:10" x14ac:dyDescent="0.25">
      <c r="A47" s="5164" t="s">
        <v>1124</v>
      </c>
      <c r="B47" s="4869" t="s">
        <v>1276</v>
      </c>
      <c r="C47" s="4875">
        <v>15852</v>
      </c>
      <c r="D47" s="4875">
        <v>16224</v>
      </c>
      <c r="E47" s="4875">
        <v>10953</v>
      </c>
      <c r="F47" s="4875">
        <v>13146</v>
      </c>
      <c r="G47" s="4875">
        <v>17678</v>
      </c>
      <c r="H47" s="4875">
        <v>15324</v>
      </c>
      <c r="I47" s="4875">
        <v>12360</v>
      </c>
      <c r="J47" s="4875">
        <v>14385</v>
      </c>
    </row>
    <row r="48" spans="1:10" x14ac:dyDescent="0.25">
      <c r="A48" s="5164" t="s">
        <v>1124</v>
      </c>
      <c r="B48" s="4869" t="s">
        <v>1277</v>
      </c>
      <c r="C48" s="4875">
        <v>8909</v>
      </c>
      <c r="D48" s="4875">
        <v>9496</v>
      </c>
      <c r="E48" s="4875">
        <v>8182</v>
      </c>
      <c r="F48" s="4875">
        <v>9186</v>
      </c>
      <c r="G48" s="4875">
        <v>12677</v>
      </c>
      <c r="H48" s="4875">
        <v>11735</v>
      </c>
      <c r="I48" s="4875">
        <v>11315</v>
      </c>
      <c r="J48" s="4875">
        <v>14208</v>
      </c>
    </row>
    <row r="49" spans="1:14" x14ac:dyDescent="0.25">
      <c r="A49" s="5164" t="s">
        <v>1124</v>
      </c>
      <c r="B49" s="4869" t="s">
        <v>16</v>
      </c>
      <c r="C49" s="4875">
        <v>24761</v>
      </c>
      <c r="D49" s="4875">
        <v>25720</v>
      </c>
      <c r="E49" s="4875">
        <v>19135</v>
      </c>
      <c r="F49" s="4875">
        <v>22332</v>
      </c>
      <c r="G49" s="4875">
        <v>30355</v>
      </c>
      <c r="H49" s="4875">
        <v>27059</v>
      </c>
      <c r="I49" s="4875">
        <v>23675</v>
      </c>
      <c r="J49" s="4875">
        <v>28593</v>
      </c>
    </row>
    <row r="50" spans="1:14" x14ac:dyDescent="0.25">
      <c r="A50" s="5165" t="s">
        <v>16</v>
      </c>
      <c r="B50" s="4869" t="s">
        <v>1276</v>
      </c>
      <c r="C50" s="4002">
        <v>53945</v>
      </c>
      <c r="D50" s="4002">
        <v>49847</v>
      </c>
      <c r="E50" s="4002">
        <v>36810</v>
      </c>
      <c r="F50" s="4002">
        <v>41898</v>
      </c>
      <c r="G50" s="4002">
        <v>52057</v>
      </c>
      <c r="H50" s="4002">
        <v>41450</v>
      </c>
      <c r="I50" s="4002">
        <v>31659</v>
      </c>
      <c r="J50" s="4002">
        <v>34874</v>
      </c>
    </row>
    <row r="51" spans="1:14" x14ac:dyDescent="0.25">
      <c r="A51" s="5165"/>
      <c r="B51" s="4869" t="s">
        <v>1277</v>
      </c>
      <c r="C51" s="4002">
        <v>19713</v>
      </c>
      <c r="D51" s="4002">
        <v>21613</v>
      </c>
      <c r="E51" s="4002">
        <v>22274</v>
      </c>
      <c r="F51" s="4002">
        <v>24827</v>
      </c>
      <c r="G51" s="4002">
        <v>31830</v>
      </c>
      <c r="H51" s="4002">
        <v>29498</v>
      </c>
      <c r="I51" s="4002">
        <v>31252</v>
      </c>
      <c r="J51" s="4002">
        <v>37182</v>
      </c>
    </row>
    <row r="52" spans="1:14" x14ac:dyDescent="0.25">
      <c r="A52" s="5165"/>
      <c r="B52" s="4869" t="s">
        <v>16</v>
      </c>
      <c r="C52" s="4002">
        <v>73658</v>
      </c>
      <c r="D52" s="4002">
        <v>71460</v>
      </c>
      <c r="E52" s="4002">
        <v>59084</v>
      </c>
      <c r="F52" s="4002">
        <v>66725</v>
      </c>
      <c r="G52" s="4002">
        <v>83887</v>
      </c>
      <c r="H52" s="4002">
        <v>70948</v>
      </c>
      <c r="I52" s="4002">
        <v>62911</v>
      </c>
      <c r="J52" s="4002">
        <v>72056</v>
      </c>
    </row>
    <row r="53" spans="1:14" x14ac:dyDescent="0.25">
      <c r="A53" s="81" t="s">
        <v>1268</v>
      </c>
      <c r="B53" s="80"/>
      <c r="C53" s="80"/>
      <c r="D53" s="80"/>
      <c r="E53" s="80"/>
      <c r="F53" s="80"/>
      <c r="G53" s="80"/>
      <c r="H53" s="80"/>
      <c r="I53" s="80"/>
      <c r="J53" s="80"/>
      <c r="L53" s="2"/>
      <c r="M53" s="2"/>
      <c r="N53" s="2"/>
    </row>
  </sheetData>
  <mergeCells count="16">
    <mergeCell ref="A26:A28"/>
    <mergeCell ref="A38:A40"/>
    <mergeCell ref="A50:A52"/>
    <mergeCell ref="A47:A49"/>
    <mergeCell ref="A23:A25"/>
    <mergeCell ref="A30:J30"/>
    <mergeCell ref="A32:A34"/>
    <mergeCell ref="A35:A37"/>
    <mergeCell ref="A42:J42"/>
    <mergeCell ref="A44:A46"/>
    <mergeCell ref="A6:J6"/>
    <mergeCell ref="A8:A10"/>
    <mergeCell ref="A11:A13"/>
    <mergeCell ref="A18:J18"/>
    <mergeCell ref="A20:A22"/>
    <mergeCell ref="A14:A16"/>
  </mergeCells>
  <hyperlinks>
    <hyperlink ref="A1" location="Indice!A1" display="Indice" xr:uid="{50048094-9154-4D4C-98CC-1744799C1233}"/>
  </hyperlinks>
  <pageMargins left="0.7" right="0.7" top="0.75" bottom="0.75" header="0.3" footer="0.3"/>
  <pageSetup orientation="portrait" horizontalDpi="0"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312C8-0B68-4E0A-AD0D-8B6EC8CA2741}">
  <dimension ref="A1:N101"/>
  <sheetViews>
    <sheetView workbookViewId="0">
      <selection activeCell="M14" sqref="M14"/>
    </sheetView>
  </sheetViews>
  <sheetFormatPr baseColWidth="10" defaultColWidth="9.140625" defaultRowHeight="15" x14ac:dyDescent="0.25"/>
  <cols>
    <col min="1" max="1" width="9.140625" style="4847"/>
    <col min="2" max="2" width="22.7109375" style="4847" customWidth="1"/>
    <col min="3" max="10" width="10.5703125" style="4847" bestFit="1" customWidth="1"/>
    <col min="11" max="14" width="9.140625" style="4847"/>
    <col min="15" max="16384" width="9.140625" style="2"/>
  </cols>
  <sheetData>
    <row r="1" spans="1:10" x14ac:dyDescent="0.25">
      <c r="A1" s="454" t="s">
        <v>1222</v>
      </c>
      <c r="B1" s="80"/>
    </row>
    <row r="2" spans="1:10" x14ac:dyDescent="0.25">
      <c r="A2" s="454"/>
      <c r="B2" s="80"/>
    </row>
    <row r="3" spans="1:10" x14ac:dyDescent="0.25">
      <c r="A3" s="4848" t="s">
        <v>1309</v>
      </c>
    </row>
    <row r="4" spans="1:10" x14ac:dyDescent="0.25">
      <c r="A4" s="4849" t="s">
        <v>1270</v>
      </c>
    </row>
    <row r="6" spans="1:10" x14ac:dyDescent="0.25">
      <c r="A6" s="5160" t="s">
        <v>0</v>
      </c>
      <c r="B6" s="5160" t="s">
        <v>0</v>
      </c>
      <c r="C6" s="5160" t="s">
        <v>0</v>
      </c>
      <c r="D6" s="5160" t="s">
        <v>0</v>
      </c>
      <c r="E6" s="5160" t="s">
        <v>0</v>
      </c>
      <c r="F6" s="5160" t="s">
        <v>0</v>
      </c>
      <c r="G6" s="5160" t="s">
        <v>0</v>
      </c>
      <c r="H6" s="5160" t="s">
        <v>0</v>
      </c>
      <c r="I6" s="5160" t="s">
        <v>0</v>
      </c>
      <c r="J6" s="5160" t="s">
        <v>0</v>
      </c>
    </row>
    <row r="7" spans="1:10" x14ac:dyDescent="0.25">
      <c r="A7" s="4868" t="s">
        <v>1275</v>
      </c>
      <c r="B7" s="4851" t="s">
        <v>679</v>
      </c>
      <c r="C7" s="4851" t="s">
        <v>1</v>
      </c>
      <c r="D7" s="4851" t="s">
        <v>2</v>
      </c>
      <c r="E7" s="4851" t="s">
        <v>3</v>
      </c>
      <c r="F7" s="4851" t="s">
        <v>4</v>
      </c>
      <c r="G7" s="4851" t="s">
        <v>5</v>
      </c>
      <c r="H7" s="4851" t="s">
        <v>6</v>
      </c>
      <c r="I7" s="4851" t="s">
        <v>7</v>
      </c>
      <c r="J7" s="4851" t="s">
        <v>8</v>
      </c>
    </row>
    <row r="8" spans="1:10" x14ac:dyDescent="0.25">
      <c r="A8" s="5164" t="s">
        <v>1122</v>
      </c>
      <c r="B8" s="4869" t="s">
        <v>1125</v>
      </c>
      <c r="C8" s="4003">
        <v>7.2205317512278997</v>
      </c>
      <c r="D8" s="4003">
        <v>8.7469657681103996</v>
      </c>
      <c r="E8" s="4003">
        <v>10.708194471233901</v>
      </c>
      <c r="F8" s="4003">
        <v>12.3358096816324</v>
      </c>
      <c r="G8" s="4003">
        <v>13.378603479085401</v>
      </c>
      <c r="H8" s="4003">
        <v>15.4269752614588</v>
      </c>
      <c r="I8" s="4003">
        <v>18.4245227684887</v>
      </c>
      <c r="J8" s="4003">
        <v>18.661403104191901</v>
      </c>
    </row>
    <row r="9" spans="1:10" x14ac:dyDescent="0.25">
      <c r="A9" s="5164" t="s">
        <v>1122</v>
      </c>
      <c r="B9" s="4869" t="s">
        <v>1126</v>
      </c>
      <c r="C9" s="4003">
        <v>13.144083784397299</v>
      </c>
      <c r="D9" s="4003">
        <v>15.8755691457108</v>
      </c>
      <c r="E9" s="4003">
        <v>18.3532592185603</v>
      </c>
      <c r="F9" s="4003">
        <v>18.708385411546601</v>
      </c>
      <c r="G9" s="4003">
        <v>17.638388113956001</v>
      </c>
      <c r="H9" s="4003">
        <v>19.2892086488533</v>
      </c>
      <c r="I9" s="4003">
        <v>20.2895646415984</v>
      </c>
      <c r="J9" s="4003">
        <v>18.8775493959321</v>
      </c>
    </row>
    <row r="10" spans="1:10" x14ac:dyDescent="0.25">
      <c r="A10" s="5164" t="s">
        <v>1122</v>
      </c>
      <c r="B10" s="4869" t="s">
        <v>1127</v>
      </c>
      <c r="C10" s="4003">
        <v>65.411040805057695</v>
      </c>
      <c r="D10" s="4003">
        <v>63.081104014638903</v>
      </c>
      <c r="E10" s="4003">
        <v>58.260698729141602</v>
      </c>
      <c r="F10" s="4003">
        <v>56.684061960200502</v>
      </c>
      <c r="G10" s="4003">
        <v>55.929427715830002</v>
      </c>
      <c r="H10" s="4003">
        <v>54.026724957837203</v>
      </c>
      <c r="I10" s="4003">
        <v>49.834010540708803</v>
      </c>
      <c r="J10" s="4003">
        <v>51.7277375460027</v>
      </c>
    </row>
    <row r="11" spans="1:10" x14ac:dyDescent="0.25">
      <c r="A11" s="5164" t="s">
        <v>1122</v>
      </c>
      <c r="B11" s="4869" t="s">
        <v>1128</v>
      </c>
      <c r="C11" s="4003">
        <v>4.5319913905723004</v>
      </c>
      <c r="D11" s="4003">
        <v>4.4409963219324</v>
      </c>
      <c r="E11" s="4003">
        <v>4.3931054240960004</v>
      </c>
      <c r="F11" s="4003">
        <v>4.5335149634164997</v>
      </c>
      <c r="G11" s="4003">
        <v>4.5867907808012003</v>
      </c>
      <c r="H11" s="4003">
        <v>4.2360980174169001</v>
      </c>
      <c r="I11" s="4003">
        <v>4.6266725966621998</v>
      </c>
      <c r="J11" s="4003">
        <v>3.8998895161316001</v>
      </c>
    </row>
    <row r="12" spans="1:10" x14ac:dyDescent="0.25">
      <c r="A12" s="5164" t="s">
        <v>1122</v>
      </c>
      <c r="B12" s="4869" t="s">
        <v>1129</v>
      </c>
      <c r="C12" s="4003">
        <v>9.0219880411122997</v>
      </c>
      <c r="D12" s="4003">
        <v>7.4961572192114003</v>
      </c>
      <c r="E12" s="4003">
        <v>7.8212838445157997</v>
      </c>
      <c r="F12" s="4003">
        <v>7.2634151136826004</v>
      </c>
      <c r="G12" s="4003">
        <v>7.3990271078205998</v>
      </c>
      <c r="H12" s="4003">
        <v>6.1851699146417003</v>
      </c>
      <c r="I12" s="4003">
        <v>4.6590481033861</v>
      </c>
      <c r="J12" s="4003">
        <v>4.4639076174737999</v>
      </c>
    </row>
    <row r="13" spans="1:10" x14ac:dyDescent="0.25">
      <c r="A13" s="5164" t="s">
        <v>1122</v>
      </c>
      <c r="B13" s="4869" t="s">
        <v>1130</v>
      </c>
      <c r="C13" s="4003">
        <v>0.6703642276324</v>
      </c>
      <c r="D13" s="4003">
        <v>0.35920753039609998</v>
      </c>
      <c r="E13" s="4003">
        <v>0.46345831245250002</v>
      </c>
      <c r="F13" s="4003">
        <v>0.47481286952129997</v>
      </c>
      <c r="G13" s="4003">
        <v>1.0677628025068999</v>
      </c>
      <c r="H13" s="4003">
        <v>0.83582319979200004</v>
      </c>
      <c r="I13" s="4003">
        <v>2.1661813491559001</v>
      </c>
      <c r="J13" s="4003">
        <v>2.3695128202679001</v>
      </c>
    </row>
    <row r="14" spans="1:10" x14ac:dyDescent="0.25">
      <c r="A14" s="5164" t="s">
        <v>1122</v>
      </c>
      <c r="B14" s="4869" t="s">
        <v>16</v>
      </c>
      <c r="C14" s="4003">
        <v>100</v>
      </c>
      <c r="D14" s="4003">
        <v>100</v>
      </c>
      <c r="E14" s="4003">
        <v>100</v>
      </c>
      <c r="F14" s="4003">
        <v>100</v>
      </c>
      <c r="G14" s="4003">
        <v>100</v>
      </c>
      <c r="H14" s="4003">
        <v>100</v>
      </c>
      <c r="I14" s="4003">
        <v>100</v>
      </c>
      <c r="J14" s="4003">
        <v>100</v>
      </c>
    </row>
    <row r="15" spans="1:10" x14ac:dyDescent="0.25">
      <c r="A15" s="5164" t="s">
        <v>1123</v>
      </c>
      <c r="B15" s="4869" t="s">
        <v>1125</v>
      </c>
      <c r="C15" s="4003">
        <v>12.9383774111653</v>
      </c>
      <c r="D15" s="4003">
        <v>13.3377265766976</v>
      </c>
      <c r="E15" s="4003">
        <v>13.9597039827432</v>
      </c>
      <c r="F15" s="4003">
        <v>15.699705485052</v>
      </c>
      <c r="G15" s="4003">
        <v>15.9560092843427</v>
      </c>
      <c r="H15" s="4003">
        <v>16.282829272757599</v>
      </c>
      <c r="I15" s="4003">
        <v>17.0536224293031</v>
      </c>
      <c r="J15" s="4003">
        <v>20.416974392471399</v>
      </c>
    </row>
    <row r="16" spans="1:10" x14ac:dyDescent="0.25">
      <c r="A16" s="5164" t="s">
        <v>1123</v>
      </c>
      <c r="B16" s="4869" t="s">
        <v>1126</v>
      </c>
      <c r="C16" s="4003">
        <v>19.223108180999301</v>
      </c>
      <c r="D16" s="4003">
        <v>21.156487410830302</v>
      </c>
      <c r="E16" s="4003">
        <v>21.713552889597999</v>
      </c>
      <c r="F16" s="4003">
        <v>21.2056137914056</v>
      </c>
      <c r="G16" s="4003">
        <v>20.391187732413201</v>
      </c>
      <c r="H16" s="4003">
        <v>20.5407361967161</v>
      </c>
      <c r="I16" s="4003">
        <v>15.365292424897399</v>
      </c>
      <c r="J16" s="4003">
        <v>16.068534845838499</v>
      </c>
    </row>
    <row r="17" spans="1:10" x14ac:dyDescent="0.25">
      <c r="A17" s="5164" t="s">
        <v>1123</v>
      </c>
      <c r="B17" s="4869" t="s">
        <v>1127</v>
      </c>
      <c r="C17" s="4003">
        <v>39.153566516349898</v>
      </c>
      <c r="D17" s="4003">
        <v>40.1655665064715</v>
      </c>
      <c r="E17" s="4003">
        <v>40.341958088884297</v>
      </c>
      <c r="F17" s="4003">
        <v>40.3784347758778</v>
      </c>
      <c r="G17" s="4003">
        <v>39.593533983489301</v>
      </c>
      <c r="H17" s="4003">
        <v>40.149380616392698</v>
      </c>
      <c r="I17" s="4003">
        <v>36.268849766420402</v>
      </c>
      <c r="J17" s="4003">
        <v>37.631268043048401</v>
      </c>
    </row>
    <row r="18" spans="1:10" x14ac:dyDescent="0.25">
      <c r="A18" s="5164" t="s">
        <v>1123</v>
      </c>
      <c r="B18" s="4869" t="s">
        <v>1128</v>
      </c>
      <c r="C18" s="4003">
        <v>13.0067734590602</v>
      </c>
      <c r="D18" s="4003">
        <v>11.6318207260811</v>
      </c>
      <c r="E18" s="4003">
        <v>10.6287355603262</v>
      </c>
      <c r="F18" s="4003">
        <v>9.5394568862691003</v>
      </c>
      <c r="G18" s="4003">
        <v>10.6495906643318</v>
      </c>
      <c r="H18" s="4003">
        <v>10.3602581177229</v>
      </c>
      <c r="I18" s="4003">
        <v>13.456342095880601</v>
      </c>
      <c r="J18" s="4003">
        <v>11.0720929955391</v>
      </c>
    </row>
    <row r="19" spans="1:10" x14ac:dyDescent="0.25">
      <c r="A19" s="5164" t="s">
        <v>1123</v>
      </c>
      <c r="B19" s="4869" t="s">
        <v>1129</v>
      </c>
      <c r="C19" s="4003">
        <v>15.251295808474699</v>
      </c>
      <c r="D19" s="4003">
        <v>13.4582428177252</v>
      </c>
      <c r="E19" s="4003">
        <v>13.104780083358801</v>
      </c>
      <c r="F19" s="4003">
        <v>12.858568858390401</v>
      </c>
      <c r="G19" s="4003">
        <v>12.635916799000499</v>
      </c>
      <c r="H19" s="4003">
        <v>12.166333286951399</v>
      </c>
      <c r="I19" s="4003">
        <v>13.5885145965951</v>
      </c>
      <c r="J19" s="4003">
        <v>10.707512405466799</v>
      </c>
    </row>
    <row r="20" spans="1:10" x14ac:dyDescent="0.25">
      <c r="A20" s="5164" t="s">
        <v>1123</v>
      </c>
      <c r="B20" s="4869" t="s">
        <v>1130</v>
      </c>
      <c r="C20" s="4003">
        <v>0.4268786239506</v>
      </c>
      <c r="D20" s="4003">
        <v>0.25015596219429997</v>
      </c>
      <c r="E20" s="4003">
        <v>0.25126939508939999</v>
      </c>
      <c r="F20" s="4003">
        <v>0.31822020300510001</v>
      </c>
      <c r="G20" s="4003">
        <v>0.77376153642239998</v>
      </c>
      <c r="H20" s="4003">
        <v>0.50046250945939996</v>
      </c>
      <c r="I20" s="4003">
        <v>4.2673786869033998</v>
      </c>
      <c r="J20" s="4003">
        <v>4.1036173176356998</v>
      </c>
    </row>
    <row r="21" spans="1:10" x14ac:dyDescent="0.25">
      <c r="A21" s="5164" t="s">
        <v>1123</v>
      </c>
      <c r="B21" s="4869" t="s">
        <v>16</v>
      </c>
      <c r="C21" s="4003">
        <v>100</v>
      </c>
      <c r="D21" s="4003">
        <v>100</v>
      </c>
      <c r="E21" s="4003">
        <v>100</v>
      </c>
      <c r="F21" s="4003">
        <v>100</v>
      </c>
      <c r="G21" s="4003">
        <v>100</v>
      </c>
      <c r="H21" s="4003">
        <v>100</v>
      </c>
      <c r="I21" s="4003">
        <v>100</v>
      </c>
      <c r="J21" s="4003">
        <v>100</v>
      </c>
    </row>
    <row r="22" spans="1:10" x14ac:dyDescent="0.25">
      <c r="A22" s="5165" t="s">
        <v>16</v>
      </c>
      <c r="B22" s="4869" t="s">
        <v>1125</v>
      </c>
      <c r="C22" s="4003">
        <v>9.1128284612724997</v>
      </c>
      <c r="D22" s="4003">
        <v>10.303218507158</v>
      </c>
      <c r="E22" s="4003">
        <v>11.820253618455</v>
      </c>
      <c r="F22" s="4003">
        <v>13.4902762504527</v>
      </c>
      <c r="G22" s="4003">
        <v>14.297318302172799</v>
      </c>
      <c r="H22" s="4003">
        <v>15.735655184901301</v>
      </c>
      <c r="I22" s="4003">
        <v>17.927903773636402</v>
      </c>
      <c r="J22" s="4003">
        <v>19.3139188061662</v>
      </c>
    </row>
    <row r="23" spans="1:10" x14ac:dyDescent="0.25">
      <c r="A23" s="5165"/>
      <c r="B23" s="4869" t="s">
        <v>1126</v>
      </c>
      <c r="C23" s="4003">
        <v>15.1559110616829</v>
      </c>
      <c r="D23" s="4003">
        <v>17.665782981161701</v>
      </c>
      <c r="E23" s="4003">
        <v>19.5025239834332</v>
      </c>
      <c r="F23" s="4003">
        <v>19.565417509962298</v>
      </c>
      <c r="G23" s="4003">
        <v>18.619621961302698</v>
      </c>
      <c r="H23" s="4003">
        <v>19.740595710852499</v>
      </c>
      <c r="I23" s="4003">
        <v>18.505709864751601</v>
      </c>
      <c r="J23" s="4003">
        <v>17.833486922794499</v>
      </c>
    </row>
    <row r="24" spans="1:10" x14ac:dyDescent="0.25">
      <c r="A24" s="5165"/>
      <c r="B24" s="4869" t="s">
        <v>1127</v>
      </c>
      <c r="C24" s="4003">
        <v>56.721241330626398</v>
      </c>
      <c r="D24" s="4003">
        <v>55.312812548194898</v>
      </c>
      <c r="E24" s="4003">
        <v>52.132253044100203</v>
      </c>
      <c r="F24" s="4003">
        <v>51.088079632563897</v>
      </c>
      <c r="G24" s="4003">
        <v>50.106507751239903</v>
      </c>
      <c r="H24" s="4003">
        <v>49.021598461554397</v>
      </c>
      <c r="I24" s="4003">
        <v>44.919928666063498</v>
      </c>
      <c r="J24" s="4003">
        <v>46.488321889977698</v>
      </c>
    </row>
    <row r="25" spans="1:10" x14ac:dyDescent="0.25">
      <c r="A25" s="5165"/>
      <c r="B25" s="4869" t="s">
        <v>1128</v>
      </c>
      <c r="C25" s="4003">
        <v>7.3366844830964002</v>
      </c>
      <c r="D25" s="4003">
        <v>6.8786620251931998</v>
      </c>
      <c r="E25" s="4003">
        <v>6.5257731918318003</v>
      </c>
      <c r="F25" s="4003">
        <v>6.2515207915144</v>
      </c>
      <c r="G25" s="4003">
        <v>6.7478723268468999</v>
      </c>
      <c r="H25" s="4003">
        <v>6.4448920943915002</v>
      </c>
      <c r="I25" s="4003">
        <v>7.8252870154060004</v>
      </c>
      <c r="J25" s="4003">
        <v>6.5656743915806999</v>
      </c>
    </row>
    <row r="26" spans="1:10" x14ac:dyDescent="0.25">
      <c r="A26" s="5165"/>
      <c r="B26" s="4869" t="s">
        <v>1129</v>
      </c>
      <c r="C26" s="4003">
        <v>11.083550960976901</v>
      </c>
      <c r="D26" s="4003">
        <v>9.5172845290394008</v>
      </c>
      <c r="E26" s="4003">
        <v>9.6283092586860004</v>
      </c>
      <c r="F26" s="4003">
        <v>9.1836345030906994</v>
      </c>
      <c r="G26" s="4003">
        <v>9.2657134388388993</v>
      </c>
      <c r="H26" s="4003">
        <v>8.3423895192557005</v>
      </c>
      <c r="I26" s="4003">
        <v>7.8938147364290003</v>
      </c>
      <c r="J26" s="4003">
        <v>6.7845483048024997</v>
      </c>
    </row>
    <row r="27" spans="1:10" x14ac:dyDescent="0.25">
      <c r="A27" s="5165"/>
      <c r="B27" s="4869" t="s">
        <v>1130</v>
      </c>
      <c r="C27" s="4003">
        <v>0.58978370234499999</v>
      </c>
      <c r="D27" s="4003">
        <v>0.32223940925279998</v>
      </c>
      <c r="E27" s="4003">
        <v>0.39088690349389998</v>
      </c>
      <c r="F27" s="4003">
        <v>0.42107131241610002</v>
      </c>
      <c r="G27" s="4003">
        <v>0.96296621959880002</v>
      </c>
      <c r="H27" s="4003">
        <v>0.71486902904460004</v>
      </c>
      <c r="I27" s="4003">
        <v>2.9273559437135002</v>
      </c>
      <c r="J27" s="4003">
        <v>3.0140496846784002</v>
      </c>
    </row>
    <row r="28" spans="1:10" x14ac:dyDescent="0.25">
      <c r="A28" s="5165"/>
      <c r="B28" s="4869" t="s">
        <v>16</v>
      </c>
      <c r="C28" s="4003">
        <v>100</v>
      </c>
      <c r="D28" s="4003">
        <v>100</v>
      </c>
      <c r="E28" s="4003">
        <v>100</v>
      </c>
      <c r="F28" s="4003">
        <v>100</v>
      </c>
      <c r="G28" s="4003">
        <v>100</v>
      </c>
      <c r="H28" s="4003">
        <v>100</v>
      </c>
      <c r="I28" s="4003">
        <v>100</v>
      </c>
      <c r="J28" s="4003">
        <v>100</v>
      </c>
    </row>
    <row r="30" spans="1:10" x14ac:dyDescent="0.25">
      <c r="A30" s="5160" t="s">
        <v>23</v>
      </c>
      <c r="B30" s="5160" t="s">
        <v>23</v>
      </c>
      <c r="C30" s="5160" t="s">
        <v>23</v>
      </c>
      <c r="D30" s="5160" t="s">
        <v>23</v>
      </c>
      <c r="E30" s="5160" t="s">
        <v>23</v>
      </c>
      <c r="F30" s="5160" t="s">
        <v>23</v>
      </c>
      <c r="G30" s="5160" t="s">
        <v>23</v>
      </c>
      <c r="H30" s="5160" t="s">
        <v>23</v>
      </c>
      <c r="I30" s="5160" t="s">
        <v>23</v>
      </c>
      <c r="J30" s="5160" t="s">
        <v>23</v>
      </c>
    </row>
    <row r="31" spans="1:10" x14ac:dyDescent="0.25">
      <c r="A31" s="4868" t="s">
        <v>1275</v>
      </c>
      <c r="B31" s="4851" t="s">
        <v>679</v>
      </c>
      <c r="C31" s="4855" t="s">
        <v>1</v>
      </c>
      <c r="D31" s="4855" t="s">
        <v>2</v>
      </c>
      <c r="E31" s="4855" t="s">
        <v>3</v>
      </c>
      <c r="F31" s="4855" t="s">
        <v>4</v>
      </c>
      <c r="G31" s="4855" t="s">
        <v>5</v>
      </c>
      <c r="H31" s="4855" t="s">
        <v>6</v>
      </c>
      <c r="I31" s="4855" t="s">
        <v>7</v>
      </c>
      <c r="J31" s="4855" t="s">
        <v>8</v>
      </c>
    </row>
    <row r="32" spans="1:10" x14ac:dyDescent="0.25">
      <c r="A32" s="5164" t="s">
        <v>1122</v>
      </c>
      <c r="B32" s="4869" t="s">
        <v>1125</v>
      </c>
      <c r="C32" s="3920">
        <v>214064</v>
      </c>
      <c r="D32" s="3920">
        <v>276673</v>
      </c>
      <c r="E32" s="3920">
        <v>359190</v>
      </c>
      <c r="F32" s="3920">
        <v>439198</v>
      </c>
      <c r="G32" s="3920">
        <v>485671</v>
      </c>
      <c r="H32" s="3920">
        <v>591554</v>
      </c>
      <c r="I32" s="3920">
        <v>779651</v>
      </c>
      <c r="J32" s="3920">
        <v>820546</v>
      </c>
    </row>
    <row r="33" spans="1:10" x14ac:dyDescent="0.25">
      <c r="A33" s="5164" t="s">
        <v>1122</v>
      </c>
      <c r="B33" s="4869" t="s">
        <v>1126</v>
      </c>
      <c r="C33" s="3920">
        <v>389677</v>
      </c>
      <c r="D33" s="3920">
        <v>502156</v>
      </c>
      <c r="E33" s="3920">
        <v>615632</v>
      </c>
      <c r="F33" s="3920">
        <v>666084</v>
      </c>
      <c r="G33" s="3920">
        <v>640310</v>
      </c>
      <c r="H33" s="3920">
        <v>739653</v>
      </c>
      <c r="I33" s="3920">
        <v>858572</v>
      </c>
      <c r="J33" s="3920">
        <v>830050</v>
      </c>
    </row>
    <row r="34" spans="1:10" x14ac:dyDescent="0.25">
      <c r="A34" s="5164" t="s">
        <v>1122</v>
      </c>
      <c r="B34" s="4869" t="s">
        <v>1127</v>
      </c>
      <c r="C34" s="3920">
        <v>1939213</v>
      </c>
      <c r="D34" s="3920">
        <v>1995302</v>
      </c>
      <c r="E34" s="3920">
        <v>1954266</v>
      </c>
      <c r="F34" s="3920">
        <v>2018151</v>
      </c>
      <c r="G34" s="3920">
        <v>2030354</v>
      </c>
      <c r="H34" s="3920">
        <v>2071678</v>
      </c>
      <c r="I34" s="3920">
        <v>2108773</v>
      </c>
      <c r="J34" s="3920">
        <v>2274480</v>
      </c>
    </row>
    <row r="35" spans="1:10" x14ac:dyDescent="0.25">
      <c r="A35" s="5164" t="s">
        <v>1122</v>
      </c>
      <c r="B35" s="4869" t="s">
        <v>1128</v>
      </c>
      <c r="C35" s="3920">
        <v>134358</v>
      </c>
      <c r="D35" s="3920">
        <v>140472</v>
      </c>
      <c r="E35" s="3920">
        <v>147360</v>
      </c>
      <c r="F35" s="3920">
        <v>161409</v>
      </c>
      <c r="G35" s="3920">
        <v>166510</v>
      </c>
      <c r="H35" s="3920">
        <v>162435</v>
      </c>
      <c r="I35" s="3920">
        <v>195782</v>
      </c>
      <c r="J35" s="3920">
        <v>171479</v>
      </c>
    </row>
    <row r="36" spans="1:10" x14ac:dyDescent="0.25">
      <c r="A36" s="5164" t="s">
        <v>1122</v>
      </c>
      <c r="B36" s="4869" t="s">
        <v>1129</v>
      </c>
      <c r="C36" s="3920">
        <v>267471</v>
      </c>
      <c r="D36" s="3920">
        <v>237109</v>
      </c>
      <c r="E36" s="3920">
        <v>262353</v>
      </c>
      <c r="F36" s="3920">
        <v>258603</v>
      </c>
      <c r="G36" s="3920">
        <v>268600</v>
      </c>
      <c r="H36" s="3920">
        <v>237173</v>
      </c>
      <c r="I36" s="3920">
        <v>197152</v>
      </c>
      <c r="J36" s="3920">
        <v>196279</v>
      </c>
    </row>
    <row r="37" spans="1:10" x14ac:dyDescent="0.25">
      <c r="A37" s="5164" t="s">
        <v>1122</v>
      </c>
      <c r="B37" s="4869" t="s">
        <v>1130</v>
      </c>
      <c r="C37" s="3920">
        <v>19874</v>
      </c>
      <c r="D37" s="3920">
        <v>11362</v>
      </c>
      <c r="E37" s="3920">
        <v>15546</v>
      </c>
      <c r="F37" s="3920">
        <v>16905</v>
      </c>
      <c r="G37" s="3920">
        <v>38762</v>
      </c>
      <c r="H37" s="3920">
        <v>32050</v>
      </c>
      <c r="I37" s="3920">
        <v>91664</v>
      </c>
      <c r="J37" s="3920">
        <v>104188</v>
      </c>
    </row>
    <row r="38" spans="1:10" x14ac:dyDescent="0.25">
      <c r="A38" s="5164" t="s">
        <v>1122</v>
      </c>
      <c r="B38" s="4869" t="s">
        <v>16</v>
      </c>
      <c r="C38" s="3920">
        <v>2964657</v>
      </c>
      <c r="D38" s="3920">
        <v>3163074</v>
      </c>
      <c r="E38" s="3920">
        <v>3354347</v>
      </c>
      <c r="F38" s="3920">
        <v>3560350</v>
      </c>
      <c r="G38" s="3920">
        <v>3630207</v>
      </c>
      <c r="H38" s="3920">
        <v>3834543</v>
      </c>
      <c r="I38" s="3920">
        <v>4231594</v>
      </c>
      <c r="J38" s="3920">
        <v>4397022</v>
      </c>
    </row>
    <row r="39" spans="1:10" x14ac:dyDescent="0.25">
      <c r="A39" s="5164" t="s">
        <v>1123</v>
      </c>
      <c r="B39" s="4869" t="s">
        <v>1125</v>
      </c>
      <c r="C39" s="3920">
        <v>189736</v>
      </c>
      <c r="D39" s="3920">
        <v>216363</v>
      </c>
      <c r="E39" s="3920">
        <v>243394</v>
      </c>
      <c r="F39" s="3920">
        <v>292069</v>
      </c>
      <c r="G39" s="3920">
        <v>320827</v>
      </c>
      <c r="H39" s="3920">
        <v>352230</v>
      </c>
      <c r="I39" s="3920">
        <v>409914</v>
      </c>
      <c r="J39" s="3920">
        <v>531060</v>
      </c>
    </row>
    <row r="40" spans="1:10" x14ac:dyDescent="0.25">
      <c r="A40" s="5164" t="s">
        <v>1123</v>
      </c>
      <c r="B40" s="4869" t="s">
        <v>1126</v>
      </c>
      <c r="C40" s="3920">
        <v>281899</v>
      </c>
      <c r="D40" s="3920">
        <v>343198</v>
      </c>
      <c r="E40" s="3920">
        <v>378586</v>
      </c>
      <c r="F40" s="3920">
        <v>394498</v>
      </c>
      <c r="G40" s="3920">
        <v>410005</v>
      </c>
      <c r="H40" s="3920">
        <v>444337</v>
      </c>
      <c r="I40" s="3920">
        <v>369332</v>
      </c>
      <c r="J40" s="3920">
        <v>417954</v>
      </c>
    </row>
    <row r="41" spans="1:10" x14ac:dyDescent="0.25">
      <c r="A41" s="5164" t="s">
        <v>1123</v>
      </c>
      <c r="B41" s="4869" t="s">
        <v>1127</v>
      </c>
      <c r="C41" s="3920">
        <v>574171</v>
      </c>
      <c r="D41" s="3920">
        <v>651561</v>
      </c>
      <c r="E41" s="3920">
        <v>703381</v>
      </c>
      <c r="F41" s="3920">
        <v>751179</v>
      </c>
      <c r="G41" s="3920">
        <v>796106</v>
      </c>
      <c r="H41" s="3920">
        <v>868511</v>
      </c>
      <c r="I41" s="3920">
        <v>871786</v>
      </c>
      <c r="J41" s="3920">
        <v>978816</v>
      </c>
    </row>
    <row r="42" spans="1:10" x14ac:dyDescent="0.25">
      <c r="A42" s="5164" t="s">
        <v>1123</v>
      </c>
      <c r="B42" s="4869" t="s">
        <v>1128</v>
      </c>
      <c r="C42" s="3920">
        <v>190739</v>
      </c>
      <c r="D42" s="3920">
        <v>188690</v>
      </c>
      <c r="E42" s="3920">
        <v>185317</v>
      </c>
      <c r="F42" s="3920">
        <v>177467</v>
      </c>
      <c r="G42" s="3920">
        <v>214131</v>
      </c>
      <c r="H42" s="3920">
        <v>224113</v>
      </c>
      <c r="I42" s="3920">
        <v>323447</v>
      </c>
      <c r="J42" s="3920">
        <v>287993</v>
      </c>
    </row>
    <row r="43" spans="1:10" x14ac:dyDescent="0.25">
      <c r="A43" s="5164" t="s">
        <v>1123</v>
      </c>
      <c r="B43" s="4869" t="s">
        <v>1129</v>
      </c>
      <c r="C43" s="3920">
        <v>223654</v>
      </c>
      <c r="D43" s="3920">
        <v>218318</v>
      </c>
      <c r="E43" s="3920">
        <v>228488</v>
      </c>
      <c r="F43" s="3920">
        <v>239214</v>
      </c>
      <c r="G43" s="3920">
        <v>254070</v>
      </c>
      <c r="H43" s="3920">
        <v>263182</v>
      </c>
      <c r="I43" s="3920">
        <v>326624</v>
      </c>
      <c r="J43" s="3920">
        <v>278510</v>
      </c>
    </row>
    <row r="44" spans="1:10" x14ac:dyDescent="0.25">
      <c r="A44" s="5164" t="s">
        <v>1123</v>
      </c>
      <c r="B44" s="4869" t="s">
        <v>1130</v>
      </c>
      <c r="C44" s="3920">
        <v>6260</v>
      </c>
      <c r="D44" s="3920">
        <v>4058</v>
      </c>
      <c r="E44" s="3920">
        <v>4381</v>
      </c>
      <c r="F44" s="3920">
        <v>5920</v>
      </c>
      <c r="G44" s="3920">
        <v>15558</v>
      </c>
      <c r="H44" s="3920">
        <v>10826</v>
      </c>
      <c r="I44" s="3920">
        <v>102574</v>
      </c>
      <c r="J44" s="3920">
        <v>106738</v>
      </c>
    </row>
    <row r="45" spans="1:10" x14ac:dyDescent="0.25">
      <c r="A45" s="5164" t="s">
        <v>1123</v>
      </c>
      <c r="B45" s="4869" t="s">
        <v>16</v>
      </c>
      <c r="C45" s="3920">
        <v>1466459</v>
      </c>
      <c r="D45" s="3920">
        <v>1622188</v>
      </c>
      <c r="E45" s="3920">
        <v>1743547</v>
      </c>
      <c r="F45" s="3920">
        <v>1860347</v>
      </c>
      <c r="G45" s="3920">
        <v>2010697</v>
      </c>
      <c r="H45" s="3920">
        <v>2163199</v>
      </c>
      <c r="I45" s="3920">
        <v>2403677</v>
      </c>
      <c r="J45" s="3920">
        <v>2601071</v>
      </c>
    </row>
    <row r="46" spans="1:10" x14ac:dyDescent="0.25">
      <c r="A46" s="5165" t="s">
        <v>16</v>
      </c>
      <c r="B46" s="4869" t="s">
        <v>1125</v>
      </c>
      <c r="C46" s="3920">
        <v>403800</v>
      </c>
      <c r="D46" s="3920">
        <v>493036</v>
      </c>
      <c r="E46" s="3920">
        <v>602584</v>
      </c>
      <c r="F46" s="3920">
        <v>731267</v>
      </c>
      <c r="G46" s="3920">
        <v>806498</v>
      </c>
      <c r="H46" s="3920">
        <v>943784</v>
      </c>
      <c r="I46" s="3920">
        <v>1189565</v>
      </c>
      <c r="J46" s="3920">
        <v>1351606</v>
      </c>
    </row>
    <row r="47" spans="1:10" x14ac:dyDescent="0.25">
      <c r="A47" s="5165"/>
      <c r="B47" s="4869" t="s">
        <v>1126</v>
      </c>
      <c r="C47" s="3920">
        <v>671576</v>
      </c>
      <c r="D47" s="3920">
        <v>845354</v>
      </c>
      <c r="E47" s="3920">
        <v>994218</v>
      </c>
      <c r="F47" s="3920">
        <v>1060582</v>
      </c>
      <c r="G47" s="3920">
        <v>1050315</v>
      </c>
      <c r="H47" s="3920">
        <v>1183990</v>
      </c>
      <c r="I47" s="3920">
        <v>1227904</v>
      </c>
      <c r="J47" s="3920">
        <v>1248004</v>
      </c>
    </row>
    <row r="48" spans="1:10" x14ac:dyDescent="0.25">
      <c r="A48" s="5165"/>
      <c r="B48" s="4869" t="s">
        <v>1127</v>
      </c>
      <c r="C48" s="3920">
        <v>2513384</v>
      </c>
      <c r="D48" s="3920">
        <v>2646863</v>
      </c>
      <c r="E48" s="3920">
        <v>2657647</v>
      </c>
      <c r="F48" s="3920">
        <v>2769330</v>
      </c>
      <c r="G48" s="3920">
        <v>2826460</v>
      </c>
      <c r="H48" s="3920">
        <v>2940189</v>
      </c>
      <c r="I48" s="3920">
        <v>2980559</v>
      </c>
      <c r="J48" s="3920">
        <v>3253296</v>
      </c>
    </row>
    <row r="49" spans="1:10" x14ac:dyDescent="0.25">
      <c r="A49" s="5165"/>
      <c r="B49" s="4869" t="s">
        <v>1128</v>
      </c>
      <c r="C49" s="3920">
        <v>325097</v>
      </c>
      <c r="D49" s="3920">
        <v>329162</v>
      </c>
      <c r="E49" s="3920">
        <v>332677</v>
      </c>
      <c r="F49" s="3920">
        <v>338876</v>
      </c>
      <c r="G49" s="3920">
        <v>380641</v>
      </c>
      <c r="H49" s="3920">
        <v>386548</v>
      </c>
      <c r="I49" s="3920">
        <v>519229</v>
      </c>
      <c r="J49" s="3920">
        <v>459472</v>
      </c>
    </row>
    <row r="50" spans="1:10" x14ac:dyDescent="0.25">
      <c r="A50" s="5165"/>
      <c r="B50" s="4869" t="s">
        <v>1129</v>
      </c>
      <c r="C50" s="3920">
        <v>491125</v>
      </c>
      <c r="D50" s="3920">
        <v>455427</v>
      </c>
      <c r="E50" s="3920">
        <v>490841</v>
      </c>
      <c r="F50" s="3920">
        <v>497817</v>
      </c>
      <c r="G50" s="3920">
        <v>522670</v>
      </c>
      <c r="H50" s="3920">
        <v>500355</v>
      </c>
      <c r="I50" s="3920">
        <v>523776</v>
      </c>
      <c r="J50" s="3920">
        <v>474789</v>
      </c>
    </row>
    <row r="51" spans="1:10" x14ac:dyDescent="0.25">
      <c r="A51" s="5165"/>
      <c r="B51" s="4869" t="s">
        <v>1130</v>
      </c>
      <c r="C51" s="3920">
        <v>26134</v>
      </c>
      <c r="D51" s="3920">
        <v>15420</v>
      </c>
      <c r="E51" s="3920">
        <v>19927</v>
      </c>
      <c r="F51" s="3920">
        <v>22825</v>
      </c>
      <c r="G51" s="3920">
        <v>54320</v>
      </c>
      <c r="H51" s="3920">
        <v>42876</v>
      </c>
      <c r="I51" s="3920">
        <v>194238</v>
      </c>
      <c r="J51" s="3920">
        <v>210926</v>
      </c>
    </row>
    <row r="52" spans="1:10" x14ac:dyDescent="0.25">
      <c r="A52" s="5165"/>
      <c r="B52" s="4869" t="s">
        <v>16</v>
      </c>
      <c r="C52" s="3920">
        <v>4431116</v>
      </c>
      <c r="D52" s="3920">
        <v>4785262</v>
      </c>
      <c r="E52" s="3920">
        <v>5097894</v>
      </c>
      <c r="F52" s="3920">
        <v>5420697</v>
      </c>
      <c r="G52" s="3920">
        <v>5640904</v>
      </c>
      <c r="H52" s="3920">
        <v>5997742</v>
      </c>
      <c r="I52" s="3920">
        <v>6635271</v>
      </c>
      <c r="J52" s="3920">
        <v>6998093</v>
      </c>
    </row>
    <row r="54" spans="1:10" x14ac:dyDescent="0.25">
      <c r="A54" s="5160" t="s">
        <v>46</v>
      </c>
      <c r="B54" s="5160" t="s">
        <v>46</v>
      </c>
      <c r="C54" s="5160" t="s">
        <v>46</v>
      </c>
      <c r="D54" s="5160" t="s">
        <v>46</v>
      </c>
      <c r="E54" s="5160" t="s">
        <v>46</v>
      </c>
      <c r="F54" s="5160" t="s">
        <v>46</v>
      </c>
      <c r="G54" s="5160" t="s">
        <v>46</v>
      </c>
      <c r="H54" s="5160" t="s">
        <v>46</v>
      </c>
      <c r="I54" s="5160" t="s">
        <v>46</v>
      </c>
      <c r="J54" s="5160" t="s">
        <v>46</v>
      </c>
    </row>
    <row r="55" spans="1:10" x14ac:dyDescent="0.25">
      <c r="A55" s="4868" t="s">
        <v>1275</v>
      </c>
      <c r="B55" s="4851" t="s">
        <v>679</v>
      </c>
      <c r="C55" s="4859" t="s">
        <v>1</v>
      </c>
      <c r="D55" s="4859" t="s">
        <v>2</v>
      </c>
      <c r="E55" s="4859" t="s">
        <v>3</v>
      </c>
      <c r="F55" s="4859" t="s">
        <v>4</v>
      </c>
      <c r="G55" s="4859" t="s">
        <v>5</v>
      </c>
      <c r="H55" s="4859" t="s">
        <v>6</v>
      </c>
      <c r="I55" s="4859" t="s">
        <v>7</v>
      </c>
      <c r="J55" s="4859" t="s">
        <v>8</v>
      </c>
    </row>
    <row r="56" spans="1:10" x14ac:dyDescent="0.25">
      <c r="A56" s="5164" t="s">
        <v>1122</v>
      </c>
      <c r="B56" s="4869" t="s">
        <v>1125</v>
      </c>
      <c r="C56" s="4262">
        <v>0.28415660498259998</v>
      </c>
      <c r="D56" s="4262">
        <v>0.3597058229042</v>
      </c>
      <c r="E56" s="4262">
        <v>0.58307028535880001</v>
      </c>
      <c r="F56" s="4262">
        <v>0.46417862321260001</v>
      </c>
      <c r="G56" s="4262">
        <v>0.484536058233</v>
      </c>
      <c r="H56" s="4262">
        <v>0.41348786050469999</v>
      </c>
      <c r="I56" s="4262">
        <v>0.52172887940599999</v>
      </c>
      <c r="J56" s="4262">
        <v>0.32461443495839998</v>
      </c>
    </row>
    <row r="57" spans="1:10" x14ac:dyDescent="0.25">
      <c r="A57" s="5164" t="s">
        <v>1122</v>
      </c>
      <c r="B57" s="4869" t="s">
        <v>1126</v>
      </c>
      <c r="C57" s="4262">
        <v>0.30433826483460003</v>
      </c>
      <c r="D57" s="4262">
        <v>0.34096052837090002</v>
      </c>
      <c r="E57" s="4262">
        <v>0.4899889137167</v>
      </c>
      <c r="F57" s="4262">
        <v>0.38179926291549998</v>
      </c>
      <c r="G57" s="4262">
        <v>0.27892693844299998</v>
      </c>
      <c r="H57" s="4262">
        <v>0.3227131654848</v>
      </c>
      <c r="I57" s="4262">
        <v>0.3972067058698</v>
      </c>
      <c r="J57" s="4262">
        <v>0.26940841547490002</v>
      </c>
    </row>
    <row r="58" spans="1:10" x14ac:dyDescent="0.25">
      <c r="A58" s="5164" t="s">
        <v>1122</v>
      </c>
      <c r="B58" s="4869" t="s">
        <v>1127</v>
      </c>
      <c r="C58" s="4262">
        <v>0.46858191576269997</v>
      </c>
      <c r="D58" s="4262">
        <v>0.51470750373859997</v>
      </c>
      <c r="E58" s="4262">
        <v>0.6731736317725</v>
      </c>
      <c r="F58" s="4262">
        <v>0.4703430222867</v>
      </c>
      <c r="G58" s="4262">
        <v>0.4696657143513</v>
      </c>
      <c r="H58" s="4262">
        <v>0.4990050863046</v>
      </c>
      <c r="I58" s="4262">
        <v>0.69076279744309999</v>
      </c>
      <c r="J58" s="4262">
        <v>0.39069607356780001</v>
      </c>
    </row>
    <row r="59" spans="1:10" x14ac:dyDescent="0.25">
      <c r="A59" s="5164" t="s">
        <v>1122</v>
      </c>
      <c r="B59" s="4869" t="s">
        <v>1128</v>
      </c>
      <c r="C59" s="4262">
        <v>0.17405300888870001</v>
      </c>
      <c r="D59" s="4262">
        <v>0.18644675241600001</v>
      </c>
      <c r="E59" s="4262">
        <v>0.17347642600980001</v>
      </c>
      <c r="F59" s="4262">
        <v>0.1897609422091</v>
      </c>
      <c r="G59" s="4262">
        <v>0.1306385907765</v>
      </c>
      <c r="H59" s="4262">
        <v>0.1770303195704</v>
      </c>
      <c r="I59" s="4262">
        <v>0.15890962863979999</v>
      </c>
      <c r="J59" s="4262">
        <v>0.1272747877314</v>
      </c>
    </row>
    <row r="60" spans="1:10" x14ac:dyDescent="0.25">
      <c r="A60" s="5164" t="s">
        <v>1122</v>
      </c>
      <c r="B60" s="4869" t="s">
        <v>1129</v>
      </c>
      <c r="C60" s="4262">
        <v>0.2402804259222</v>
      </c>
      <c r="D60" s="4262">
        <v>0.24090527638420001</v>
      </c>
      <c r="E60" s="4262">
        <v>0.33761616681439999</v>
      </c>
      <c r="F60" s="4262">
        <v>0.2205639161712</v>
      </c>
      <c r="G60" s="4262">
        <v>0.1917130333149</v>
      </c>
      <c r="H60" s="4262">
        <v>0.25501633185549999</v>
      </c>
      <c r="I60" s="4262">
        <v>0.15928085817349999</v>
      </c>
      <c r="J60" s="4262">
        <v>0.14907450517650001</v>
      </c>
    </row>
    <row r="61" spans="1:10" x14ac:dyDescent="0.25">
      <c r="A61" s="5164" t="s">
        <v>1122</v>
      </c>
      <c r="B61" s="4869" t="s">
        <v>1130</v>
      </c>
      <c r="C61" s="4262">
        <v>8.8507930103300006E-2</v>
      </c>
      <c r="D61" s="4262">
        <v>8.9245260252600003E-2</v>
      </c>
      <c r="E61" s="4262">
        <v>7.81823059894E-2</v>
      </c>
      <c r="F61" s="4262">
        <v>9.21097043462E-2</v>
      </c>
      <c r="G61" s="4262">
        <v>8.7675080308599995E-2</v>
      </c>
      <c r="H61" s="4262">
        <v>7.7005515912200007E-2</v>
      </c>
      <c r="I61" s="4262">
        <v>0.12553380732210001</v>
      </c>
      <c r="J61" s="4262">
        <v>0.1182519013742</v>
      </c>
    </row>
    <row r="62" spans="1:10" x14ac:dyDescent="0.25">
      <c r="A62" s="5164" t="s">
        <v>1122</v>
      </c>
      <c r="B62" s="4869" t="s">
        <v>16</v>
      </c>
      <c r="C62" s="4262">
        <v>0</v>
      </c>
      <c r="D62" s="4262">
        <v>0</v>
      </c>
      <c r="E62" s="4262">
        <v>0</v>
      </c>
      <c r="F62" s="4262">
        <v>0</v>
      </c>
      <c r="G62" s="4262">
        <v>0</v>
      </c>
      <c r="H62" s="4262">
        <v>0</v>
      </c>
      <c r="I62" s="4262">
        <v>0</v>
      </c>
      <c r="J62" s="4262">
        <v>0</v>
      </c>
    </row>
    <row r="63" spans="1:10" x14ac:dyDescent="0.25">
      <c r="A63" s="5164" t="s">
        <v>1123</v>
      </c>
      <c r="B63" s="4869" t="s">
        <v>1125</v>
      </c>
      <c r="C63" s="4262">
        <v>0.34964224467569999</v>
      </c>
      <c r="D63" s="4262">
        <v>0.41681955395219999</v>
      </c>
      <c r="E63" s="4262">
        <v>0.41350870231179998</v>
      </c>
      <c r="F63" s="4262">
        <v>0.38604081178330002</v>
      </c>
      <c r="G63" s="4262">
        <v>0.28312044688909999</v>
      </c>
      <c r="H63" s="4262">
        <v>0.27178177002569998</v>
      </c>
      <c r="I63" s="4262">
        <v>0.2921378903945</v>
      </c>
      <c r="J63" s="4262">
        <v>0.28732372277180002</v>
      </c>
    </row>
    <row r="64" spans="1:10" x14ac:dyDescent="0.25">
      <c r="A64" s="5164" t="s">
        <v>1123</v>
      </c>
      <c r="B64" s="4869" t="s">
        <v>1126</v>
      </c>
      <c r="C64" s="4262">
        <v>0.4167296792263</v>
      </c>
      <c r="D64" s="4262">
        <v>0.50553132242889998</v>
      </c>
      <c r="E64" s="4262">
        <v>0.76908123326239997</v>
      </c>
      <c r="F64" s="4262">
        <v>0.55517507759880003</v>
      </c>
      <c r="G64" s="4262">
        <v>0.3302298162999</v>
      </c>
      <c r="H64" s="4262">
        <v>0.32172898975480002</v>
      </c>
      <c r="I64" s="4262">
        <v>0.3200032739318</v>
      </c>
      <c r="J64" s="4262">
        <v>0.36200499739500003</v>
      </c>
    </row>
    <row r="65" spans="1:10" x14ac:dyDescent="0.25">
      <c r="A65" s="5164" t="s">
        <v>1123</v>
      </c>
      <c r="B65" s="4869" t="s">
        <v>1127</v>
      </c>
      <c r="C65" s="4262">
        <v>0.53458411167999997</v>
      </c>
      <c r="D65" s="4262">
        <v>0.57050996516079999</v>
      </c>
      <c r="E65" s="4262">
        <v>0.71783444890780002</v>
      </c>
      <c r="F65" s="4262">
        <v>0.5838914230758</v>
      </c>
      <c r="G65" s="4262">
        <v>0.42990457503849999</v>
      </c>
      <c r="H65" s="4262">
        <v>0.38813580749339999</v>
      </c>
      <c r="I65" s="4262">
        <v>0.38811234857600002</v>
      </c>
      <c r="J65" s="4262">
        <v>0.36406794105570001</v>
      </c>
    </row>
    <row r="66" spans="1:10" x14ac:dyDescent="0.25">
      <c r="A66" s="5164" t="s">
        <v>1123</v>
      </c>
      <c r="B66" s="4869" t="s">
        <v>1128</v>
      </c>
      <c r="C66" s="4262">
        <v>0.34190040589990001</v>
      </c>
      <c r="D66" s="4262">
        <v>0.4425519309698</v>
      </c>
      <c r="E66" s="4262">
        <v>0.47214234485520001</v>
      </c>
      <c r="F66" s="4262">
        <v>0.40146989074799999</v>
      </c>
      <c r="G66" s="4262">
        <v>0.27827337519060003</v>
      </c>
      <c r="H66" s="4262">
        <v>0.25449780913769998</v>
      </c>
      <c r="I66" s="4262">
        <v>0.28160021663059998</v>
      </c>
      <c r="J66" s="4262">
        <v>0.23400957088999999</v>
      </c>
    </row>
    <row r="67" spans="1:10" x14ac:dyDescent="0.25">
      <c r="A67" s="5164" t="s">
        <v>1123</v>
      </c>
      <c r="B67" s="4869" t="s">
        <v>1129</v>
      </c>
      <c r="C67" s="4262">
        <v>0.39317750198469997</v>
      </c>
      <c r="D67" s="4262">
        <v>0.40089204659450001</v>
      </c>
      <c r="E67" s="4262">
        <v>0.51729260116690001</v>
      </c>
      <c r="F67" s="4262">
        <v>0.4447669483824</v>
      </c>
      <c r="G67" s="4262">
        <v>0.28420891080380001</v>
      </c>
      <c r="H67" s="4262">
        <v>0.28132403712010001</v>
      </c>
      <c r="I67" s="4262">
        <v>0.28991927481349999</v>
      </c>
      <c r="J67" s="4262">
        <v>0.2302759294741</v>
      </c>
    </row>
    <row r="68" spans="1:10" x14ac:dyDescent="0.25">
      <c r="A68" s="5164" t="s">
        <v>1123</v>
      </c>
      <c r="B68" s="4869" t="s">
        <v>1130</v>
      </c>
      <c r="C68" s="4262">
        <v>7.2481532698199999E-2</v>
      </c>
      <c r="D68" s="4262">
        <v>4.1111289880900001E-2</v>
      </c>
      <c r="E68" s="4262">
        <v>4.3613757283200001E-2</v>
      </c>
      <c r="F68" s="4262">
        <v>0.1128748257976</v>
      </c>
      <c r="G68" s="4262">
        <v>6.5759192965000005E-2</v>
      </c>
      <c r="H68" s="4262">
        <v>5.3635352078500002E-2</v>
      </c>
      <c r="I68" s="4262">
        <v>0.16160149771410001</v>
      </c>
      <c r="J68" s="4262">
        <v>0.14067007031590001</v>
      </c>
    </row>
    <row r="69" spans="1:10" x14ac:dyDescent="0.25">
      <c r="A69" s="5164" t="s">
        <v>1123</v>
      </c>
      <c r="B69" s="4869" t="s">
        <v>16</v>
      </c>
      <c r="C69" s="4262">
        <v>0</v>
      </c>
      <c r="D69" s="4262">
        <v>0</v>
      </c>
      <c r="E69" s="4262">
        <v>0</v>
      </c>
      <c r="F69" s="4262">
        <v>0</v>
      </c>
      <c r="G69" s="4262">
        <v>0</v>
      </c>
      <c r="H69" s="4262">
        <v>0</v>
      </c>
      <c r="I69" s="4262">
        <v>0</v>
      </c>
      <c r="J69" s="4262">
        <v>0</v>
      </c>
    </row>
    <row r="70" spans="1:10" x14ac:dyDescent="0.25">
      <c r="A70" s="5165" t="s">
        <v>16</v>
      </c>
      <c r="B70" s="4869" t="s">
        <v>1125</v>
      </c>
      <c r="C70" s="4262">
        <v>0.23056635054710001</v>
      </c>
      <c r="D70" s="4262">
        <v>0.28756857897179999</v>
      </c>
      <c r="E70" s="4262">
        <v>0.41737852404390002</v>
      </c>
      <c r="F70" s="4262">
        <v>0.32309899029619998</v>
      </c>
      <c r="G70" s="4262">
        <v>0.3343929357798</v>
      </c>
      <c r="H70" s="4262">
        <v>0.29312382038660001</v>
      </c>
      <c r="I70" s="4262">
        <v>0.34877284460930003</v>
      </c>
      <c r="J70" s="4262">
        <v>0.22933569908990001</v>
      </c>
    </row>
    <row r="71" spans="1:10" x14ac:dyDescent="0.25">
      <c r="A71" s="5165"/>
      <c r="B71" s="4869" t="s">
        <v>1126</v>
      </c>
      <c r="C71" s="4262">
        <v>0.2452099130996</v>
      </c>
      <c r="D71" s="4262">
        <v>0.29325356097670002</v>
      </c>
      <c r="E71" s="4262">
        <v>0.46067112179309999</v>
      </c>
      <c r="F71" s="4262">
        <v>0.29413879890880001</v>
      </c>
      <c r="G71" s="4262">
        <v>0.21870473352040001</v>
      </c>
      <c r="H71" s="4262">
        <v>0.23623563460370001</v>
      </c>
      <c r="I71" s="4262">
        <v>0.27476053057650002</v>
      </c>
      <c r="J71" s="4262">
        <v>0.23195841954669999</v>
      </c>
    </row>
    <row r="72" spans="1:10" x14ac:dyDescent="0.25">
      <c r="A72" s="5165"/>
      <c r="B72" s="4869" t="s">
        <v>1127</v>
      </c>
      <c r="C72" s="4262">
        <v>0.40991943869149999</v>
      </c>
      <c r="D72" s="4262">
        <v>0.42666446311040002</v>
      </c>
      <c r="E72" s="4262">
        <v>0.51767282273790005</v>
      </c>
      <c r="F72" s="4262">
        <v>0.35961696667819998</v>
      </c>
      <c r="G72" s="4262">
        <v>0.33955140865439998</v>
      </c>
      <c r="H72" s="4262">
        <v>0.3423848601576</v>
      </c>
      <c r="I72" s="4262">
        <v>0.47690179335190003</v>
      </c>
      <c r="J72" s="4262">
        <v>0.29607072675070001</v>
      </c>
    </row>
    <row r="73" spans="1:10" x14ac:dyDescent="0.25">
      <c r="A73" s="5165"/>
      <c r="B73" s="4869" t="s">
        <v>1128</v>
      </c>
      <c r="C73" s="4262">
        <v>0.18710992068349999</v>
      </c>
      <c r="D73" s="4262">
        <v>0.20820566304009999</v>
      </c>
      <c r="E73" s="4262">
        <v>0.20544032547079999</v>
      </c>
      <c r="F73" s="4262">
        <v>0.1986446978344</v>
      </c>
      <c r="G73" s="4262">
        <v>0.14218312005889999</v>
      </c>
      <c r="H73" s="4262">
        <v>0.16053000576779999</v>
      </c>
      <c r="I73" s="4262">
        <v>0.16437195978659999</v>
      </c>
      <c r="J73" s="4262">
        <v>0.1206483049854</v>
      </c>
    </row>
    <row r="74" spans="1:10" x14ac:dyDescent="0.25">
      <c r="A74" s="5165"/>
      <c r="B74" s="4869" t="s">
        <v>1129</v>
      </c>
      <c r="C74" s="4262">
        <v>0.21979043324219999</v>
      </c>
      <c r="D74" s="4262">
        <v>0.22087108165329999</v>
      </c>
      <c r="E74" s="4262">
        <v>0.27482860571200002</v>
      </c>
      <c r="F74" s="4262">
        <v>0.21659959996219999</v>
      </c>
      <c r="G74" s="4262">
        <v>0.1714301035154</v>
      </c>
      <c r="H74" s="4262">
        <v>0.1938528406951</v>
      </c>
      <c r="I74" s="4262">
        <v>0.15196821139040001</v>
      </c>
      <c r="J74" s="4262">
        <v>0.12872902996300001</v>
      </c>
    </row>
    <row r="75" spans="1:10" x14ac:dyDescent="0.25">
      <c r="A75" s="5165"/>
      <c r="B75" s="4869" t="s">
        <v>1130</v>
      </c>
      <c r="C75" s="4262">
        <v>6.4023514394900005E-2</v>
      </c>
      <c r="D75" s="4262">
        <v>6.0450940615600003E-2</v>
      </c>
      <c r="E75" s="4262">
        <v>5.2043346811099997E-2</v>
      </c>
      <c r="F75" s="4262">
        <v>7.4686136412900006E-2</v>
      </c>
      <c r="G75" s="4262">
        <v>6.1048717671099997E-2</v>
      </c>
      <c r="H75" s="4262">
        <v>5.3445958986500001E-2</v>
      </c>
      <c r="I75" s="4262">
        <v>9.8377861047799997E-2</v>
      </c>
      <c r="J75" s="4262">
        <v>9.11140755631E-2</v>
      </c>
    </row>
    <row r="76" spans="1:10" x14ac:dyDescent="0.25">
      <c r="A76" s="5165"/>
      <c r="B76" s="4869" t="s">
        <v>16</v>
      </c>
      <c r="C76" s="4262">
        <v>0</v>
      </c>
      <c r="D76" s="4262">
        <v>0</v>
      </c>
      <c r="E76" s="4262">
        <v>0</v>
      </c>
      <c r="F76" s="4262">
        <v>0</v>
      </c>
      <c r="G76" s="4262">
        <v>0</v>
      </c>
      <c r="H76" s="4262">
        <v>0</v>
      </c>
      <c r="I76" s="4262">
        <v>0</v>
      </c>
      <c r="J76" s="4262">
        <v>0</v>
      </c>
    </row>
    <row r="78" spans="1:10" x14ac:dyDescent="0.25">
      <c r="A78" s="5160" t="s">
        <v>69</v>
      </c>
      <c r="B78" s="5160" t="s">
        <v>69</v>
      </c>
      <c r="C78" s="5160" t="s">
        <v>69</v>
      </c>
      <c r="D78" s="5160" t="s">
        <v>69</v>
      </c>
      <c r="E78" s="5160" t="s">
        <v>69</v>
      </c>
      <c r="F78" s="5160" t="s">
        <v>69</v>
      </c>
      <c r="G78" s="5160" t="s">
        <v>69</v>
      </c>
      <c r="H78" s="5160" t="s">
        <v>69</v>
      </c>
      <c r="I78" s="5160" t="s">
        <v>69</v>
      </c>
      <c r="J78" s="5160" t="s">
        <v>69</v>
      </c>
    </row>
    <row r="79" spans="1:10" x14ac:dyDescent="0.25">
      <c r="A79" s="4868" t="s">
        <v>1275</v>
      </c>
      <c r="B79" s="4851" t="s">
        <v>679</v>
      </c>
      <c r="C79" s="4855" t="s">
        <v>1</v>
      </c>
      <c r="D79" s="4855" t="s">
        <v>2</v>
      </c>
      <c r="E79" s="4855" t="s">
        <v>3</v>
      </c>
      <c r="F79" s="4855" t="s">
        <v>4</v>
      </c>
      <c r="G79" s="4855" t="s">
        <v>5</v>
      </c>
      <c r="H79" s="4855" t="s">
        <v>6</v>
      </c>
      <c r="I79" s="4855" t="s">
        <v>7</v>
      </c>
      <c r="J79" s="4855" t="s">
        <v>8</v>
      </c>
    </row>
    <row r="80" spans="1:10" x14ac:dyDescent="0.25">
      <c r="A80" s="5164" t="s">
        <v>1122</v>
      </c>
      <c r="B80" s="4869" t="s">
        <v>1125</v>
      </c>
      <c r="C80" s="3920">
        <v>3003</v>
      </c>
      <c r="D80" s="3920">
        <v>3157</v>
      </c>
      <c r="E80" s="3920">
        <v>3020</v>
      </c>
      <c r="F80" s="3920">
        <v>3811</v>
      </c>
      <c r="G80" s="3920">
        <v>5030</v>
      </c>
      <c r="H80" s="3920">
        <v>5058</v>
      </c>
      <c r="I80" s="3920">
        <v>4884</v>
      </c>
      <c r="J80" s="3920">
        <v>6281</v>
      </c>
    </row>
    <row r="81" spans="1:10" x14ac:dyDescent="0.25">
      <c r="A81" s="5164" t="s">
        <v>1122</v>
      </c>
      <c r="B81" s="4869" t="s">
        <v>1126</v>
      </c>
      <c r="C81" s="3920">
        <v>5714</v>
      </c>
      <c r="D81" s="3920">
        <v>6487</v>
      </c>
      <c r="E81" s="3920">
        <v>7008</v>
      </c>
      <c r="F81" s="3920">
        <v>8315</v>
      </c>
      <c r="G81" s="3920">
        <v>9499</v>
      </c>
      <c r="H81" s="3920">
        <v>8428</v>
      </c>
      <c r="I81" s="3920">
        <v>9215</v>
      </c>
      <c r="J81" s="3920">
        <v>8839</v>
      </c>
    </row>
    <row r="82" spans="1:10" x14ac:dyDescent="0.25">
      <c r="A82" s="5164" t="s">
        <v>1122</v>
      </c>
      <c r="B82" s="4869" t="s">
        <v>1127</v>
      </c>
      <c r="C82" s="3920">
        <v>30209</v>
      </c>
      <c r="D82" s="3920">
        <v>27051</v>
      </c>
      <c r="E82" s="3920">
        <v>21439</v>
      </c>
      <c r="F82" s="3920">
        <v>23111</v>
      </c>
      <c r="G82" s="3920">
        <v>27564</v>
      </c>
      <c r="H82" s="3920">
        <v>21878</v>
      </c>
      <c r="I82" s="3920">
        <v>16836</v>
      </c>
      <c r="J82" s="3920">
        <v>19785</v>
      </c>
    </row>
    <row r="83" spans="1:10" x14ac:dyDescent="0.25">
      <c r="A83" s="5164" t="s">
        <v>1122</v>
      </c>
      <c r="B83" s="4869" t="s">
        <v>1128</v>
      </c>
      <c r="C83" s="3920">
        <v>1864</v>
      </c>
      <c r="D83" s="3920">
        <v>1756</v>
      </c>
      <c r="E83" s="3920">
        <v>1906</v>
      </c>
      <c r="F83" s="3920">
        <v>2081</v>
      </c>
      <c r="G83" s="3920">
        <v>2429</v>
      </c>
      <c r="H83" s="3920">
        <v>1748</v>
      </c>
      <c r="I83" s="3920">
        <v>1900</v>
      </c>
      <c r="J83" s="3920">
        <v>1761</v>
      </c>
    </row>
    <row r="84" spans="1:10" x14ac:dyDescent="0.25">
      <c r="A84" s="5164" t="s">
        <v>1122</v>
      </c>
      <c r="B84" s="4869" t="s">
        <v>1129</v>
      </c>
      <c r="C84" s="3920">
        <v>3990</v>
      </c>
      <c r="D84" s="3920">
        <v>3406</v>
      </c>
      <c r="E84" s="3920">
        <v>3013</v>
      </c>
      <c r="F84" s="3920">
        <v>3215</v>
      </c>
      <c r="G84" s="3920">
        <v>3773</v>
      </c>
      <c r="H84" s="3920">
        <v>2496</v>
      </c>
      <c r="I84" s="3920">
        <v>1729</v>
      </c>
      <c r="J84" s="3920">
        <v>1752</v>
      </c>
    </row>
    <row r="85" spans="1:10" x14ac:dyDescent="0.25">
      <c r="A85" s="5164" t="s">
        <v>1122</v>
      </c>
      <c r="B85" s="4869" t="s">
        <v>1130</v>
      </c>
      <c r="C85" s="3920">
        <v>156</v>
      </c>
      <c r="D85" s="3920">
        <v>83</v>
      </c>
      <c r="E85" s="3920">
        <v>145</v>
      </c>
      <c r="F85" s="3920">
        <v>129</v>
      </c>
      <c r="G85" s="3920">
        <v>421</v>
      </c>
      <c r="H85" s="3920">
        <v>245</v>
      </c>
      <c r="I85" s="3920">
        <v>593</v>
      </c>
      <c r="J85" s="3920">
        <v>734</v>
      </c>
    </row>
    <row r="86" spans="1:10" x14ac:dyDescent="0.25">
      <c r="A86" s="5164" t="s">
        <v>1122</v>
      </c>
      <c r="B86" s="4869" t="s">
        <v>16</v>
      </c>
      <c r="C86" s="3920">
        <v>44936</v>
      </c>
      <c r="D86" s="3920">
        <v>41940</v>
      </c>
      <c r="E86" s="3920">
        <v>36531</v>
      </c>
      <c r="F86" s="3920">
        <v>40662</v>
      </c>
      <c r="G86" s="3920">
        <v>48716</v>
      </c>
      <c r="H86" s="3920">
        <v>39853</v>
      </c>
      <c r="I86" s="3920">
        <v>35157</v>
      </c>
      <c r="J86" s="3920">
        <v>39152</v>
      </c>
    </row>
    <row r="87" spans="1:10" x14ac:dyDescent="0.25">
      <c r="A87" s="5164" t="s">
        <v>1123</v>
      </c>
      <c r="B87" s="4869" t="s">
        <v>1125</v>
      </c>
      <c r="C87" s="3920">
        <v>4452</v>
      </c>
      <c r="D87" s="3920">
        <v>4954</v>
      </c>
      <c r="E87" s="3920">
        <v>3930</v>
      </c>
      <c r="F87" s="3920">
        <v>4910</v>
      </c>
      <c r="G87" s="3920">
        <v>6801</v>
      </c>
      <c r="H87" s="3920">
        <v>6229</v>
      </c>
      <c r="I87" s="3920">
        <v>5497</v>
      </c>
      <c r="J87" s="3920">
        <v>7797</v>
      </c>
    </row>
    <row r="88" spans="1:10" x14ac:dyDescent="0.25">
      <c r="A88" s="5164" t="s">
        <v>1123</v>
      </c>
      <c r="B88" s="4869" t="s">
        <v>1126</v>
      </c>
      <c r="C88" s="3920">
        <v>5098</v>
      </c>
      <c r="D88" s="3920">
        <v>5533</v>
      </c>
      <c r="E88" s="3920">
        <v>4216</v>
      </c>
      <c r="F88" s="3920">
        <v>4934</v>
      </c>
      <c r="G88" s="3920">
        <v>6437</v>
      </c>
      <c r="H88" s="3920">
        <v>5932</v>
      </c>
      <c r="I88" s="3920">
        <v>3790</v>
      </c>
      <c r="J88" s="3920">
        <v>4524</v>
      </c>
    </row>
    <row r="89" spans="1:10" x14ac:dyDescent="0.25">
      <c r="A89" s="5164" t="s">
        <v>1123</v>
      </c>
      <c r="B89" s="4869" t="s">
        <v>1127</v>
      </c>
      <c r="C89" s="3920">
        <v>12038</v>
      </c>
      <c r="D89" s="3920">
        <v>12701</v>
      </c>
      <c r="E89" s="3920">
        <v>9367</v>
      </c>
      <c r="F89" s="3920">
        <v>10912</v>
      </c>
      <c r="G89" s="3920">
        <v>14567</v>
      </c>
      <c r="H89" s="3920">
        <v>12875</v>
      </c>
      <c r="I89" s="3920">
        <v>10420</v>
      </c>
      <c r="J89" s="3920">
        <v>12697</v>
      </c>
    </row>
    <row r="90" spans="1:10" x14ac:dyDescent="0.25">
      <c r="A90" s="5164" t="s">
        <v>1123</v>
      </c>
      <c r="B90" s="4869" t="s">
        <v>1128</v>
      </c>
      <c r="C90" s="3920">
        <v>3130</v>
      </c>
      <c r="D90" s="3920">
        <v>2781</v>
      </c>
      <c r="E90" s="3920">
        <v>2159</v>
      </c>
      <c r="F90" s="3920">
        <v>2201</v>
      </c>
      <c r="G90" s="3920">
        <v>3189</v>
      </c>
      <c r="H90" s="3920">
        <v>2692</v>
      </c>
      <c r="I90" s="3920">
        <v>3418</v>
      </c>
      <c r="J90" s="3920">
        <v>3305</v>
      </c>
    </row>
    <row r="91" spans="1:10" x14ac:dyDescent="0.25">
      <c r="A91" s="5164" t="s">
        <v>1123</v>
      </c>
      <c r="B91" s="4869" t="s">
        <v>1129</v>
      </c>
      <c r="C91" s="3920">
        <v>3897</v>
      </c>
      <c r="D91" s="3920">
        <v>3451</v>
      </c>
      <c r="E91" s="3920">
        <v>2791</v>
      </c>
      <c r="F91" s="3920">
        <v>3043</v>
      </c>
      <c r="G91" s="3920">
        <v>3912</v>
      </c>
      <c r="H91" s="3920">
        <v>3207</v>
      </c>
      <c r="I91" s="3920">
        <v>3437</v>
      </c>
      <c r="J91" s="3920">
        <v>3217</v>
      </c>
    </row>
    <row r="92" spans="1:10" x14ac:dyDescent="0.25">
      <c r="A92" s="5164" t="s">
        <v>1123</v>
      </c>
      <c r="B92" s="4869" t="s">
        <v>1130</v>
      </c>
      <c r="C92" s="3920">
        <v>107</v>
      </c>
      <c r="D92" s="3920">
        <v>100</v>
      </c>
      <c r="E92" s="3920">
        <v>90</v>
      </c>
      <c r="F92" s="3920">
        <v>63</v>
      </c>
      <c r="G92" s="3920">
        <v>265</v>
      </c>
      <c r="H92" s="3920">
        <v>160</v>
      </c>
      <c r="I92" s="3920">
        <v>1192</v>
      </c>
      <c r="J92" s="3920">
        <v>1364</v>
      </c>
    </row>
    <row r="93" spans="1:10" x14ac:dyDescent="0.25">
      <c r="A93" s="5164" t="s">
        <v>1123</v>
      </c>
      <c r="B93" s="4869" t="s">
        <v>16</v>
      </c>
      <c r="C93" s="3920">
        <v>28722</v>
      </c>
      <c r="D93" s="3920">
        <v>29520</v>
      </c>
      <c r="E93" s="3920">
        <v>22553</v>
      </c>
      <c r="F93" s="3920">
        <v>26063</v>
      </c>
      <c r="G93" s="3920">
        <v>35171</v>
      </c>
      <c r="H93" s="3920">
        <v>31095</v>
      </c>
      <c r="I93" s="3920">
        <v>27754</v>
      </c>
      <c r="J93" s="3920">
        <v>32904</v>
      </c>
    </row>
    <row r="94" spans="1:10" x14ac:dyDescent="0.25">
      <c r="A94" s="5165" t="s">
        <v>16</v>
      </c>
      <c r="B94" s="4869" t="s">
        <v>1125</v>
      </c>
      <c r="C94" s="3920">
        <v>7455</v>
      </c>
      <c r="D94" s="3920">
        <v>8111</v>
      </c>
      <c r="E94" s="3920">
        <v>6950</v>
      </c>
      <c r="F94" s="3920">
        <v>8721</v>
      </c>
      <c r="G94" s="3920">
        <v>11831</v>
      </c>
      <c r="H94" s="3920">
        <v>11287</v>
      </c>
      <c r="I94" s="3920">
        <v>10381</v>
      </c>
      <c r="J94" s="3920">
        <v>14078</v>
      </c>
    </row>
    <row r="95" spans="1:10" x14ac:dyDescent="0.25">
      <c r="A95" s="5165"/>
      <c r="B95" s="4869" t="s">
        <v>1126</v>
      </c>
      <c r="C95" s="3920">
        <v>10812</v>
      </c>
      <c r="D95" s="3920">
        <v>12020</v>
      </c>
      <c r="E95" s="3920">
        <v>11224</v>
      </c>
      <c r="F95" s="3920">
        <v>13249</v>
      </c>
      <c r="G95" s="3920">
        <v>15936</v>
      </c>
      <c r="H95" s="3920">
        <v>14360</v>
      </c>
      <c r="I95" s="3920">
        <v>13005</v>
      </c>
      <c r="J95" s="3920">
        <v>13363</v>
      </c>
    </row>
    <row r="96" spans="1:10" x14ac:dyDescent="0.25">
      <c r="A96" s="5165"/>
      <c r="B96" s="4869" t="s">
        <v>1127</v>
      </c>
      <c r="C96" s="3920">
        <v>42247</v>
      </c>
      <c r="D96" s="3920">
        <v>39752</v>
      </c>
      <c r="E96" s="3920">
        <v>30806</v>
      </c>
      <c r="F96" s="3920">
        <v>34023</v>
      </c>
      <c r="G96" s="3920">
        <v>42131</v>
      </c>
      <c r="H96" s="3920">
        <v>34753</v>
      </c>
      <c r="I96" s="3920">
        <v>27256</v>
      </c>
      <c r="J96" s="3920">
        <v>32482</v>
      </c>
    </row>
    <row r="97" spans="1:14" x14ac:dyDescent="0.25">
      <c r="A97" s="5165"/>
      <c r="B97" s="4869" t="s">
        <v>1128</v>
      </c>
      <c r="C97" s="3920">
        <v>4994</v>
      </c>
      <c r="D97" s="3920">
        <v>4537</v>
      </c>
      <c r="E97" s="3920">
        <v>4065</v>
      </c>
      <c r="F97" s="3920">
        <v>4282</v>
      </c>
      <c r="G97" s="3920">
        <v>5618</v>
      </c>
      <c r="H97" s="3920">
        <v>4440</v>
      </c>
      <c r="I97" s="3920">
        <v>5318</v>
      </c>
      <c r="J97" s="3920">
        <v>5066</v>
      </c>
    </row>
    <row r="98" spans="1:14" x14ac:dyDescent="0.25">
      <c r="A98" s="5165"/>
      <c r="B98" s="4869" t="s">
        <v>1129</v>
      </c>
      <c r="C98" s="3920">
        <v>7887</v>
      </c>
      <c r="D98" s="3920">
        <v>6857</v>
      </c>
      <c r="E98" s="3920">
        <v>5804</v>
      </c>
      <c r="F98" s="3920">
        <v>6258</v>
      </c>
      <c r="G98" s="3920">
        <v>7685</v>
      </c>
      <c r="H98" s="3920">
        <v>5703</v>
      </c>
      <c r="I98" s="3920">
        <v>5166</v>
      </c>
      <c r="J98" s="3920">
        <v>4969</v>
      </c>
    </row>
    <row r="99" spans="1:14" x14ac:dyDescent="0.25">
      <c r="A99" s="5165"/>
      <c r="B99" s="4869" t="s">
        <v>1130</v>
      </c>
      <c r="C99" s="3920">
        <v>263</v>
      </c>
      <c r="D99" s="3920">
        <v>183</v>
      </c>
      <c r="E99" s="3920">
        <v>235</v>
      </c>
      <c r="F99" s="3920">
        <v>192</v>
      </c>
      <c r="G99" s="3920">
        <v>686</v>
      </c>
      <c r="H99" s="3920">
        <v>405</v>
      </c>
      <c r="I99" s="3920">
        <v>1785</v>
      </c>
      <c r="J99" s="3920">
        <v>2098</v>
      </c>
    </row>
    <row r="100" spans="1:14" x14ac:dyDescent="0.25">
      <c r="A100" s="5165"/>
      <c r="B100" s="4869" t="s">
        <v>16</v>
      </c>
      <c r="C100" s="3920">
        <v>73658</v>
      </c>
      <c r="D100" s="3920">
        <v>71460</v>
      </c>
      <c r="E100" s="3920">
        <v>59084</v>
      </c>
      <c r="F100" s="3920">
        <v>66725</v>
      </c>
      <c r="G100" s="3920">
        <v>83887</v>
      </c>
      <c r="H100" s="3920">
        <v>70948</v>
      </c>
      <c r="I100" s="3920">
        <v>62911</v>
      </c>
      <c r="J100" s="3920">
        <v>72056</v>
      </c>
    </row>
    <row r="101" spans="1:14" x14ac:dyDescent="0.25">
      <c r="A101" s="81" t="s">
        <v>1268</v>
      </c>
      <c r="B101" s="80"/>
      <c r="C101" s="80"/>
      <c r="D101" s="80"/>
      <c r="E101" s="80"/>
      <c r="F101" s="80"/>
      <c r="G101" s="80"/>
      <c r="H101" s="80"/>
      <c r="I101" s="80"/>
      <c r="J101" s="80"/>
      <c r="M101" s="2"/>
      <c r="N101" s="2"/>
    </row>
  </sheetData>
  <mergeCells count="16">
    <mergeCell ref="A46:A52"/>
    <mergeCell ref="A70:A76"/>
    <mergeCell ref="A94:A100"/>
    <mergeCell ref="A87:A93"/>
    <mergeCell ref="A39:A45"/>
    <mergeCell ref="A54:J54"/>
    <mergeCell ref="A56:A62"/>
    <mergeCell ref="A63:A69"/>
    <mergeCell ref="A78:J78"/>
    <mergeCell ref="A80:A86"/>
    <mergeCell ref="A6:J6"/>
    <mergeCell ref="A8:A14"/>
    <mergeCell ref="A15:A21"/>
    <mergeCell ref="A30:J30"/>
    <mergeCell ref="A32:A38"/>
    <mergeCell ref="A22:A28"/>
  </mergeCells>
  <hyperlinks>
    <hyperlink ref="A1" location="Indice!A1" display="Indice" xr:uid="{58C1D79A-813C-472A-9455-7D18A0A91C6A}"/>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6C1C5-2932-4CF5-9B62-22A37F15FE57}">
  <dimension ref="A1:K45"/>
  <sheetViews>
    <sheetView workbookViewId="0">
      <selection activeCell="H3" sqref="H3"/>
    </sheetView>
  </sheetViews>
  <sheetFormatPr baseColWidth="10" defaultColWidth="9.140625" defaultRowHeight="15" x14ac:dyDescent="0.25"/>
  <cols>
    <col min="1" max="1" width="38.140625" style="4847" customWidth="1"/>
    <col min="2" max="9" width="10.5703125" style="4847" bestFit="1" customWidth="1"/>
    <col min="10" max="11" width="9.140625" style="4847"/>
    <col min="12" max="16384" width="9.140625" style="2"/>
  </cols>
  <sheetData>
    <row r="1" spans="1:9" x14ac:dyDescent="0.25">
      <c r="A1" s="454" t="s">
        <v>1222</v>
      </c>
    </row>
    <row r="2" spans="1:9" x14ac:dyDescent="0.25">
      <c r="A2" s="454"/>
    </row>
    <row r="3" spans="1:9" x14ac:dyDescent="0.25">
      <c r="A3" s="4848" t="s">
        <v>1248</v>
      </c>
    </row>
    <row r="4" spans="1:9" x14ac:dyDescent="0.25">
      <c r="A4" s="4849" t="s">
        <v>1270</v>
      </c>
    </row>
    <row r="6" spans="1:9" x14ac:dyDescent="0.25">
      <c r="A6" s="5160" t="s">
        <v>0</v>
      </c>
      <c r="B6" s="5160" t="s">
        <v>0</v>
      </c>
      <c r="C6" s="5160" t="s">
        <v>0</v>
      </c>
      <c r="D6" s="5160" t="s">
        <v>0</v>
      </c>
      <c r="E6" s="5160" t="s">
        <v>0</v>
      </c>
      <c r="F6" s="5160" t="s">
        <v>0</v>
      </c>
      <c r="G6" s="5160" t="s">
        <v>0</v>
      </c>
      <c r="H6" s="5160" t="s">
        <v>0</v>
      </c>
      <c r="I6" s="5160" t="s">
        <v>0</v>
      </c>
    </row>
    <row r="7" spans="1:9" x14ac:dyDescent="0.25">
      <c r="A7" s="4851" t="s">
        <v>679</v>
      </c>
      <c r="B7" s="4851" t="s">
        <v>1</v>
      </c>
      <c r="C7" s="4851" t="s">
        <v>2</v>
      </c>
      <c r="D7" s="4851" t="s">
        <v>3</v>
      </c>
      <c r="E7" s="4851" t="s">
        <v>4</v>
      </c>
      <c r="F7" s="4851" t="s">
        <v>5</v>
      </c>
      <c r="G7" s="4851" t="s">
        <v>6</v>
      </c>
      <c r="H7" s="4851" t="s">
        <v>7</v>
      </c>
      <c r="I7" s="4851" t="s">
        <v>8</v>
      </c>
    </row>
    <row r="8" spans="1:9" x14ac:dyDescent="0.25">
      <c r="A8" s="4869" t="s">
        <v>1131</v>
      </c>
      <c r="B8" s="4003">
        <v>9.9328476167177993</v>
      </c>
      <c r="C8" s="4003">
        <v>8.8706323708085009</v>
      </c>
      <c r="D8" s="4003">
        <v>8.1511110274164</v>
      </c>
      <c r="E8" s="4003">
        <v>7.5174834527736998</v>
      </c>
      <c r="F8" s="4003">
        <v>7.6319504816958004</v>
      </c>
      <c r="G8" s="4003">
        <v>7.2418753590935001</v>
      </c>
      <c r="H8" s="4003">
        <v>6.2966380725068003</v>
      </c>
      <c r="I8" s="4003">
        <v>5.5938953654945998</v>
      </c>
    </row>
    <row r="9" spans="1:9" x14ac:dyDescent="0.25">
      <c r="A9" s="4869" t="s">
        <v>1132</v>
      </c>
      <c r="B9" s="4003">
        <v>0.26056641261480001</v>
      </c>
      <c r="C9" s="4003">
        <v>0.26786412112859997</v>
      </c>
      <c r="D9" s="4003">
        <v>0.20545739083629999</v>
      </c>
      <c r="E9" s="4003">
        <v>0.17695141418159999</v>
      </c>
      <c r="F9" s="4003">
        <v>0.19277052046980001</v>
      </c>
      <c r="G9" s="4003">
        <v>0.19730758675509999</v>
      </c>
      <c r="H9" s="4003">
        <v>0.1650573126554</v>
      </c>
      <c r="I9" s="4003">
        <v>0.19559614312070001</v>
      </c>
    </row>
    <row r="10" spans="1:9" x14ac:dyDescent="0.25">
      <c r="A10" s="4869" t="s">
        <v>1310</v>
      </c>
      <c r="B10" s="4003">
        <v>42.662187132993097</v>
      </c>
      <c r="C10" s="4003">
        <v>39.8043409117411</v>
      </c>
      <c r="D10" s="4003">
        <v>38.1713507577835</v>
      </c>
      <c r="E10" s="4003">
        <v>35.828861122471899</v>
      </c>
      <c r="F10" s="4003">
        <v>34.231410426413902</v>
      </c>
      <c r="G10" s="4003">
        <v>32.474121094238498</v>
      </c>
      <c r="H10" s="4003">
        <v>30.487330509936999</v>
      </c>
      <c r="I10" s="4003">
        <v>29.4182858101486</v>
      </c>
    </row>
    <row r="11" spans="1:9" x14ac:dyDescent="0.25">
      <c r="A11" s="4869" t="s">
        <v>1133</v>
      </c>
      <c r="B11" s="4003">
        <v>14.637080139630701</v>
      </c>
      <c r="C11" s="4003">
        <v>15.8416404368246</v>
      </c>
      <c r="D11" s="4003">
        <v>16.131661427248201</v>
      </c>
      <c r="E11" s="4003">
        <v>15.948631698100799</v>
      </c>
      <c r="F11" s="4003">
        <v>16.503489511610201</v>
      </c>
      <c r="G11" s="4003">
        <v>16.7950705448817</v>
      </c>
      <c r="H11" s="4003">
        <v>17.2569892020989</v>
      </c>
      <c r="I11" s="4003">
        <v>16.760223106494902</v>
      </c>
    </row>
    <row r="12" spans="1:9" x14ac:dyDescent="0.25">
      <c r="A12" s="4869" t="s">
        <v>1311</v>
      </c>
      <c r="B12" s="4003">
        <v>24.2432380465779</v>
      </c>
      <c r="C12" s="4003">
        <v>26.295989644872101</v>
      </c>
      <c r="D12" s="4003">
        <v>27.6273300307931</v>
      </c>
      <c r="E12" s="4003">
        <v>29.8518068801853</v>
      </c>
      <c r="F12" s="4003">
        <v>30.123646848093902</v>
      </c>
      <c r="G12" s="4003">
        <v>31.458989066218599</v>
      </c>
      <c r="H12" s="4003">
        <v>33.286914731892601</v>
      </c>
      <c r="I12" s="4003">
        <v>33.4134313447964</v>
      </c>
    </row>
    <row r="13" spans="1:9" x14ac:dyDescent="0.25">
      <c r="A13" s="4869" t="s">
        <v>1312</v>
      </c>
      <c r="B13" s="4003">
        <v>8.2640806514657008</v>
      </c>
      <c r="C13" s="4003">
        <v>8.9195325146251001</v>
      </c>
      <c r="D13" s="4003">
        <v>9.7130893659224995</v>
      </c>
      <c r="E13" s="4003">
        <v>10.6762654322867</v>
      </c>
      <c r="F13" s="4003">
        <v>11.316732211716401</v>
      </c>
      <c r="G13" s="4003">
        <v>11.832636348812599</v>
      </c>
      <c r="H13" s="4003">
        <v>12.507070170909399</v>
      </c>
      <c r="I13" s="4003">
        <v>14.6185682299449</v>
      </c>
    </row>
    <row r="14" spans="1:9" x14ac:dyDescent="0.25">
      <c r="A14" s="4869" t="s">
        <v>16</v>
      </c>
      <c r="B14" s="4003">
        <v>100</v>
      </c>
      <c r="C14" s="4003">
        <v>100</v>
      </c>
      <c r="D14" s="4003">
        <v>100</v>
      </c>
      <c r="E14" s="4003">
        <v>100</v>
      </c>
      <c r="F14" s="4003">
        <v>100</v>
      </c>
      <c r="G14" s="4003">
        <v>100</v>
      </c>
      <c r="H14" s="4003">
        <v>100</v>
      </c>
      <c r="I14" s="4003">
        <v>100</v>
      </c>
    </row>
    <row r="16" spans="1:9" x14ac:dyDescent="0.25">
      <c r="A16" s="5160" t="s">
        <v>23</v>
      </c>
      <c r="B16" s="5160" t="s">
        <v>23</v>
      </c>
      <c r="C16" s="5160" t="s">
        <v>23</v>
      </c>
      <c r="D16" s="5160" t="s">
        <v>23</v>
      </c>
      <c r="E16" s="5160" t="s">
        <v>23</v>
      </c>
      <c r="F16" s="5160" t="s">
        <v>23</v>
      </c>
      <c r="G16" s="5160" t="s">
        <v>23</v>
      </c>
      <c r="H16" s="5160" t="s">
        <v>23</v>
      </c>
      <c r="I16" s="5160" t="s">
        <v>23</v>
      </c>
    </row>
    <row r="17" spans="1:9" x14ac:dyDescent="0.25">
      <c r="A17" s="4851" t="s">
        <v>679</v>
      </c>
      <c r="B17" s="4855" t="s">
        <v>1</v>
      </c>
      <c r="C17" s="4855" t="s">
        <v>2</v>
      </c>
      <c r="D17" s="4855" t="s">
        <v>3</v>
      </c>
      <c r="E17" s="4855" t="s">
        <v>4</v>
      </c>
      <c r="F17" s="4855" t="s">
        <v>5</v>
      </c>
      <c r="G17" s="4855" t="s">
        <v>6</v>
      </c>
      <c r="H17" s="4855" t="s">
        <v>7</v>
      </c>
      <c r="I17" s="4855" t="s">
        <v>8</v>
      </c>
    </row>
    <row r="18" spans="1:9" x14ac:dyDescent="0.25">
      <c r="A18" s="4869" t="s">
        <v>1131</v>
      </c>
      <c r="B18" s="3920">
        <v>440136</v>
      </c>
      <c r="C18" s="3920">
        <v>424483</v>
      </c>
      <c r="D18" s="3920">
        <v>415535</v>
      </c>
      <c r="E18" s="3920">
        <v>407500</v>
      </c>
      <c r="F18" s="3920">
        <v>430511</v>
      </c>
      <c r="G18" s="3920">
        <v>434349</v>
      </c>
      <c r="H18" s="3920">
        <v>417799</v>
      </c>
      <c r="I18" s="3920">
        <v>391466</v>
      </c>
    </row>
    <row r="19" spans="1:9" x14ac:dyDescent="0.25">
      <c r="A19" s="4869" t="s">
        <v>1132</v>
      </c>
      <c r="B19" s="3920">
        <v>11546</v>
      </c>
      <c r="C19" s="3920">
        <v>12818</v>
      </c>
      <c r="D19" s="3920">
        <v>10474</v>
      </c>
      <c r="E19" s="3920">
        <v>9592</v>
      </c>
      <c r="F19" s="3920">
        <v>10874</v>
      </c>
      <c r="G19" s="3920">
        <v>11834</v>
      </c>
      <c r="H19" s="3920">
        <v>10952</v>
      </c>
      <c r="I19" s="3920">
        <v>13688</v>
      </c>
    </row>
    <row r="20" spans="1:9" x14ac:dyDescent="0.25">
      <c r="A20" s="4869" t="s">
        <v>1310</v>
      </c>
      <c r="B20" s="3920">
        <v>1890411</v>
      </c>
      <c r="C20" s="3920">
        <v>1904742</v>
      </c>
      <c r="D20" s="3920">
        <v>1945935</v>
      </c>
      <c r="E20" s="3920">
        <v>1942174</v>
      </c>
      <c r="F20" s="3920">
        <v>1930961</v>
      </c>
      <c r="G20" s="3920">
        <v>1947714</v>
      </c>
      <c r="H20" s="3920">
        <v>2022917</v>
      </c>
      <c r="I20" s="3920">
        <v>2058719</v>
      </c>
    </row>
    <row r="21" spans="1:9" x14ac:dyDescent="0.25">
      <c r="A21" s="4869" t="s">
        <v>1133</v>
      </c>
      <c r="B21" s="3920">
        <v>648586</v>
      </c>
      <c r="C21" s="3920">
        <v>758064</v>
      </c>
      <c r="D21" s="3920">
        <v>822375</v>
      </c>
      <c r="E21" s="3920">
        <v>864527</v>
      </c>
      <c r="F21" s="3920">
        <v>930946</v>
      </c>
      <c r="G21" s="3920">
        <v>1007325</v>
      </c>
      <c r="H21" s="3920">
        <v>1145048</v>
      </c>
      <c r="I21" s="3920">
        <v>1172896</v>
      </c>
    </row>
    <row r="22" spans="1:9" x14ac:dyDescent="0.25">
      <c r="A22" s="4869" t="s">
        <v>1311</v>
      </c>
      <c r="B22" s="3920">
        <v>1074246</v>
      </c>
      <c r="C22" s="3920">
        <v>1258332</v>
      </c>
      <c r="D22" s="3920">
        <v>1408412</v>
      </c>
      <c r="E22" s="3920">
        <v>1618176</v>
      </c>
      <c r="F22" s="3920">
        <v>1699246</v>
      </c>
      <c r="G22" s="3920">
        <v>1886829</v>
      </c>
      <c r="H22" s="3920">
        <v>2208677</v>
      </c>
      <c r="I22" s="3920">
        <v>2338303</v>
      </c>
    </row>
    <row r="23" spans="1:9" x14ac:dyDescent="0.25">
      <c r="A23" s="4869" t="s">
        <v>1312</v>
      </c>
      <c r="B23" s="3920">
        <v>366191</v>
      </c>
      <c r="C23" s="3920">
        <v>426823</v>
      </c>
      <c r="D23" s="3920">
        <v>495163</v>
      </c>
      <c r="E23" s="3920">
        <v>578728</v>
      </c>
      <c r="F23" s="3920">
        <v>638366</v>
      </c>
      <c r="G23" s="3920">
        <v>709691</v>
      </c>
      <c r="H23" s="3920">
        <v>829878</v>
      </c>
      <c r="I23" s="3920">
        <v>1023021</v>
      </c>
    </row>
    <row r="24" spans="1:9" x14ac:dyDescent="0.25">
      <c r="A24" s="4869" t="s">
        <v>16</v>
      </c>
      <c r="B24" s="3920">
        <v>4431116</v>
      </c>
      <c r="C24" s="3920">
        <v>4785262</v>
      </c>
      <c r="D24" s="3920">
        <v>5097894</v>
      </c>
      <c r="E24" s="3920">
        <v>5420697</v>
      </c>
      <c r="F24" s="3920">
        <v>5640904</v>
      </c>
      <c r="G24" s="3920">
        <v>5997742</v>
      </c>
      <c r="H24" s="3920">
        <v>6635271</v>
      </c>
      <c r="I24" s="3920">
        <v>6998093</v>
      </c>
    </row>
    <row r="26" spans="1:9" x14ac:dyDescent="0.25">
      <c r="A26" s="5160" t="s">
        <v>46</v>
      </c>
      <c r="B26" s="5160" t="s">
        <v>46</v>
      </c>
      <c r="C26" s="5160" t="s">
        <v>46</v>
      </c>
      <c r="D26" s="5160" t="s">
        <v>46</v>
      </c>
      <c r="E26" s="5160" t="s">
        <v>46</v>
      </c>
      <c r="F26" s="5160" t="s">
        <v>46</v>
      </c>
      <c r="G26" s="5160" t="s">
        <v>46</v>
      </c>
      <c r="H26" s="5160" t="s">
        <v>46</v>
      </c>
      <c r="I26" s="5160" t="s">
        <v>46</v>
      </c>
    </row>
    <row r="27" spans="1:9" x14ac:dyDescent="0.25">
      <c r="A27" s="4851" t="s">
        <v>679</v>
      </c>
      <c r="B27" s="4859" t="s">
        <v>1</v>
      </c>
      <c r="C27" s="4859" t="s">
        <v>2</v>
      </c>
      <c r="D27" s="4859" t="s">
        <v>3</v>
      </c>
      <c r="E27" s="4859" t="s">
        <v>4</v>
      </c>
      <c r="F27" s="4859" t="s">
        <v>5</v>
      </c>
      <c r="G27" s="4859" t="s">
        <v>6</v>
      </c>
      <c r="H27" s="4859" t="s">
        <v>7</v>
      </c>
      <c r="I27" s="4859" t="s">
        <v>8</v>
      </c>
    </row>
    <row r="28" spans="1:9" x14ac:dyDescent="0.25">
      <c r="A28" s="4869" t="s">
        <v>1131</v>
      </c>
      <c r="B28" s="4262">
        <v>0.2094973132196</v>
      </c>
      <c r="C28" s="4262">
        <v>0.19612538173040001</v>
      </c>
      <c r="D28" s="4262">
        <v>0.23737814329019999</v>
      </c>
      <c r="E28" s="4262">
        <v>0.20740618492080001</v>
      </c>
      <c r="F28" s="4262">
        <v>0.15034218976450001</v>
      </c>
      <c r="G28" s="4262">
        <v>0.1479851718821</v>
      </c>
      <c r="H28" s="4262">
        <v>0.13547471358470001</v>
      </c>
      <c r="I28" s="4262">
        <v>0.10951420161559999</v>
      </c>
    </row>
    <row r="29" spans="1:9" x14ac:dyDescent="0.25">
      <c r="A29" s="4869" t="s">
        <v>1132</v>
      </c>
      <c r="B29" s="4262">
        <v>2.39155639044E-2</v>
      </c>
      <c r="C29" s="4262">
        <v>2.4004089452699998E-2</v>
      </c>
      <c r="D29" s="4262">
        <v>2.2023990652399999E-2</v>
      </c>
      <c r="E29" s="4262">
        <v>2.0317138641100001E-2</v>
      </c>
      <c r="F29" s="4262">
        <v>1.85624253088E-2</v>
      </c>
      <c r="G29" s="4262">
        <v>1.7911060990800001E-2</v>
      </c>
      <c r="H29" s="4262">
        <v>1.5719533971799999E-2</v>
      </c>
      <c r="I29" s="4262">
        <v>2.0312025247400001E-2</v>
      </c>
    </row>
    <row r="30" spans="1:9" x14ac:dyDescent="0.25">
      <c r="A30" s="4869" t="s">
        <v>1310</v>
      </c>
      <c r="B30" s="4262">
        <v>0.42827678233650002</v>
      </c>
      <c r="C30" s="4262">
        <v>0.50078266175859998</v>
      </c>
      <c r="D30" s="4262">
        <v>0.64205459310110002</v>
      </c>
      <c r="E30" s="4262">
        <v>0.36824285987439997</v>
      </c>
      <c r="F30" s="4262">
        <v>0.36124214385070003</v>
      </c>
      <c r="G30" s="4262">
        <v>0.39602188640199998</v>
      </c>
      <c r="H30" s="4262">
        <v>0.3544418498504</v>
      </c>
      <c r="I30" s="4262">
        <v>0.27228055254</v>
      </c>
    </row>
    <row r="31" spans="1:9" x14ac:dyDescent="0.25">
      <c r="A31" s="4869" t="s">
        <v>1133</v>
      </c>
      <c r="B31" s="4262">
        <v>0.27246657869399998</v>
      </c>
      <c r="C31" s="4262">
        <v>0.36649118482240001</v>
      </c>
      <c r="D31" s="4262">
        <v>0.44196037086419998</v>
      </c>
      <c r="E31" s="4262">
        <v>0.31649906396420002</v>
      </c>
      <c r="F31" s="4262">
        <v>0.21771359402839999</v>
      </c>
      <c r="G31" s="4262">
        <v>0.26874614129410002</v>
      </c>
      <c r="H31" s="4262">
        <v>0.28650850147360002</v>
      </c>
      <c r="I31" s="4262">
        <v>0.19348975418209999</v>
      </c>
    </row>
    <row r="32" spans="1:9" x14ac:dyDescent="0.25">
      <c r="A32" s="4869" t="s">
        <v>1311</v>
      </c>
      <c r="B32" s="4262">
        <v>0.37751282274390002</v>
      </c>
      <c r="C32" s="4262">
        <v>0.40800430718050001</v>
      </c>
      <c r="D32" s="4262">
        <v>0.57921100000839998</v>
      </c>
      <c r="E32" s="4262">
        <v>0.43008396637289997</v>
      </c>
      <c r="F32" s="4262">
        <v>0.43724807953060002</v>
      </c>
      <c r="G32" s="4262">
        <v>0.45282184477100001</v>
      </c>
      <c r="H32" s="4262">
        <v>0.40048679169950002</v>
      </c>
      <c r="I32" s="4262">
        <v>0.26790681402659999</v>
      </c>
    </row>
    <row r="33" spans="1:10" x14ac:dyDescent="0.25">
      <c r="A33" s="4869" t="s">
        <v>1312</v>
      </c>
      <c r="B33" s="4262">
        <v>0.16833710347780001</v>
      </c>
      <c r="C33" s="4262">
        <v>0.19650632137490001</v>
      </c>
      <c r="D33" s="4262">
        <v>0.2428300121377</v>
      </c>
      <c r="E33" s="4262">
        <v>0.2136031204386</v>
      </c>
      <c r="F33" s="4262">
        <v>0.17093160481960001</v>
      </c>
      <c r="G33" s="4262">
        <v>0.1865605588118</v>
      </c>
      <c r="H33" s="4262">
        <v>0.21841149123590001</v>
      </c>
      <c r="I33" s="4262">
        <v>0.16753941155089999</v>
      </c>
    </row>
    <row r="34" spans="1:10" x14ac:dyDescent="0.25">
      <c r="A34" s="4869" t="s">
        <v>16</v>
      </c>
      <c r="B34" s="4262">
        <v>0</v>
      </c>
      <c r="C34" s="4262">
        <v>0</v>
      </c>
      <c r="D34" s="4262">
        <v>0</v>
      </c>
      <c r="E34" s="4262">
        <v>0</v>
      </c>
      <c r="F34" s="4262">
        <v>0</v>
      </c>
      <c r="G34" s="4262">
        <v>0</v>
      </c>
      <c r="H34" s="4262">
        <v>0</v>
      </c>
      <c r="I34" s="4262">
        <v>0</v>
      </c>
    </row>
    <row r="36" spans="1:10" x14ac:dyDescent="0.25">
      <c r="A36" s="5160" t="s">
        <v>69</v>
      </c>
      <c r="B36" s="5160" t="s">
        <v>69</v>
      </c>
      <c r="C36" s="5160" t="s">
        <v>69</v>
      </c>
      <c r="D36" s="5160" t="s">
        <v>69</v>
      </c>
      <c r="E36" s="5160" t="s">
        <v>69</v>
      </c>
      <c r="F36" s="5160" t="s">
        <v>69</v>
      </c>
      <c r="G36" s="5160" t="s">
        <v>69</v>
      </c>
      <c r="H36" s="5160" t="s">
        <v>69</v>
      </c>
      <c r="I36" s="5160" t="s">
        <v>69</v>
      </c>
    </row>
    <row r="37" spans="1:10" x14ac:dyDescent="0.25">
      <c r="A37" s="4851" t="s">
        <v>679</v>
      </c>
      <c r="B37" s="4855" t="s">
        <v>1</v>
      </c>
      <c r="C37" s="4855" t="s">
        <v>2</v>
      </c>
      <c r="D37" s="4855" t="s">
        <v>3</v>
      </c>
      <c r="E37" s="4855" t="s">
        <v>4</v>
      </c>
      <c r="F37" s="4855" t="s">
        <v>5</v>
      </c>
      <c r="G37" s="4855" t="s">
        <v>6</v>
      </c>
      <c r="H37" s="4855" t="s">
        <v>7</v>
      </c>
      <c r="I37" s="4855" t="s">
        <v>8</v>
      </c>
    </row>
    <row r="38" spans="1:10" x14ac:dyDescent="0.25">
      <c r="A38" s="4869" t="s">
        <v>1131</v>
      </c>
      <c r="B38" s="3920">
        <v>7843</v>
      </c>
      <c r="C38" s="3920">
        <v>6844</v>
      </c>
      <c r="D38" s="3920">
        <v>5150</v>
      </c>
      <c r="E38" s="3920">
        <v>5304</v>
      </c>
      <c r="F38" s="3920">
        <v>6726</v>
      </c>
      <c r="G38" s="3920">
        <v>5437</v>
      </c>
      <c r="H38" s="3920">
        <v>4498</v>
      </c>
      <c r="I38" s="3920">
        <v>4449</v>
      </c>
    </row>
    <row r="39" spans="1:10" x14ac:dyDescent="0.25">
      <c r="A39" s="4869" t="s">
        <v>1132</v>
      </c>
      <c r="B39" s="3920">
        <v>344</v>
      </c>
      <c r="C39" s="3920">
        <v>346</v>
      </c>
      <c r="D39" s="3920">
        <v>198</v>
      </c>
      <c r="E39" s="3920">
        <v>183</v>
      </c>
      <c r="F39" s="3920">
        <v>241</v>
      </c>
      <c r="G39" s="3920">
        <v>200</v>
      </c>
      <c r="H39" s="3920">
        <v>167</v>
      </c>
      <c r="I39" s="3920">
        <v>204</v>
      </c>
    </row>
    <row r="40" spans="1:10" x14ac:dyDescent="0.25">
      <c r="A40" s="4869" t="s">
        <v>1310</v>
      </c>
      <c r="B40" s="3920">
        <v>29713</v>
      </c>
      <c r="C40" s="3920">
        <v>26194</v>
      </c>
      <c r="D40" s="3920">
        <v>22233</v>
      </c>
      <c r="E40" s="3920">
        <v>23802</v>
      </c>
      <c r="F40" s="3920">
        <v>27731</v>
      </c>
      <c r="G40" s="3920">
        <v>21135</v>
      </c>
      <c r="H40" s="3920">
        <v>17714</v>
      </c>
      <c r="I40" s="3920">
        <v>19105</v>
      </c>
    </row>
    <row r="41" spans="1:10" x14ac:dyDescent="0.25">
      <c r="A41" s="4869" t="s">
        <v>1133</v>
      </c>
      <c r="B41" s="3920">
        <v>11826</v>
      </c>
      <c r="C41" s="3920">
        <v>12227</v>
      </c>
      <c r="D41" s="3920">
        <v>9408</v>
      </c>
      <c r="E41" s="3920">
        <v>11065</v>
      </c>
      <c r="F41" s="3920">
        <v>14701</v>
      </c>
      <c r="G41" s="3920">
        <v>13060</v>
      </c>
      <c r="H41" s="3920">
        <v>12021</v>
      </c>
      <c r="I41" s="3920">
        <v>13379</v>
      </c>
    </row>
    <row r="42" spans="1:10" x14ac:dyDescent="0.25">
      <c r="A42" s="4869" t="s">
        <v>1311</v>
      </c>
      <c r="B42" s="3920">
        <v>15223</v>
      </c>
      <c r="C42" s="3920">
        <v>15746</v>
      </c>
      <c r="D42" s="3920">
        <v>14298</v>
      </c>
      <c r="E42" s="3920">
        <v>16860</v>
      </c>
      <c r="F42" s="3920">
        <v>20985</v>
      </c>
      <c r="G42" s="3920">
        <v>18718</v>
      </c>
      <c r="H42" s="3920">
        <v>17443</v>
      </c>
      <c r="I42" s="3920">
        <v>20047</v>
      </c>
    </row>
    <row r="43" spans="1:10" x14ac:dyDescent="0.25">
      <c r="A43" s="4869" t="s">
        <v>1312</v>
      </c>
      <c r="B43" s="3920">
        <v>8709</v>
      </c>
      <c r="C43" s="3920">
        <v>10103</v>
      </c>
      <c r="D43" s="3920">
        <v>7797</v>
      </c>
      <c r="E43" s="3920">
        <v>9511</v>
      </c>
      <c r="F43" s="3920">
        <v>13503</v>
      </c>
      <c r="G43" s="3920">
        <v>12398</v>
      </c>
      <c r="H43" s="3920">
        <v>11068</v>
      </c>
      <c r="I43" s="3920">
        <v>14872</v>
      </c>
    </row>
    <row r="44" spans="1:10" x14ac:dyDescent="0.25">
      <c r="A44" s="4869" t="s">
        <v>16</v>
      </c>
      <c r="B44" s="3920">
        <v>73658</v>
      </c>
      <c r="C44" s="3920">
        <v>71460</v>
      </c>
      <c r="D44" s="3920">
        <v>59084</v>
      </c>
      <c r="E44" s="3920">
        <v>66725</v>
      </c>
      <c r="F44" s="3920">
        <v>83887</v>
      </c>
      <c r="G44" s="3920">
        <v>70948</v>
      </c>
      <c r="H44" s="3920">
        <v>62911</v>
      </c>
      <c r="I44" s="3920">
        <v>72056</v>
      </c>
    </row>
    <row r="45" spans="1:10" x14ac:dyDescent="0.25">
      <c r="A45" s="81" t="s">
        <v>1268</v>
      </c>
      <c r="B45" s="80"/>
      <c r="C45" s="80"/>
      <c r="D45" s="80"/>
      <c r="E45" s="80"/>
      <c r="F45" s="80"/>
      <c r="G45" s="80"/>
      <c r="H45" s="80"/>
      <c r="I45" s="80"/>
      <c r="J45" s="80"/>
    </row>
  </sheetData>
  <mergeCells count="4">
    <mergeCell ref="A36:I36"/>
    <mergeCell ref="A6:I6"/>
    <mergeCell ref="A16:I16"/>
    <mergeCell ref="A26:I26"/>
  </mergeCells>
  <hyperlinks>
    <hyperlink ref="A1" location="Indice!A1" display="Indice" xr:uid="{2DBAD727-8B65-447B-B1D6-C9F137E5D368}"/>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6BA0B-3759-472D-A8C4-FD64F7C6862D}">
  <dimension ref="A1:M29"/>
  <sheetViews>
    <sheetView workbookViewId="0">
      <selection activeCell="K13" sqref="K13"/>
    </sheetView>
  </sheetViews>
  <sheetFormatPr baseColWidth="10" defaultColWidth="9.140625" defaultRowHeight="15" x14ac:dyDescent="0.25"/>
  <cols>
    <col min="1" max="1" width="16.28515625" style="4847" customWidth="1"/>
    <col min="2" max="9" width="10.5703125" style="4847" bestFit="1" customWidth="1"/>
    <col min="10" max="13" width="9.140625" style="4847"/>
    <col min="14" max="16384" width="9.140625" style="2"/>
  </cols>
  <sheetData>
    <row r="1" spans="1:9" x14ac:dyDescent="0.25">
      <c r="A1" s="454" t="s">
        <v>1222</v>
      </c>
      <c r="B1" s="80"/>
    </row>
    <row r="2" spans="1:9" x14ac:dyDescent="0.25">
      <c r="A2" s="454"/>
      <c r="B2" s="80"/>
    </row>
    <row r="3" spans="1:9" x14ac:dyDescent="0.25">
      <c r="A3" s="4848" t="s">
        <v>1313</v>
      </c>
    </row>
    <row r="4" spans="1:9" x14ac:dyDescent="0.25">
      <c r="A4" s="4849" t="s">
        <v>1314</v>
      </c>
    </row>
    <row r="6" spans="1:9" x14ac:dyDescent="0.25">
      <c r="A6" s="5166" t="s">
        <v>0</v>
      </c>
      <c r="B6" s="5166" t="s">
        <v>0</v>
      </c>
      <c r="C6" s="5166" t="s">
        <v>0</v>
      </c>
      <c r="D6" s="5166" t="s">
        <v>0</v>
      </c>
      <c r="E6" s="5166" t="s">
        <v>0</v>
      </c>
      <c r="F6" s="5166" t="s">
        <v>0</v>
      </c>
      <c r="G6" s="5166" t="s">
        <v>0</v>
      </c>
      <c r="H6" s="5166" t="s">
        <v>0</v>
      </c>
      <c r="I6" s="5166" t="s">
        <v>0</v>
      </c>
    </row>
    <row r="7" spans="1:9" x14ac:dyDescent="0.25">
      <c r="A7" s="4879" t="s">
        <v>679</v>
      </c>
      <c r="B7" s="4879" t="s">
        <v>1</v>
      </c>
      <c r="C7" s="4879" t="s">
        <v>2</v>
      </c>
      <c r="D7" s="4879" t="s">
        <v>3</v>
      </c>
      <c r="E7" s="4879" t="s">
        <v>4</v>
      </c>
      <c r="F7" s="4879" t="s">
        <v>5</v>
      </c>
      <c r="G7" s="4879" t="s">
        <v>6</v>
      </c>
      <c r="H7" s="4879" t="s">
        <v>7</v>
      </c>
      <c r="I7" s="4879" t="s">
        <v>8</v>
      </c>
    </row>
    <row r="8" spans="1:9" x14ac:dyDescent="0.25">
      <c r="A8" s="4869" t="s">
        <v>1122</v>
      </c>
      <c r="B8" s="4003">
        <v>3.7959463776078999</v>
      </c>
      <c r="C8" s="4003">
        <v>3.6306450623664999</v>
      </c>
      <c r="D8" s="4003">
        <v>3.4733269992639002</v>
      </c>
      <c r="E8" s="4003">
        <v>3.3333015012569001</v>
      </c>
      <c r="F8" s="4003">
        <v>3.2723241401937</v>
      </c>
      <c r="G8" s="4003">
        <v>3.1428728273486999</v>
      </c>
      <c r="H8" s="4003">
        <v>2.9677573037489</v>
      </c>
      <c r="I8" s="4003">
        <v>2.9199874369516001</v>
      </c>
    </row>
    <row r="9" spans="1:9" x14ac:dyDescent="0.25">
      <c r="A9" s="4869" t="s">
        <v>1123</v>
      </c>
      <c r="B9" s="4003">
        <v>3.4942129306036001</v>
      </c>
      <c r="C9" s="4003">
        <v>3.3571312326315002</v>
      </c>
      <c r="D9" s="4003">
        <v>3.2452798806112</v>
      </c>
      <c r="E9" s="4003">
        <v>3.116384201442</v>
      </c>
      <c r="F9" s="4003">
        <v>3.0577968734224998</v>
      </c>
      <c r="G9" s="4003">
        <v>2.9968902537398998</v>
      </c>
      <c r="H9" s="4003">
        <v>2.9013511382769002</v>
      </c>
      <c r="I9" s="4003">
        <v>2.7010750571591</v>
      </c>
    </row>
    <row r="10" spans="1:9" x14ac:dyDescent="0.25">
      <c r="A10" s="4869" t="s">
        <v>1279</v>
      </c>
      <c r="B10" s="4003">
        <v>3.6960889762307998</v>
      </c>
      <c r="C10" s="4003">
        <v>3.5379247782043999</v>
      </c>
      <c r="D10" s="4003">
        <v>3.3953318762610998</v>
      </c>
      <c r="E10" s="4003">
        <v>3.2588569329736998</v>
      </c>
      <c r="F10" s="4003">
        <v>3.1958560188225</v>
      </c>
      <c r="G10" s="4003">
        <v>3.0902214533403001</v>
      </c>
      <c r="H10" s="4003">
        <v>2.9437011691007</v>
      </c>
      <c r="I10" s="4003">
        <v>2.8386214644474999</v>
      </c>
    </row>
    <row r="12" spans="1:9" x14ac:dyDescent="0.25">
      <c r="A12" s="5166" t="s">
        <v>23</v>
      </c>
      <c r="B12" s="5166" t="s">
        <v>23</v>
      </c>
      <c r="C12" s="5166" t="s">
        <v>23</v>
      </c>
      <c r="D12" s="5166" t="s">
        <v>23</v>
      </c>
      <c r="E12" s="5166" t="s">
        <v>23</v>
      </c>
      <c r="F12" s="5166" t="s">
        <v>23</v>
      </c>
      <c r="G12" s="5166" t="s">
        <v>23</v>
      </c>
      <c r="H12" s="5166" t="s">
        <v>23</v>
      </c>
      <c r="I12" s="5166" t="s">
        <v>23</v>
      </c>
    </row>
    <row r="13" spans="1:9" x14ac:dyDescent="0.25">
      <c r="A13" s="4879" t="s">
        <v>679</v>
      </c>
      <c r="B13" s="4880" t="s">
        <v>1</v>
      </c>
      <c r="C13" s="4880" t="s">
        <v>2</v>
      </c>
      <c r="D13" s="4880" t="s">
        <v>3</v>
      </c>
      <c r="E13" s="4880" t="s">
        <v>4</v>
      </c>
      <c r="F13" s="4880" t="s">
        <v>5</v>
      </c>
      <c r="G13" s="4880" t="s">
        <v>6</v>
      </c>
      <c r="H13" s="4880" t="s">
        <v>7</v>
      </c>
      <c r="I13" s="4880" t="s">
        <v>8</v>
      </c>
    </row>
    <row r="14" spans="1:9" x14ac:dyDescent="0.25">
      <c r="A14" s="4869" t="s">
        <v>1122</v>
      </c>
      <c r="B14" s="3920">
        <v>2964657</v>
      </c>
      <c r="C14" s="3920">
        <v>3163074</v>
      </c>
      <c r="D14" s="3920">
        <v>3354347</v>
      </c>
      <c r="E14" s="3920">
        <v>3560350</v>
      </c>
      <c r="F14" s="3920">
        <v>3630207</v>
      </c>
      <c r="G14" s="3920">
        <v>3834543</v>
      </c>
      <c r="H14" s="3920">
        <v>4231594</v>
      </c>
      <c r="I14" s="3920">
        <v>4397022</v>
      </c>
    </row>
    <row r="15" spans="1:9" x14ac:dyDescent="0.25">
      <c r="A15" s="4869" t="s">
        <v>1123</v>
      </c>
      <c r="B15" s="3920">
        <v>1466459</v>
      </c>
      <c r="C15" s="3920">
        <v>1622188</v>
      </c>
      <c r="D15" s="3920">
        <v>1743547</v>
      </c>
      <c r="E15" s="3920">
        <v>1860347</v>
      </c>
      <c r="F15" s="3920">
        <v>2010697</v>
      </c>
      <c r="G15" s="3920">
        <v>2163199</v>
      </c>
      <c r="H15" s="3920">
        <v>2403677</v>
      </c>
      <c r="I15" s="3920">
        <v>2601071</v>
      </c>
    </row>
    <row r="16" spans="1:9" x14ac:dyDescent="0.25">
      <c r="A16" s="4869" t="s">
        <v>1279</v>
      </c>
      <c r="B16" s="3920">
        <v>4431116</v>
      </c>
      <c r="C16" s="3920">
        <v>4785262</v>
      </c>
      <c r="D16" s="3920">
        <v>5097894</v>
      </c>
      <c r="E16" s="3920">
        <v>5420697</v>
      </c>
      <c r="F16" s="3920">
        <v>5640904</v>
      </c>
      <c r="G16" s="3920">
        <v>5997742</v>
      </c>
      <c r="H16" s="3920">
        <v>6635271</v>
      </c>
      <c r="I16" s="3920">
        <v>6998093</v>
      </c>
    </row>
    <row r="18" spans="1:10" x14ac:dyDescent="0.25">
      <c r="A18" s="5166" t="s">
        <v>46</v>
      </c>
      <c r="B18" s="5166" t="s">
        <v>46</v>
      </c>
      <c r="C18" s="5166" t="s">
        <v>46</v>
      </c>
      <c r="D18" s="5166" t="s">
        <v>46</v>
      </c>
      <c r="E18" s="5166" t="s">
        <v>46</v>
      </c>
      <c r="F18" s="5166" t="s">
        <v>46</v>
      </c>
      <c r="G18" s="5166" t="s">
        <v>46</v>
      </c>
      <c r="H18" s="5166" t="s">
        <v>46</v>
      </c>
      <c r="I18" s="5166" t="s">
        <v>46</v>
      </c>
    </row>
    <row r="19" spans="1:10" x14ac:dyDescent="0.25">
      <c r="A19" s="4879" t="s">
        <v>679</v>
      </c>
      <c r="B19" s="4881" t="s">
        <v>1</v>
      </c>
      <c r="C19" s="4881" t="s">
        <v>2</v>
      </c>
      <c r="D19" s="4881" t="s">
        <v>3</v>
      </c>
      <c r="E19" s="4881" t="s">
        <v>4</v>
      </c>
      <c r="F19" s="4881" t="s">
        <v>5</v>
      </c>
      <c r="G19" s="4881" t="s">
        <v>6</v>
      </c>
      <c r="H19" s="4881" t="s">
        <v>7</v>
      </c>
      <c r="I19" s="4881" t="s">
        <v>8</v>
      </c>
    </row>
    <row r="20" spans="1:10" x14ac:dyDescent="0.25">
      <c r="A20" s="4869" t="s">
        <v>1122</v>
      </c>
      <c r="B20" s="4262">
        <v>1.83902576305E-2</v>
      </c>
      <c r="C20" s="4262">
        <v>1.86031721313E-2</v>
      </c>
      <c r="D20" s="4262">
        <v>2.5037627787E-2</v>
      </c>
      <c r="E20" s="4262">
        <v>1.8782084983500001E-2</v>
      </c>
      <c r="F20" s="4262">
        <v>1.9009577404399999E-2</v>
      </c>
      <c r="G20" s="4262">
        <v>1.69926981335E-2</v>
      </c>
      <c r="H20" s="4262">
        <v>1.7840048931699999E-2</v>
      </c>
      <c r="I20" s="4262">
        <v>1.23506560155E-2</v>
      </c>
    </row>
    <row r="21" spans="1:10" x14ac:dyDescent="0.25">
      <c r="A21" s="4869" t="s">
        <v>1123</v>
      </c>
      <c r="B21" s="4262">
        <v>2.05023454083E-2</v>
      </c>
      <c r="C21" s="4262">
        <v>2.4326765120899999E-2</v>
      </c>
      <c r="D21" s="4262">
        <v>3.3032498505099997E-2</v>
      </c>
      <c r="E21" s="4262">
        <v>2.44040471953E-2</v>
      </c>
      <c r="F21" s="4262">
        <v>1.4317812163600001E-2</v>
      </c>
      <c r="G21" s="4262">
        <v>1.4861948803299999E-2</v>
      </c>
      <c r="H21" s="4262">
        <v>1.3613912669599999E-2</v>
      </c>
      <c r="I21" s="4262">
        <v>1.1431025365499999E-2</v>
      </c>
    </row>
    <row r="22" spans="1:10" x14ac:dyDescent="0.25">
      <c r="A22" s="4869" t="s">
        <v>1279</v>
      </c>
      <c r="B22" s="4262">
        <v>1.4536481119400001E-2</v>
      </c>
      <c r="C22" s="4262">
        <v>1.5584525724000001E-2</v>
      </c>
      <c r="D22" s="4262">
        <v>2.0832881041299999E-2</v>
      </c>
      <c r="E22" s="4262">
        <v>1.5141172978499999E-2</v>
      </c>
      <c r="F22" s="4262">
        <v>1.3649166680499999E-2</v>
      </c>
      <c r="G22" s="4262">
        <v>1.25992471445E-2</v>
      </c>
      <c r="H22" s="4262">
        <v>1.23985580203E-2</v>
      </c>
      <c r="I22" s="4262">
        <v>9.0252075052000003E-3</v>
      </c>
    </row>
    <row r="24" spans="1:10" x14ac:dyDescent="0.25">
      <c r="A24" s="5166" t="s">
        <v>69</v>
      </c>
      <c r="B24" s="5166" t="s">
        <v>69</v>
      </c>
      <c r="C24" s="5166" t="s">
        <v>69</v>
      </c>
      <c r="D24" s="5166" t="s">
        <v>69</v>
      </c>
      <c r="E24" s="5166" t="s">
        <v>69</v>
      </c>
      <c r="F24" s="5166" t="s">
        <v>69</v>
      </c>
      <c r="G24" s="5166" t="s">
        <v>69</v>
      </c>
      <c r="H24" s="5166" t="s">
        <v>69</v>
      </c>
      <c r="I24" s="5166" t="s">
        <v>69</v>
      </c>
    </row>
    <row r="25" spans="1:10" x14ac:dyDescent="0.25">
      <c r="A25" s="4879" t="s">
        <v>679</v>
      </c>
      <c r="B25" s="4880" t="s">
        <v>1</v>
      </c>
      <c r="C25" s="4880" t="s">
        <v>2</v>
      </c>
      <c r="D25" s="4880" t="s">
        <v>3</v>
      </c>
      <c r="E25" s="4880" t="s">
        <v>4</v>
      </c>
      <c r="F25" s="4880" t="s">
        <v>5</v>
      </c>
      <c r="G25" s="4880" t="s">
        <v>6</v>
      </c>
      <c r="H25" s="4880" t="s">
        <v>7</v>
      </c>
      <c r="I25" s="4880" t="s">
        <v>8</v>
      </c>
    </row>
    <row r="26" spans="1:10" x14ac:dyDescent="0.25">
      <c r="A26" s="4869" t="s">
        <v>1122</v>
      </c>
      <c r="B26" s="3920">
        <v>44936</v>
      </c>
      <c r="C26" s="3920">
        <v>41940</v>
      </c>
      <c r="D26" s="3920">
        <v>36531</v>
      </c>
      <c r="E26" s="3920">
        <v>40662</v>
      </c>
      <c r="F26" s="3920">
        <v>48716</v>
      </c>
      <c r="G26" s="3920">
        <v>39853</v>
      </c>
      <c r="H26" s="3920">
        <v>35157</v>
      </c>
      <c r="I26" s="3920">
        <v>39152</v>
      </c>
    </row>
    <row r="27" spans="1:10" x14ac:dyDescent="0.25">
      <c r="A27" s="4869" t="s">
        <v>1123</v>
      </c>
      <c r="B27" s="3920">
        <v>28722</v>
      </c>
      <c r="C27" s="3920">
        <v>29520</v>
      </c>
      <c r="D27" s="3920">
        <v>22553</v>
      </c>
      <c r="E27" s="3920">
        <v>26063</v>
      </c>
      <c r="F27" s="3920">
        <v>35171</v>
      </c>
      <c r="G27" s="3920">
        <v>31095</v>
      </c>
      <c r="H27" s="3920">
        <v>27754</v>
      </c>
      <c r="I27" s="3920">
        <v>32904</v>
      </c>
    </row>
    <row r="28" spans="1:10" x14ac:dyDescent="0.25">
      <c r="A28" s="4869" t="s">
        <v>1279</v>
      </c>
      <c r="B28" s="3920">
        <v>73658</v>
      </c>
      <c r="C28" s="3920">
        <v>71460</v>
      </c>
      <c r="D28" s="3920">
        <v>59084</v>
      </c>
      <c r="E28" s="3920">
        <v>66725</v>
      </c>
      <c r="F28" s="3920">
        <v>83887</v>
      </c>
      <c r="G28" s="3920">
        <v>70948</v>
      </c>
      <c r="H28" s="3920">
        <v>62911</v>
      </c>
      <c r="I28" s="3920">
        <v>72056</v>
      </c>
    </row>
    <row r="29" spans="1:10" x14ac:dyDescent="0.25">
      <c r="A29" s="81" t="s">
        <v>1268</v>
      </c>
      <c r="B29" s="80"/>
      <c r="C29" s="80"/>
      <c r="D29" s="80"/>
      <c r="E29" s="80"/>
      <c r="F29" s="80"/>
      <c r="G29" s="80"/>
      <c r="H29" s="80"/>
      <c r="I29" s="80"/>
      <c r="J29" s="80"/>
    </row>
  </sheetData>
  <mergeCells count="4">
    <mergeCell ref="A6:I6"/>
    <mergeCell ref="A12:I12"/>
    <mergeCell ref="A18:I18"/>
    <mergeCell ref="A24:I24"/>
  </mergeCells>
  <hyperlinks>
    <hyperlink ref="A1" location="Indice!A1" display="Indice" xr:uid="{7E5C4FCB-14DF-43B3-A0ED-0DD56193D2A5}"/>
  </hyperlinks>
  <pageMargins left="0.7" right="0.7" top="0.75" bottom="0.75" header="0.3" footer="0.3"/>
  <pageSetup orientation="portrait" horizontalDpi="0"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9D57C-2815-4DF2-B91A-F985ADF780A6}">
  <dimension ref="A1:L89"/>
  <sheetViews>
    <sheetView topLeftCell="A61" workbookViewId="0">
      <selection activeCell="L72" sqref="L72"/>
    </sheetView>
  </sheetViews>
  <sheetFormatPr baseColWidth="10" defaultColWidth="9.140625" defaultRowHeight="15" x14ac:dyDescent="0.25"/>
  <cols>
    <col min="1" max="1" width="10.5703125" style="4847" customWidth="1"/>
    <col min="2" max="2" width="16.28515625" style="4847" customWidth="1"/>
    <col min="3" max="10" width="10.5703125" style="4847" bestFit="1" customWidth="1"/>
    <col min="11" max="12" width="9.140625" style="4847"/>
    <col min="13" max="16384" width="9.140625" style="2"/>
  </cols>
  <sheetData>
    <row r="1" spans="1:10" x14ac:dyDescent="0.25">
      <c r="A1" s="454" t="s">
        <v>1222</v>
      </c>
      <c r="B1" s="80"/>
    </row>
    <row r="2" spans="1:10" x14ac:dyDescent="0.25">
      <c r="A2" s="454"/>
      <c r="B2" s="80"/>
    </row>
    <row r="3" spans="1:10" x14ac:dyDescent="0.25">
      <c r="A3" s="4848" t="s">
        <v>1315</v>
      </c>
    </row>
    <row r="4" spans="1:10" x14ac:dyDescent="0.25">
      <c r="A4" s="4849" t="s">
        <v>1314</v>
      </c>
    </row>
    <row r="6" spans="1:10" x14ac:dyDescent="0.25">
      <c r="A6" s="5166" t="s">
        <v>0</v>
      </c>
      <c r="B6" s="5166" t="s">
        <v>0</v>
      </c>
      <c r="C6" s="5166" t="s">
        <v>0</v>
      </c>
      <c r="D6" s="5166" t="s">
        <v>0</v>
      </c>
      <c r="E6" s="5166" t="s">
        <v>0</v>
      </c>
      <c r="F6" s="5166" t="s">
        <v>0</v>
      </c>
      <c r="G6" s="5166" t="s">
        <v>0</v>
      </c>
      <c r="H6" s="5166" t="s">
        <v>0</v>
      </c>
      <c r="I6" s="5166" t="s">
        <v>0</v>
      </c>
      <c r="J6" s="5166" t="s">
        <v>0</v>
      </c>
    </row>
    <row r="7" spans="1:10" x14ac:dyDescent="0.25">
      <c r="A7" s="4882" t="s">
        <v>1275</v>
      </c>
      <c r="B7" s="4879" t="s">
        <v>1316</v>
      </c>
      <c r="C7" s="4879" t="s">
        <v>1</v>
      </c>
      <c r="D7" s="4879" t="s">
        <v>2</v>
      </c>
      <c r="E7" s="4879" t="s">
        <v>3</v>
      </c>
      <c r="F7" s="4879" t="s">
        <v>4</v>
      </c>
      <c r="G7" s="4879" t="s">
        <v>5</v>
      </c>
      <c r="H7" s="4879" t="s">
        <v>6</v>
      </c>
      <c r="I7" s="4879" t="s">
        <v>7</v>
      </c>
      <c r="J7" s="4879" t="s">
        <v>8</v>
      </c>
    </row>
    <row r="8" spans="1:10" x14ac:dyDescent="0.25">
      <c r="A8" s="5168" t="s">
        <v>1122</v>
      </c>
      <c r="B8" s="4869" t="s">
        <v>665</v>
      </c>
      <c r="C8" s="4003">
        <v>4.3631285391484003</v>
      </c>
      <c r="D8" s="4003">
        <v>4.2058094543823001</v>
      </c>
      <c r="E8" s="4003">
        <v>4.0595168958711003</v>
      </c>
      <c r="F8" s="4003">
        <v>3.9478042939731002</v>
      </c>
      <c r="G8" s="4003">
        <v>3.9550388783715</v>
      </c>
      <c r="H8" s="4003">
        <v>3.7693119417890002</v>
      </c>
      <c r="I8" s="4003">
        <v>3.3049490132709001</v>
      </c>
      <c r="J8" s="4003">
        <v>3.4993987579439998</v>
      </c>
    </row>
    <row r="9" spans="1:10" x14ac:dyDescent="0.25">
      <c r="A9" s="5168"/>
      <c r="B9" s="4869" t="s">
        <v>666</v>
      </c>
      <c r="C9" s="4003">
        <v>4.2180567856569002</v>
      </c>
      <c r="D9" s="4003">
        <v>4.0457307853940998</v>
      </c>
      <c r="E9" s="4003">
        <v>3.8681849642883002</v>
      </c>
      <c r="F9" s="4003">
        <v>3.8467815668859</v>
      </c>
      <c r="G9" s="4003">
        <v>3.7576039933444001</v>
      </c>
      <c r="H9" s="4003">
        <v>3.7303336326891001</v>
      </c>
      <c r="I9" s="4003">
        <v>3.5560226261598999</v>
      </c>
      <c r="J9" s="4003">
        <v>3.4927722696407999</v>
      </c>
    </row>
    <row r="10" spans="1:10" x14ac:dyDescent="0.25">
      <c r="A10" s="5168"/>
      <c r="B10" s="4869" t="s">
        <v>667</v>
      </c>
      <c r="C10" s="4003">
        <v>3.9567692338139002</v>
      </c>
      <c r="D10" s="4003">
        <v>3.8223335138972998</v>
      </c>
      <c r="E10" s="4003">
        <v>3.6814189162168001</v>
      </c>
      <c r="F10" s="4003">
        <v>3.5856094516915</v>
      </c>
      <c r="G10" s="4003">
        <v>3.5149867946476001</v>
      </c>
      <c r="H10" s="4003">
        <v>3.3569961710559002</v>
      </c>
      <c r="I10" s="4003">
        <v>3.2657437626484001</v>
      </c>
      <c r="J10" s="4003">
        <v>3.2373203988562</v>
      </c>
    </row>
    <row r="11" spans="1:10" x14ac:dyDescent="0.25">
      <c r="A11" s="5168"/>
      <c r="B11" s="4869" t="s">
        <v>668</v>
      </c>
      <c r="C11" s="4003">
        <v>3.5394474211245002</v>
      </c>
      <c r="D11" s="4003">
        <v>3.3554957615910999</v>
      </c>
      <c r="E11" s="4003">
        <v>3.2129646258840001</v>
      </c>
      <c r="F11" s="4003">
        <v>3.0024907263171001</v>
      </c>
      <c r="G11" s="4003">
        <v>2.9634354023599001</v>
      </c>
      <c r="H11" s="4003">
        <v>2.7870453550779999</v>
      </c>
      <c r="I11" s="4003">
        <v>2.7359760736986001</v>
      </c>
      <c r="J11" s="4003">
        <v>2.5932839989123999</v>
      </c>
    </row>
    <row r="12" spans="1:10" x14ac:dyDescent="0.25">
      <c r="A12" s="5168"/>
      <c r="B12" s="4869" t="s">
        <v>669</v>
      </c>
      <c r="C12" s="4003">
        <v>2.9908413079576999</v>
      </c>
      <c r="D12" s="4003">
        <v>2.7790753672044</v>
      </c>
      <c r="E12" s="4003">
        <v>2.6187372179396999</v>
      </c>
      <c r="F12" s="4003">
        <v>2.4718831742980001</v>
      </c>
      <c r="G12" s="4003">
        <v>2.3785744038134999</v>
      </c>
      <c r="H12" s="4003">
        <v>2.3144316957491999</v>
      </c>
      <c r="I12" s="4003">
        <v>2.2322214559149001</v>
      </c>
      <c r="J12" s="4003">
        <v>2.1626754657818998</v>
      </c>
    </row>
    <row r="13" spans="1:10" x14ac:dyDescent="0.25">
      <c r="A13" s="5168"/>
      <c r="B13" s="4869" t="s">
        <v>16</v>
      </c>
      <c r="C13" s="4003">
        <v>3.7959463776078999</v>
      </c>
      <c r="D13" s="4003">
        <v>3.6306450623664999</v>
      </c>
      <c r="E13" s="4003">
        <v>3.4733269992639002</v>
      </c>
      <c r="F13" s="4003">
        <v>3.3333015012569001</v>
      </c>
      <c r="G13" s="4003">
        <v>3.2723241401937</v>
      </c>
      <c r="H13" s="4003">
        <v>3.1428728273486999</v>
      </c>
      <c r="I13" s="4003">
        <v>2.9677573037489</v>
      </c>
      <c r="J13" s="4003">
        <v>2.9199874369516001</v>
      </c>
    </row>
    <row r="14" spans="1:10" x14ac:dyDescent="0.25">
      <c r="A14" s="5168" t="s">
        <v>1123</v>
      </c>
      <c r="B14" s="4869" t="s">
        <v>665</v>
      </c>
      <c r="C14" s="4003">
        <v>3.7974600401323002</v>
      </c>
      <c r="D14" s="4003">
        <v>3.4693803396345002</v>
      </c>
      <c r="E14" s="4003">
        <v>3.4242770595756999</v>
      </c>
      <c r="F14" s="4003">
        <v>3.2212566200029</v>
      </c>
      <c r="G14" s="4003">
        <v>3.0785753670749001</v>
      </c>
      <c r="H14" s="4003">
        <v>2.9917313267479999</v>
      </c>
      <c r="I14" s="4003">
        <v>2.8693431296625</v>
      </c>
      <c r="J14" s="4003">
        <v>2.5679287174993002</v>
      </c>
    </row>
    <row r="15" spans="1:10" x14ac:dyDescent="0.25">
      <c r="A15" s="5168" t="s">
        <v>1123</v>
      </c>
      <c r="B15" s="4869" t="s">
        <v>666</v>
      </c>
      <c r="C15" s="4003">
        <v>3.9179763528723002</v>
      </c>
      <c r="D15" s="4003">
        <v>3.8118895191658999</v>
      </c>
      <c r="E15" s="4003">
        <v>3.6863346464904998</v>
      </c>
      <c r="F15" s="4003">
        <v>3.3961142829611002</v>
      </c>
      <c r="G15" s="4003">
        <v>3.3393245514897001</v>
      </c>
      <c r="H15" s="4003">
        <v>3.3337539083741001</v>
      </c>
      <c r="I15" s="4003">
        <v>3.2292133744393001</v>
      </c>
      <c r="J15" s="4003">
        <v>2.9184283617852</v>
      </c>
    </row>
    <row r="16" spans="1:10" x14ac:dyDescent="0.25">
      <c r="A16" s="5168" t="s">
        <v>1123</v>
      </c>
      <c r="B16" s="4869" t="s">
        <v>667</v>
      </c>
      <c r="C16" s="4003">
        <v>3.3793493200231</v>
      </c>
      <c r="D16" s="4003">
        <v>3.3400615993840002</v>
      </c>
      <c r="E16" s="4003">
        <v>3.3394573771115001</v>
      </c>
      <c r="F16" s="4003">
        <v>3.1796512786839002</v>
      </c>
      <c r="G16" s="4003">
        <v>3.1775021823948002</v>
      </c>
      <c r="H16" s="4003">
        <v>3.0684016045539999</v>
      </c>
      <c r="I16" s="4003">
        <v>2.9530910973313</v>
      </c>
      <c r="J16" s="4003">
        <v>2.8631935605378001</v>
      </c>
    </row>
    <row r="17" spans="1:10" x14ac:dyDescent="0.25">
      <c r="A17" s="5168" t="s">
        <v>1123</v>
      </c>
      <c r="B17" s="4869" t="s">
        <v>668</v>
      </c>
      <c r="C17" s="4003">
        <v>3.3557048823450999</v>
      </c>
      <c r="D17" s="4003">
        <v>3.2438092741519999</v>
      </c>
      <c r="E17" s="4003">
        <v>3.0270087471662999</v>
      </c>
      <c r="F17" s="4003">
        <v>2.9621782583924001</v>
      </c>
      <c r="G17" s="4003">
        <v>2.9482220524420999</v>
      </c>
      <c r="H17" s="4003">
        <v>2.8485368322075999</v>
      </c>
      <c r="I17" s="4003">
        <v>2.7449820960931999</v>
      </c>
      <c r="J17" s="4003">
        <v>2.6503351077156001</v>
      </c>
    </row>
    <row r="18" spans="1:10" x14ac:dyDescent="0.25">
      <c r="A18" s="5168"/>
      <c r="B18" s="4869" t="s">
        <v>669</v>
      </c>
      <c r="C18" s="4003">
        <v>2.9231100891061002</v>
      </c>
      <c r="D18" s="4003">
        <v>2.8888265998503</v>
      </c>
      <c r="E18" s="4003">
        <v>2.6632147196667</v>
      </c>
      <c r="F18" s="4003">
        <v>2.6344695630163</v>
      </c>
      <c r="G18" s="4003">
        <v>2.5829861434178998</v>
      </c>
      <c r="H18" s="4003">
        <v>2.5677112927916999</v>
      </c>
      <c r="I18" s="4003">
        <v>2.5164895603463</v>
      </c>
      <c r="J18" s="4003">
        <v>2.3441622047348001</v>
      </c>
    </row>
    <row r="19" spans="1:10" x14ac:dyDescent="0.25">
      <c r="A19" s="5168" t="s">
        <v>1123</v>
      </c>
      <c r="B19" s="3992" t="s">
        <v>16</v>
      </c>
      <c r="C19" s="4003">
        <v>3.4942129306036001</v>
      </c>
      <c r="D19" s="4003">
        <v>3.3571312326315002</v>
      </c>
      <c r="E19" s="4003">
        <v>3.2452798806112</v>
      </c>
      <c r="F19" s="4003">
        <v>3.116384201442</v>
      </c>
      <c r="G19" s="4003">
        <v>3.0577968734224998</v>
      </c>
      <c r="H19" s="4003">
        <v>2.9968902537398998</v>
      </c>
      <c r="I19" s="4003">
        <v>2.9013511382769002</v>
      </c>
      <c r="J19" s="4003">
        <v>2.7010750571591</v>
      </c>
    </row>
    <row r="20" spans="1:10" x14ac:dyDescent="0.25">
      <c r="A20" s="5167" t="s">
        <v>16</v>
      </c>
      <c r="B20" s="4869" t="s">
        <v>665</v>
      </c>
      <c r="C20" s="4003">
        <v>4.1700763837906996</v>
      </c>
      <c r="D20" s="4003">
        <v>3.9495988131556001</v>
      </c>
      <c r="E20" s="4003">
        <v>3.8436873000712</v>
      </c>
      <c r="F20" s="4003">
        <v>3.6839450805895</v>
      </c>
      <c r="G20" s="4003">
        <v>3.6058942315357001</v>
      </c>
      <c r="H20" s="4003">
        <v>3.4492170335157999</v>
      </c>
      <c r="I20" s="4003">
        <v>3.1218519866126</v>
      </c>
      <c r="J20" s="4003">
        <v>3.0446508224814002</v>
      </c>
    </row>
    <row r="21" spans="1:10" x14ac:dyDescent="0.25">
      <c r="A21" s="5167"/>
      <c r="B21" s="4869" t="s">
        <v>666</v>
      </c>
      <c r="C21" s="4003">
        <v>4.1173495642928</v>
      </c>
      <c r="D21" s="4003">
        <v>3.9693907179906001</v>
      </c>
      <c r="E21" s="4003">
        <v>3.8074640173976002</v>
      </c>
      <c r="F21" s="4003">
        <v>3.6749711164215002</v>
      </c>
      <c r="G21" s="4003">
        <v>3.6013365893553999</v>
      </c>
      <c r="H21" s="4003">
        <v>3.5744748522624001</v>
      </c>
      <c r="I21" s="4003">
        <v>3.4233729278576002</v>
      </c>
      <c r="J21" s="4003">
        <v>3.2474997716281999</v>
      </c>
    </row>
    <row r="22" spans="1:10" x14ac:dyDescent="0.25">
      <c r="A22" s="5167"/>
      <c r="B22" s="4869" t="s">
        <v>667</v>
      </c>
      <c r="C22" s="4003">
        <v>3.7409371489860002</v>
      </c>
      <c r="D22" s="4003">
        <v>3.6392856919194001</v>
      </c>
      <c r="E22" s="4003">
        <v>3.5490982553521002</v>
      </c>
      <c r="F22" s="4003">
        <v>3.4272387189205999</v>
      </c>
      <c r="G22" s="4003">
        <v>3.3811686356439998</v>
      </c>
      <c r="H22" s="4003">
        <v>3.2413454419328001</v>
      </c>
      <c r="I22" s="4003">
        <v>3.1378673199636</v>
      </c>
      <c r="J22" s="4003">
        <v>3.0859401861274001</v>
      </c>
    </row>
    <row r="23" spans="1:10" x14ac:dyDescent="0.25">
      <c r="A23" s="5167"/>
      <c r="B23" s="4869" t="s">
        <v>668</v>
      </c>
      <c r="C23" s="4003">
        <v>3.4789766781705</v>
      </c>
      <c r="D23" s="4003">
        <v>3.3180435399123001</v>
      </c>
      <c r="E23" s="4003">
        <v>3.1447664614298998</v>
      </c>
      <c r="F23" s="4003">
        <v>2.9890688323424</v>
      </c>
      <c r="G23" s="4003">
        <v>2.9580141465367999</v>
      </c>
      <c r="H23" s="4003">
        <v>2.8084737580633998</v>
      </c>
      <c r="I23" s="4003">
        <v>2.7391625979055001</v>
      </c>
      <c r="J23" s="4003">
        <v>2.6116652987576998</v>
      </c>
    </row>
    <row r="24" spans="1:10" x14ac:dyDescent="0.25">
      <c r="A24" s="5167"/>
      <c r="B24" s="4869" t="s">
        <v>669</v>
      </c>
      <c r="C24" s="4003">
        <v>2.9722262662103001</v>
      </c>
      <c r="D24" s="4003">
        <v>2.8126241480090002</v>
      </c>
      <c r="E24" s="4003">
        <v>2.6313093993945</v>
      </c>
      <c r="F24" s="4003">
        <v>2.5121726007634</v>
      </c>
      <c r="G24" s="4003">
        <v>2.4311584374507</v>
      </c>
      <c r="H24" s="4003">
        <v>2.3776056864071999</v>
      </c>
      <c r="I24" s="4003">
        <v>2.2953234487738001</v>
      </c>
      <c r="J24" s="4003">
        <v>2.2018694086756998</v>
      </c>
    </row>
    <row r="25" spans="1:10" x14ac:dyDescent="0.25">
      <c r="A25" s="5167"/>
      <c r="B25" s="3992" t="s">
        <v>16</v>
      </c>
      <c r="C25" s="4003">
        <v>3.6960889762307998</v>
      </c>
      <c r="D25" s="4003">
        <v>3.5379247782043999</v>
      </c>
      <c r="E25" s="4003">
        <v>3.3953318762610998</v>
      </c>
      <c r="F25" s="4003">
        <v>3.2588569329736998</v>
      </c>
      <c r="G25" s="4003">
        <v>3.1958560188225</v>
      </c>
      <c r="H25" s="4003">
        <v>3.0902214533403001</v>
      </c>
      <c r="I25" s="4003">
        <v>2.9437011691007</v>
      </c>
      <c r="J25" s="4003">
        <v>2.8386214644474999</v>
      </c>
    </row>
    <row r="26" spans="1:10" x14ac:dyDescent="0.25">
      <c r="A26" s="4883"/>
      <c r="B26" s="4852"/>
      <c r="C26" s="4852"/>
      <c r="D26" s="4852"/>
      <c r="E26" s="4852"/>
      <c r="F26" s="4852"/>
      <c r="G26" s="4852"/>
      <c r="H26" s="4852"/>
      <c r="I26" s="4852"/>
      <c r="J26" s="4852"/>
    </row>
    <row r="27" spans="1:10" x14ac:dyDescent="0.25">
      <c r="A27" s="5166" t="s">
        <v>23</v>
      </c>
      <c r="B27" s="5166" t="s">
        <v>23</v>
      </c>
      <c r="C27" s="5166" t="s">
        <v>23</v>
      </c>
      <c r="D27" s="5166" t="s">
        <v>23</v>
      </c>
      <c r="E27" s="5166" t="s">
        <v>23</v>
      </c>
      <c r="F27" s="5166" t="s">
        <v>23</v>
      </c>
      <c r="G27" s="5166" t="s">
        <v>23</v>
      </c>
      <c r="H27" s="5166" t="s">
        <v>23</v>
      </c>
      <c r="I27" s="5166" t="s">
        <v>23</v>
      </c>
      <c r="J27" s="5166" t="s">
        <v>23</v>
      </c>
    </row>
    <row r="28" spans="1:10" x14ac:dyDescent="0.25">
      <c r="A28" s="4882" t="s">
        <v>1275</v>
      </c>
      <c r="B28" s="4879" t="s">
        <v>1316</v>
      </c>
      <c r="C28" s="4880" t="s">
        <v>1</v>
      </c>
      <c r="D28" s="4880" t="s">
        <v>2</v>
      </c>
      <c r="E28" s="4880" t="s">
        <v>3</v>
      </c>
      <c r="F28" s="4880" t="s">
        <v>4</v>
      </c>
      <c r="G28" s="4880" t="s">
        <v>5</v>
      </c>
      <c r="H28" s="4880" t="s">
        <v>6</v>
      </c>
      <c r="I28" s="4880" t="s">
        <v>7</v>
      </c>
      <c r="J28" s="4880" t="s">
        <v>8</v>
      </c>
    </row>
    <row r="29" spans="1:10" x14ac:dyDescent="0.25">
      <c r="A29" s="5168" t="s">
        <v>1122</v>
      </c>
      <c r="B29" s="4869" t="s">
        <v>665</v>
      </c>
      <c r="C29" s="3920">
        <v>587712</v>
      </c>
      <c r="D29" s="3920">
        <v>624155</v>
      </c>
      <c r="E29" s="3920">
        <v>673271</v>
      </c>
      <c r="F29" s="3920">
        <v>690689</v>
      </c>
      <c r="G29" s="3920">
        <v>679298</v>
      </c>
      <c r="H29" s="3920">
        <v>706946</v>
      </c>
      <c r="I29" s="3920">
        <v>771083</v>
      </c>
      <c r="J29" s="3920">
        <v>717681</v>
      </c>
    </row>
    <row r="30" spans="1:10" x14ac:dyDescent="0.25">
      <c r="A30" s="5168" t="s">
        <v>1122</v>
      </c>
      <c r="B30" s="4869" t="s">
        <v>666</v>
      </c>
      <c r="C30" s="3920">
        <v>584866</v>
      </c>
      <c r="D30" s="3920">
        <v>644861</v>
      </c>
      <c r="E30" s="3920">
        <v>679050</v>
      </c>
      <c r="F30" s="3920">
        <v>673744</v>
      </c>
      <c r="G30" s="3920">
        <v>706175</v>
      </c>
      <c r="H30" s="3920">
        <v>727117</v>
      </c>
      <c r="I30" s="3920">
        <v>786700</v>
      </c>
      <c r="J30" s="3920">
        <v>809106</v>
      </c>
    </row>
    <row r="31" spans="1:10" x14ac:dyDescent="0.25">
      <c r="A31" s="5168" t="s">
        <v>1122</v>
      </c>
      <c r="B31" s="4869" t="s">
        <v>667</v>
      </c>
      <c r="C31" s="3920">
        <v>555831</v>
      </c>
      <c r="D31" s="3920">
        <v>594434</v>
      </c>
      <c r="E31" s="3920">
        <v>625125</v>
      </c>
      <c r="F31" s="3920">
        <v>666632</v>
      </c>
      <c r="G31" s="3920">
        <v>683435</v>
      </c>
      <c r="H31" s="3920">
        <v>718736</v>
      </c>
      <c r="I31" s="3920">
        <v>787153</v>
      </c>
      <c r="J31" s="3920">
        <v>824257</v>
      </c>
    </row>
    <row r="32" spans="1:10" x14ac:dyDescent="0.25">
      <c r="A32" s="5168" t="s">
        <v>1122</v>
      </c>
      <c r="B32" s="4869" t="s">
        <v>668</v>
      </c>
      <c r="C32" s="3920">
        <v>593689</v>
      </c>
      <c r="D32" s="3920">
        <v>635144</v>
      </c>
      <c r="E32" s="3920">
        <v>645896</v>
      </c>
      <c r="F32" s="3920">
        <v>713848</v>
      </c>
      <c r="G32" s="3920">
        <v>723432</v>
      </c>
      <c r="H32" s="3920">
        <v>781434</v>
      </c>
      <c r="I32" s="3920">
        <v>854290</v>
      </c>
      <c r="J32" s="3920">
        <v>948898</v>
      </c>
    </row>
    <row r="33" spans="1:10" x14ac:dyDescent="0.25">
      <c r="A33" s="5168"/>
      <c r="B33" s="4869" t="s">
        <v>669</v>
      </c>
      <c r="C33" s="3920">
        <v>642559</v>
      </c>
      <c r="D33" s="3920">
        <v>664480</v>
      </c>
      <c r="E33" s="3920">
        <v>731005</v>
      </c>
      <c r="F33" s="3920">
        <v>815437</v>
      </c>
      <c r="G33" s="3920">
        <v>837867</v>
      </c>
      <c r="H33" s="3920">
        <v>900310</v>
      </c>
      <c r="I33" s="3920">
        <v>1032368</v>
      </c>
      <c r="J33" s="3920">
        <v>1097080</v>
      </c>
    </row>
    <row r="34" spans="1:10" x14ac:dyDescent="0.25">
      <c r="A34" s="5168" t="s">
        <v>1122</v>
      </c>
      <c r="B34" s="3992" t="s">
        <v>16</v>
      </c>
      <c r="C34" s="3920">
        <v>2964657</v>
      </c>
      <c r="D34" s="3920">
        <v>3163074</v>
      </c>
      <c r="E34" s="3920">
        <v>3354347</v>
      </c>
      <c r="F34" s="3920">
        <v>3560350</v>
      </c>
      <c r="G34" s="3920">
        <v>3630207</v>
      </c>
      <c r="H34" s="3920">
        <v>3834543</v>
      </c>
      <c r="I34" s="3920">
        <v>4231594</v>
      </c>
      <c r="J34" s="3920">
        <v>4397022</v>
      </c>
    </row>
    <row r="35" spans="1:10" x14ac:dyDescent="0.25">
      <c r="A35" s="5168" t="s">
        <v>1123</v>
      </c>
      <c r="B35" s="4869" t="s">
        <v>665</v>
      </c>
      <c r="C35" s="3920">
        <v>304493</v>
      </c>
      <c r="D35" s="3920">
        <v>333005</v>
      </c>
      <c r="E35" s="3920">
        <v>346467</v>
      </c>
      <c r="F35" s="3920">
        <v>393882</v>
      </c>
      <c r="G35" s="3920">
        <v>449772</v>
      </c>
      <c r="H35" s="3920">
        <v>494638</v>
      </c>
      <c r="I35" s="3920">
        <v>559121</v>
      </c>
      <c r="J35" s="3920">
        <v>684600</v>
      </c>
    </row>
    <row r="36" spans="1:10" x14ac:dyDescent="0.25">
      <c r="A36" s="5168" t="s">
        <v>1123</v>
      </c>
      <c r="B36" s="4869" t="s">
        <v>666</v>
      </c>
      <c r="C36" s="3920">
        <v>295427</v>
      </c>
      <c r="D36" s="3920">
        <v>312561</v>
      </c>
      <c r="E36" s="3920">
        <v>340401</v>
      </c>
      <c r="F36" s="3920">
        <v>415110</v>
      </c>
      <c r="G36" s="3920">
        <v>421172</v>
      </c>
      <c r="H36" s="3920">
        <v>470784</v>
      </c>
      <c r="I36" s="3920">
        <v>537473</v>
      </c>
      <c r="J36" s="3920">
        <v>603065</v>
      </c>
    </row>
    <row r="37" spans="1:10" x14ac:dyDescent="0.25">
      <c r="A37" s="5168" t="s">
        <v>1123</v>
      </c>
      <c r="B37" s="4869" t="s">
        <v>667</v>
      </c>
      <c r="C37" s="3920">
        <v>331776</v>
      </c>
      <c r="D37" s="3920">
        <v>363640</v>
      </c>
      <c r="E37" s="3920">
        <v>394565</v>
      </c>
      <c r="F37" s="3920">
        <v>426415</v>
      </c>
      <c r="G37" s="3920">
        <v>449048</v>
      </c>
      <c r="H37" s="3920">
        <v>480632</v>
      </c>
      <c r="I37" s="3920">
        <v>544758</v>
      </c>
      <c r="J37" s="3920">
        <v>560171</v>
      </c>
    </row>
    <row r="38" spans="1:10" x14ac:dyDescent="0.25">
      <c r="A38" s="5168" t="s">
        <v>1123</v>
      </c>
      <c r="B38" s="4869" t="s">
        <v>668</v>
      </c>
      <c r="C38" s="3920">
        <v>291233</v>
      </c>
      <c r="D38" s="3920">
        <v>320439</v>
      </c>
      <c r="E38" s="3920">
        <v>374064</v>
      </c>
      <c r="F38" s="3920">
        <v>356303</v>
      </c>
      <c r="G38" s="3920">
        <v>400518</v>
      </c>
      <c r="H38" s="3920">
        <v>417963</v>
      </c>
      <c r="I38" s="3920">
        <v>467775</v>
      </c>
      <c r="J38" s="3920">
        <v>451049</v>
      </c>
    </row>
    <row r="39" spans="1:10" x14ac:dyDescent="0.25">
      <c r="A39" s="5168"/>
      <c r="B39" s="4869" t="s">
        <v>669</v>
      </c>
      <c r="C39" s="3920">
        <v>243530</v>
      </c>
      <c r="D39" s="3920">
        <v>292543</v>
      </c>
      <c r="E39" s="3920">
        <v>288050</v>
      </c>
      <c r="F39" s="3920">
        <v>268637</v>
      </c>
      <c r="G39" s="3920">
        <v>290187</v>
      </c>
      <c r="H39" s="3920">
        <v>299182</v>
      </c>
      <c r="I39" s="3920">
        <v>294550</v>
      </c>
      <c r="J39" s="3920">
        <v>302186</v>
      </c>
    </row>
    <row r="40" spans="1:10" x14ac:dyDescent="0.25">
      <c r="A40" s="5168" t="s">
        <v>1123</v>
      </c>
      <c r="B40" s="3992" t="s">
        <v>16</v>
      </c>
      <c r="C40" s="3920">
        <v>1466459</v>
      </c>
      <c r="D40" s="3920">
        <v>1622188</v>
      </c>
      <c r="E40" s="3920">
        <v>1743547</v>
      </c>
      <c r="F40" s="3920">
        <v>1860347</v>
      </c>
      <c r="G40" s="3920">
        <v>2010697</v>
      </c>
      <c r="H40" s="3920">
        <v>2163199</v>
      </c>
      <c r="I40" s="3920">
        <v>2403677</v>
      </c>
      <c r="J40" s="3920">
        <v>2601071</v>
      </c>
    </row>
    <row r="41" spans="1:10" x14ac:dyDescent="0.25">
      <c r="A41" s="5167" t="s">
        <v>16</v>
      </c>
      <c r="B41" s="4869" t="s">
        <v>665</v>
      </c>
      <c r="C41" s="3920">
        <v>892205</v>
      </c>
      <c r="D41" s="3920">
        <v>957160</v>
      </c>
      <c r="E41" s="3920">
        <v>1019738</v>
      </c>
      <c r="F41" s="3920">
        <v>1084571</v>
      </c>
      <c r="G41" s="3920">
        <v>1129070</v>
      </c>
      <c r="H41" s="3920">
        <v>1201584</v>
      </c>
      <c r="I41" s="3920">
        <v>1330204</v>
      </c>
      <c r="J41" s="3920">
        <v>1402281</v>
      </c>
    </row>
    <row r="42" spans="1:10" x14ac:dyDescent="0.25">
      <c r="A42" s="5167"/>
      <c r="B42" s="4869" t="s">
        <v>666</v>
      </c>
      <c r="C42" s="3920">
        <v>880293</v>
      </c>
      <c r="D42" s="3920">
        <v>957422</v>
      </c>
      <c r="E42" s="3920">
        <v>1019451</v>
      </c>
      <c r="F42" s="3920">
        <v>1088854</v>
      </c>
      <c r="G42" s="3920">
        <v>1127347</v>
      </c>
      <c r="H42" s="3920">
        <v>1197901</v>
      </c>
      <c r="I42" s="3920">
        <v>1324173</v>
      </c>
      <c r="J42" s="3920">
        <v>1412171</v>
      </c>
    </row>
    <row r="43" spans="1:10" x14ac:dyDescent="0.25">
      <c r="A43" s="5167"/>
      <c r="B43" s="4869" t="s">
        <v>667</v>
      </c>
      <c r="C43" s="3920">
        <v>887607</v>
      </c>
      <c r="D43" s="3920">
        <v>958074</v>
      </c>
      <c r="E43" s="3920">
        <v>1019690</v>
      </c>
      <c r="F43" s="3920">
        <v>1093047</v>
      </c>
      <c r="G43" s="3920">
        <v>1132483</v>
      </c>
      <c r="H43" s="3920">
        <v>1199368</v>
      </c>
      <c r="I43" s="3920">
        <v>1331911</v>
      </c>
      <c r="J43" s="3920">
        <v>1384428</v>
      </c>
    </row>
    <row r="44" spans="1:10" x14ac:dyDescent="0.25">
      <c r="A44" s="5167"/>
      <c r="B44" s="4869" t="s">
        <v>668</v>
      </c>
      <c r="C44" s="3920">
        <v>884922</v>
      </c>
      <c r="D44" s="3920">
        <v>955583</v>
      </c>
      <c r="E44" s="3920">
        <v>1019960</v>
      </c>
      <c r="F44" s="3920">
        <v>1070151</v>
      </c>
      <c r="G44" s="3920">
        <v>1123950</v>
      </c>
      <c r="H44" s="3920">
        <v>1199397</v>
      </c>
      <c r="I44" s="3920">
        <v>1322065</v>
      </c>
      <c r="J44" s="3920">
        <v>1399947</v>
      </c>
    </row>
    <row r="45" spans="1:10" x14ac:dyDescent="0.25">
      <c r="A45" s="5167"/>
      <c r="B45" s="4869" t="s">
        <v>669</v>
      </c>
      <c r="C45" s="3920">
        <v>886089</v>
      </c>
      <c r="D45" s="3920">
        <v>957023</v>
      </c>
      <c r="E45" s="3920">
        <v>1019055</v>
      </c>
      <c r="F45" s="3920">
        <v>1084074</v>
      </c>
      <c r="G45" s="3920">
        <v>1128054</v>
      </c>
      <c r="H45" s="3920">
        <v>1199492</v>
      </c>
      <c r="I45" s="3920">
        <v>1326918</v>
      </c>
      <c r="J45" s="3920">
        <v>1399266</v>
      </c>
    </row>
    <row r="46" spans="1:10" x14ac:dyDescent="0.25">
      <c r="A46" s="5167"/>
      <c r="B46" s="3992" t="s">
        <v>16</v>
      </c>
      <c r="C46" s="3920">
        <v>4431116</v>
      </c>
      <c r="D46" s="3920">
        <v>4785262</v>
      </c>
      <c r="E46" s="3920">
        <v>5097894</v>
      </c>
      <c r="F46" s="3920">
        <v>5420697</v>
      </c>
      <c r="G46" s="3920">
        <v>5640904</v>
      </c>
      <c r="H46" s="3920">
        <v>5997742</v>
      </c>
      <c r="I46" s="3920">
        <v>6635271</v>
      </c>
      <c r="J46" s="3920">
        <v>6998093</v>
      </c>
    </row>
    <row r="47" spans="1:10" x14ac:dyDescent="0.25">
      <c r="A47" s="4883"/>
      <c r="B47" s="4856"/>
      <c r="C47" s="4856"/>
      <c r="D47" s="4856"/>
      <c r="E47" s="4856"/>
      <c r="F47" s="4856"/>
      <c r="G47" s="4856"/>
      <c r="H47" s="4856"/>
      <c r="I47" s="4856"/>
      <c r="J47" s="4856"/>
    </row>
    <row r="48" spans="1:10" x14ac:dyDescent="0.25">
      <c r="A48" s="5166" t="s">
        <v>46</v>
      </c>
      <c r="B48" s="5166" t="s">
        <v>46</v>
      </c>
      <c r="C48" s="5166" t="s">
        <v>46</v>
      </c>
      <c r="D48" s="5166" t="s">
        <v>46</v>
      </c>
      <c r="E48" s="5166" t="s">
        <v>46</v>
      </c>
      <c r="F48" s="5166" t="s">
        <v>46</v>
      </c>
      <c r="G48" s="5166" t="s">
        <v>46</v>
      </c>
      <c r="H48" s="5166" t="s">
        <v>46</v>
      </c>
      <c r="I48" s="5166" t="s">
        <v>46</v>
      </c>
      <c r="J48" s="5166" t="s">
        <v>46</v>
      </c>
    </row>
    <row r="49" spans="1:10" x14ac:dyDescent="0.25">
      <c r="A49" s="4882" t="s">
        <v>1275</v>
      </c>
      <c r="B49" s="4879" t="s">
        <v>1316</v>
      </c>
      <c r="C49" s="4881" t="s">
        <v>1</v>
      </c>
      <c r="D49" s="4881" t="s">
        <v>2</v>
      </c>
      <c r="E49" s="4881" t="s">
        <v>3</v>
      </c>
      <c r="F49" s="4881" t="s">
        <v>4</v>
      </c>
      <c r="G49" s="4881" t="s">
        <v>5</v>
      </c>
      <c r="H49" s="4881" t="s">
        <v>6</v>
      </c>
      <c r="I49" s="4881" t="s">
        <v>7</v>
      </c>
      <c r="J49" s="4881" t="s">
        <v>8</v>
      </c>
    </row>
    <row r="50" spans="1:10" x14ac:dyDescent="0.25">
      <c r="A50" s="5168" t="s">
        <v>1122</v>
      </c>
      <c r="B50" s="4869" t="s">
        <v>665</v>
      </c>
      <c r="C50" s="4262">
        <v>2.8646749572600001E-2</v>
      </c>
      <c r="D50" s="4262">
        <v>3.0524729285399999E-2</v>
      </c>
      <c r="E50" s="4262">
        <v>4.0868093625399997E-2</v>
      </c>
      <c r="F50" s="4262">
        <v>2.5120219994199999E-2</v>
      </c>
      <c r="G50" s="4262">
        <v>2.1291517324999999E-2</v>
      </c>
      <c r="H50" s="4262">
        <v>2.4975255436500001E-2</v>
      </c>
      <c r="I50" s="4262">
        <v>2.692165761E-2</v>
      </c>
      <c r="J50" s="4262">
        <v>2.2426342477799999E-2</v>
      </c>
    </row>
    <row r="51" spans="1:10" x14ac:dyDescent="0.25">
      <c r="A51" s="5168" t="s">
        <v>1122</v>
      </c>
      <c r="B51" s="4869" t="s">
        <v>666</v>
      </c>
      <c r="C51" s="4262">
        <v>2.6191949345299999E-2</v>
      </c>
      <c r="D51" s="4262">
        <v>2.7416035289099999E-2</v>
      </c>
      <c r="E51" s="4262">
        <v>2.9525879536599998E-2</v>
      </c>
      <c r="F51" s="4262">
        <v>2.4061383749299999E-2</v>
      </c>
      <c r="G51" s="4262">
        <v>2.36989546602E-2</v>
      </c>
      <c r="H51" s="4262">
        <v>2.0967999523300002E-2</v>
      </c>
      <c r="I51" s="4262">
        <v>2.6650319518499999E-2</v>
      </c>
      <c r="J51" s="4262">
        <v>1.9570276475500002E-2</v>
      </c>
    </row>
    <row r="52" spans="1:10" x14ac:dyDescent="0.25">
      <c r="A52" s="5168" t="s">
        <v>1122</v>
      </c>
      <c r="B52" s="4869" t="s">
        <v>667</v>
      </c>
      <c r="C52" s="4262">
        <v>2.6299191574699999E-2</v>
      </c>
      <c r="D52" s="4262">
        <v>2.5130952669699998E-2</v>
      </c>
      <c r="E52" s="4262">
        <v>4.0894898455699998E-2</v>
      </c>
      <c r="F52" s="4262">
        <v>3.2968678504200002E-2</v>
      </c>
      <c r="G52" s="4262">
        <v>2.1725662581100001E-2</v>
      </c>
      <c r="H52" s="4262">
        <v>2.2337231207499999E-2</v>
      </c>
      <c r="I52" s="4262">
        <v>2.4489477462E-2</v>
      </c>
      <c r="J52" s="4262">
        <v>2.26292796686E-2</v>
      </c>
    </row>
    <row r="53" spans="1:10" x14ac:dyDescent="0.25">
      <c r="A53" s="5168" t="s">
        <v>1122</v>
      </c>
      <c r="B53" s="4869" t="s">
        <v>668</v>
      </c>
      <c r="C53" s="4262">
        <v>3.0693094413499999E-2</v>
      </c>
      <c r="D53" s="4262">
        <v>3.4401212511700002E-2</v>
      </c>
      <c r="E53" s="4262">
        <v>3.3125669101200003E-2</v>
      </c>
      <c r="F53" s="4262">
        <v>3.9975328487999999E-2</v>
      </c>
      <c r="G53" s="4262">
        <v>2.36193212382E-2</v>
      </c>
      <c r="H53" s="4262">
        <v>2.7041794426499999E-2</v>
      </c>
      <c r="I53" s="4262">
        <v>3.5982780968300002E-2</v>
      </c>
      <c r="J53" s="4262">
        <v>2.4917005518499999E-2</v>
      </c>
    </row>
    <row r="54" spans="1:10" x14ac:dyDescent="0.25">
      <c r="A54" s="5168"/>
      <c r="B54" s="4869" t="s">
        <v>669</v>
      </c>
      <c r="C54" s="4262">
        <v>4.74049698224E-2</v>
      </c>
      <c r="D54" s="4262">
        <v>4.5817586276000001E-2</v>
      </c>
      <c r="E54" s="4262">
        <v>5.9323623300099999E-2</v>
      </c>
      <c r="F54" s="4262">
        <v>3.5443668030799999E-2</v>
      </c>
      <c r="G54" s="4262">
        <v>3.88256982706E-2</v>
      </c>
      <c r="H54" s="4262">
        <v>3.0594878293900001E-2</v>
      </c>
      <c r="I54" s="4262">
        <v>3.1854362131599999E-2</v>
      </c>
      <c r="J54" s="4262">
        <v>2.0151729897700001E-2</v>
      </c>
    </row>
    <row r="55" spans="1:10" x14ac:dyDescent="0.25">
      <c r="A55" s="5168" t="s">
        <v>1122</v>
      </c>
      <c r="B55" s="3992" t="s">
        <v>16</v>
      </c>
      <c r="C55" s="4262">
        <v>1.83902576305E-2</v>
      </c>
      <c r="D55" s="4262">
        <v>1.86031721313E-2</v>
      </c>
      <c r="E55" s="4262">
        <v>2.5037627787E-2</v>
      </c>
      <c r="F55" s="4262">
        <v>1.8782084983500001E-2</v>
      </c>
      <c r="G55" s="4262">
        <v>1.9009577404399999E-2</v>
      </c>
      <c r="H55" s="4262">
        <v>1.69926981335E-2</v>
      </c>
      <c r="I55" s="4262">
        <v>1.7840048931699999E-2</v>
      </c>
      <c r="J55" s="4262">
        <v>1.23506560155E-2</v>
      </c>
    </row>
    <row r="56" spans="1:10" x14ac:dyDescent="0.25">
      <c r="A56" s="5168" t="s">
        <v>1123</v>
      </c>
      <c r="B56" s="4869" t="s">
        <v>665</v>
      </c>
      <c r="C56" s="4262">
        <v>4.6221224893900001E-2</v>
      </c>
      <c r="D56" s="4262">
        <v>3.9300937828600002E-2</v>
      </c>
      <c r="E56" s="4262">
        <v>7.0990530905800001E-2</v>
      </c>
      <c r="F56" s="4262">
        <v>4.0395972443E-2</v>
      </c>
      <c r="G56" s="4262">
        <v>2.7553938491300001E-2</v>
      </c>
      <c r="H56" s="4262">
        <v>2.7433907309899998E-2</v>
      </c>
      <c r="I56" s="4262">
        <v>3.0227107120099999E-2</v>
      </c>
      <c r="J56" s="4262">
        <v>2.0104070167399998E-2</v>
      </c>
    </row>
    <row r="57" spans="1:10" x14ac:dyDescent="0.25">
      <c r="A57" s="5168" t="s">
        <v>1123</v>
      </c>
      <c r="B57" s="4869" t="s">
        <v>666</v>
      </c>
      <c r="C57" s="4262">
        <v>4.2299708008099998E-2</v>
      </c>
      <c r="D57" s="4262">
        <v>5.0492842380700002E-2</v>
      </c>
      <c r="E57" s="4262">
        <v>5.9107012395100002E-2</v>
      </c>
      <c r="F57" s="4262">
        <v>6.6449694519200006E-2</v>
      </c>
      <c r="G57" s="4262">
        <v>3.0107100911700001E-2</v>
      </c>
      <c r="H57" s="4262">
        <v>3.26922103847E-2</v>
      </c>
      <c r="I57" s="4262">
        <v>2.9601681654000001E-2</v>
      </c>
      <c r="J57" s="4262">
        <v>2.66104778779E-2</v>
      </c>
    </row>
    <row r="58" spans="1:10" x14ac:dyDescent="0.25">
      <c r="A58" s="5168" t="s">
        <v>1123</v>
      </c>
      <c r="B58" s="4869" t="s">
        <v>667</v>
      </c>
      <c r="C58" s="4262">
        <v>4.5398423165900002E-2</v>
      </c>
      <c r="D58" s="4262">
        <v>4.32524672524E-2</v>
      </c>
      <c r="E58" s="4262">
        <v>9.5110011371400002E-2</v>
      </c>
      <c r="F58" s="4262">
        <v>5.9403288707500002E-2</v>
      </c>
      <c r="G58" s="4262">
        <v>3.1074549482399998E-2</v>
      </c>
      <c r="H58" s="4262">
        <v>3.12001514991E-2</v>
      </c>
      <c r="I58" s="4262">
        <v>2.70433024429E-2</v>
      </c>
      <c r="J58" s="4262">
        <v>2.1619777707E-2</v>
      </c>
    </row>
    <row r="59" spans="1:10" x14ac:dyDescent="0.25">
      <c r="A59" s="5168" t="s">
        <v>1123</v>
      </c>
      <c r="B59" s="4869" t="s">
        <v>668</v>
      </c>
      <c r="C59" s="4262">
        <v>4.7585255921300001E-2</v>
      </c>
      <c r="D59" s="4262">
        <v>5.0563419871399999E-2</v>
      </c>
      <c r="E59" s="4262">
        <v>5.3930176032000003E-2</v>
      </c>
      <c r="F59" s="4262">
        <v>3.6419577514899999E-2</v>
      </c>
      <c r="G59" s="4262">
        <v>3.0417993599599999E-2</v>
      </c>
      <c r="H59" s="4262">
        <v>2.8237603208599998E-2</v>
      </c>
      <c r="I59" s="4262">
        <v>2.5420722405300002E-2</v>
      </c>
      <c r="J59" s="4262">
        <v>2.5762951970299999E-2</v>
      </c>
    </row>
    <row r="60" spans="1:10" x14ac:dyDescent="0.25">
      <c r="A60" s="5168"/>
      <c r="B60" s="4869" t="s">
        <v>669</v>
      </c>
      <c r="C60" s="4262">
        <v>4.5606083638999997E-2</v>
      </c>
      <c r="D60" s="4262">
        <v>6.1613455672000002E-2</v>
      </c>
      <c r="E60" s="4262">
        <v>5.5859487647600001E-2</v>
      </c>
      <c r="F60" s="4262">
        <v>4.5282161279999997E-2</v>
      </c>
      <c r="G60" s="4262">
        <v>3.0528947132500001E-2</v>
      </c>
      <c r="H60" s="4262">
        <v>3.3283902040500003E-2</v>
      </c>
      <c r="I60" s="4262">
        <v>3.2510919030299998E-2</v>
      </c>
      <c r="J60" s="4262">
        <v>3.0151096465099999E-2</v>
      </c>
    </row>
    <row r="61" spans="1:10" x14ac:dyDescent="0.25">
      <c r="A61" s="5168" t="s">
        <v>1123</v>
      </c>
      <c r="B61" s="3992" t="s">
        <v>16</v>
      </c>
      <c r="C61" s="4262">
        <v>2.05023454083E-2</v>
      </c>
      <c r="D61" s="4262">
        <v>2.4326765120899999E-2</v>
      </c>
      <c r="E61" s="4262">
        <v>3.3032498505099997E-2</v>
      </c>
      <c r="F61" s="4262">
        <v>2.44040471953E-2</v>
      </c>
      <c r="G61" s="4262">
        <v>1.4317812163600001E-2</v>
      </c>
      <c r="H61" s="4262">
        <v>1.4861948803299999E-2</v>
      </c>
      <c r="I61" s="4262">
        <v>1.3613912669599999E-2</v>
      </c>
      <c r="J61" s="4262">
        <v>1.1431025365499999E-2</v>
      </c>
    </row>
    <row r="62" spans="1:10" x14ac:dyDescent="0.25">
      <c r="A62" s="5167" t="s">
        <v>16</v>
      </c>
      <c r="B62" s="4869" t="s">
        <v>665</v>
      </c>
      <c r="C62" s="4262">
        <v>2.5036075205300001E-2</v>
      </c>
      <c r="D62" s="4262">
        <v>2.4714111841099999E-2</v>
      </c>
      <c r="E62" s="4262">
        <v>3.6521932072000003E-2</v>
      </c>
      <c r="F62" s="4262">
        <v>2.1503041294300002E-2</v>
      </c>
      <c r="G62" s="4262">
        <v>1.8038845073999998E-2</v>
      </c>
      <c r="H62" s="4262">
        <v>2.00994754962E-2</v>
      </c>
      <c r="I62" s="4262">
        <v>1.95386000532E-2</v>
      </c>
      <c r="J62" s="4262">
        <v>1.56451866531E-2</v>
      </c>
    </row>
    <row r="63" spans="1:10" x14ac:dyDescent="0.25">
      <c r="A63" s="5167"/>
      <c r="B63" s="4869" t="s">
        <v>666</v>
      </c>
      <c r="C63" s="4262">
        <v>2.26910604246E-2</v>
      </c>
      <c r="D63" s="4262">
        <v>2.4676295837700001E-2</v>
      </c>
      <c r="E63" s="4262">
        <v>2.9100060436799999E-2</v>
      </c>
      <c r="F63" s="4262">
        <v>2.7190726675700001E-2</v>
      </c>
      <c r="G63" s="4262">
        <v>1.8433643517300001E-2</v>
      </c>
      <c r="H63" s="4262">
        <v>1.81349580319E-2</v>
      </c>
      <c r="I63" s="4262">
        <v>1.9562930149499998E-2</v>
      </c>
      <c r="J63" s="4262">
        <v>1.6096284389500001E-2</v>
      </c>
    </row>
    <row r="64" spans="1:10" x14ac:dyDescent="0.25">
      <c r="A64" s="5167"/>
      <c r="B64" s="4869" t="s">
        <v>667</v>
      </c>
      <c r="C64" s="4262">
        <v>2.43292618357E-2</v>
      </c>
      <c r="D64" s="4262">
        <v>2.34957206944E-2</v>
      </c>
      <c r="E64" s="4262">
        <v>4.2522899799200001E-2</v>
      </c>
      <c r="F64" s="4262">
        <v>3.3994683865599999E-2</v>
      </c>
      <c r="G64" s="4262">
        <v>1.82644555152E-2</v>
      </c>
      <c r="H64" s="4262">
        <v>1.90341337858E-2</v>
      </c>
      <c r="I64" s="4262">
        <v>2.0064503653199998E-2</v>
      </c>
      <c r="J64" s="4262">
        <v>1.6478919510099999E-2</v>
      </c>
    </row>
    <row r="65" spans="1:10" x14ac:dyDescent="0.25">
      <c r="A65" s="5167"/>
      <c r="B65" s="4869" t="s">
        <v>668</v>
      </c>
      <c r="C65" s="4262">
        <v>2.51897185742E-2</v>
      </c>
      <c r="D65" s="4262">
        <v>2.9406107193099999E-2</v>
      </c>
      <c r="E65" s="4262">
        <v>2.7046686143100001E-2</v>
      </c>
      <c r="F65" s="4262">
        <v>2.9444319536000001E-2</v>
      </c>
      <c r="G65" s="4262">
        <v>1.9952494780999998E-2</v>
      </c>
      <c r="H65" s="4262">
        <v>1.9808087367400001E-2</v>
      </c>
      <c r="I65" s="4262">
        <v>2.4522990438099999E-2</v>
      </c>
      <c r="J65" s="4262">
        <v>1.8781468111E-2</v>
      </c>
    </row>
    <row r="66" spans="1:10" x14ac:dyDescent="0.25">
      <c r="A66" s="5167"/>
      <c r="B66" s="4869" t="s">
        <v>669</v>
      </c>
      <c r="C66" s="4262">
        <v>3.8363693007200002E-2</v>
      </c>
      <c r="D66" s="4262">
        <v>3.9587550632500003E-2</v>
      </c>
      <c r="E66" s="4262">
        <v>4.7342281689600002E-2</v>
      </c>
      <c r="F66" s="4262">
        <v>3.1260900073800002E-2</v>
      </c>
      <c r="G66" s="4262">
        <v>3.0541130407900002E-2</v>
      </c>
      <c r="H66" s="4262">
        <v>2.6948562576999999E-2</v>
      </c>
      <c r="I66" s="4262">
        <v>2.6613842156399999E-2</v>
      </c>
      <c r="J66" s="4262">
        <v>1.72472152391E-2</v>
      </c>
    </row>
    <row r="67" spans="1:10" x14ac:dyDescent="0.25">
      <c r="A67" s="5167"/>
      <c r="B67" s="3992" t="s">
        <v>16</v>
      </c>
      <c r="C67" s="4262">
        <v>1.4536481119400001E-2</v>
      </c>
      <c r="D67" s="4262">
        <v>1.5584525724000001E-2</v>
      </c>
      <c r="E67" s="4262">
        <v>2.0832881041299999E-2</v>
      </c>
      <c r="F67" s="4262">
        <v>1.5141172978499999E-2</v>
      </c>
      <c r="G67" s="4262">
        <v>1.3649166680499999E-2</v>
      </c>
      <c r="H67" s="4262">
        <v>1.25992471445E-2</v>
      </c>
      <c r="I67" s="4262">
        <v>1.23985580203E-2</v>
      </c>
      <c r="J67" s="4262">
        <v>9.0252075052000003E-3</v>
      </c>
    </row>
    <row r="69" spans="1:10" x14ac:dyDescent="0.25">
      <c r="A69" s="5166" t="s">
        <v>69</v>
      </c>
      <c r="B69" s="5166" t="s">
        <v>69</v>
      </c>
      <c r="C69" s="5166" t="s">
        <v>69</v>
      </c>
      <c r="D69" s="5166" t="s">
        <v>69</v>
      </c>
      <c r="E69" s="5166" t="s">
        <v>69</v>
      </c>
      <c r="F69" s="5166" t="s">
        <v>69</v>
      </c>
      <c r="G69" s="5166" t="s">
        <v>69</v>
      </c>
      <c r="H69" s="5166" t="s">
        <v>69</v>
      </c>
      <c r="I69" s="5166" t="s">
        <v>69</v>
      </c>
      <c r="J69" s="5166" t="s">
        <v>69</v>
      </c>
    </row>
    <row r="70" spans="1:10" x14ac:dyDescent="0.25">
      <c r="A70" s="4882" t="s">
        <v>1275</v>
      </c>
      <c r="B70" s="4879" t="s">
        <v>1316</v>
      </c>
      <c r="C70" s="4880" t="s">
        <v>1</v>
      </c>
      <c r="D70" s="4880" t="s">
        <v>2</v>
      </c>
      <c r="E70" s="4880" t="s">
        <v>3</v>
      </c>
      <c r="F70" s="4880" t="s">
        <v>4</v>
      </c>
      <c r="G70" s="4880" t="s">
        <v>5</v>
      </c>
      <c r="H70" s="4880" t="s">
        <v>6</v>
      </c>
      <c r="I70" s="4880" t="s">
        <v>7</v>
      </c>
      <c r="J70" s="4880" t="s">
        <v>8</v>
      </c>
    </row>
    <row r="71" spans="1:10" x14ac:dyDescent="0.25">
      <c r="A71" s="5168" t="s">
        <v>1122</v>
      </c>
      <c r="B71" s="4869" t="s">
        <v>665</v>
      </c>
      <c r="C71" s="3920">
        <v>12977</v>
      </c>
      <c r="D71" s="3920">
        <v>11862</v>
      </c>
      <c r="E71" s="3920">
        <v>8438</v>
      </c>
      <c r="F71" s="3920">
        <v>9740</v>
      </c>
      <c r="G71" s="3920">
        <v>11428</v>
      </c>
      <c r="H71" s="3920">
        <v>8750</v>
      </c>
      <c r="I71" s="3920">
        <v>7736</v>
      </c>
      <c r="J71" s="3920">
        <v>8100</v>
      </c>
    </row>
    <row r="72" spans="1:10" x14ac:dyDescent="0.25">
      <c r="A72" s="5168" t="s">
        <v>1122</v>
      </c>
      <c r="B72" s="4869" t="s">
        <v>666</v>
      </c>
      <c r="C72" s="3920">
        <v>10580</v>
      </c>
      <c r="D72" s="3920">
        <v>10136</v>
      </c>
      <c r="E72" s="3920">
        <v>8095</v>
      </c>
      <c r="F72" s="3920">
        <v>9015</v>
      </c>
      <c r="G72" s="3920">
        <v>10802</v>
      </c>
      <c r="H72" s="3920">
        <v>8546</v>
      </c>
      <c r="I72" s="3920">
        <v>7644</v>
      </c>
      <c r="J72" s="3920">
        <v>8537</v>
      </c>
    </row>
    <row r="73" spans="1:10" x14ac:dyDescent="0.25">
      <c r="A73" s="5168" t="s">
        <v>1122</v>
      </c>
      <c r="B73" s="4869" t="s">
        <v>667</v>
      </c>
      <c r="C73" s="3920">
        <v>8347</v>
      </c>
      <c r="D73" s="3920">
        <v>8332</v>
      </c>
      <c r="E73" s="3920">
        <v>6857</v>
      </c>
      <c r="F73" s="3920">
        <v>7967</v>
      </c>
      <c r="G73" s="3920">
        <v>9561</v>
      </c>
      <c r="H73" s="3920">
        <v>7867</v>
      </c>
      <c r="I73" s="3920">
        <v>6675</v>
      </c>
      <c r="J73" s="3920">
        <v>7886</v>
      </c>
    </row>
    <row r="74" spans="1:10" x14ac:dyDescent="0.25">
      <c r="A74" s="5168" t="s">
        <v>1122</v>
      </c>
      <c r="B74" s="4869" t="s">
        <v>668</v>
      </c>
      <c r="C74" s="3920">
        <v>7374</v>
      </c>
      <c r="D74" s="3920">
        <v>6947</v>
      </c>
      <c r="E74" s="3920">
        <v>7055</v>
      </c>
      <c r="F74" s="3920">
        <v>7580</v>
      </c>
      <c r="G74" s="3920">
        <v>8926</v>
      </c>
      <c r="H74" s="3920">
        <v>7465</v>
      </c>
      <c r="I74" s="3920">
        <v>6719</v>
      </c>
      <c r="J74" s="3920">
        <v>7910</v>
      </c>
    </row>
    <row r="75" spans="1:10" x14ac:dyDescent="0.25">
      <c r="A75" s="5168"/>
      <c r="B75" s="4869" t="s">
        <v>669</v>
      </c>
      <c r="C75" s="3920">
        <v>5658</v>
      </c>
      <c r="D75" s="3920">
        <v>4663</v>
      </c>
      <c r="E75" s="3920">
        <v>6086</v>
      </c>
      <c r="F75" s="3920">
        <v>6360</v>
      </c>
      <c r="G75" s="3920">
        <v>7999</v>
      </c>
      <c r="H75" s="3920">
        <v>7225</v>
      </c>
      <c r="I75" s="3920">
        <v>6383</v>
      </c>
      <c r="J75" s="3920">
        <v>6719</v>
      </c>
    </row>
    <row r="76" spans="1:10" x14ac:dyDescent="0.25">
      <c r="A76" s="5168" t="s">
        <v>1122</v>
      </c>
      <c r="B76" s="3992" t="s">
        <v>16</v>
      </c>
      <c r="C76" s="3920">
        <v>44936</v>
      </c>
      <c r="D76" s="3920">
        <v>41940</v>
      </c>
      <c r="E76" s="3920">
        <v>36531</v>
      </c>
      <c r="F76" s="3920">
        <v>40662</v>
      </c>
      <c r="G76" s="3920">
        <v>48716</v>
      </c>
      <c r="H76" s="3920">
        <v>39853</v>
      </c>
      <c r="I76" s="3920">
        <v>35157</v>
      </c>
      <c r="J76" s="3920">
        <v>39152</v>
      </c>
    </row>
    <row r="77" spans="1:10" x14ac:dyDescent="0.25">
      <c r="A77" s="5168" t="s">
        <v>1123</v>
      </c>
      <c r="B77" s="4869" t="s">
        <v>665</v>
      </c>
      <c r="C77" s="3920">
        <v>8683</v>
      </c>
      <c r="D77" s="3920">
        <v>8977</v>
      </c>
      <c r="E77" s="3920">
        <v>5728</v>
      </c>
      <c r="F77" s="3920">
        <v>6904</v>
      </c>
      <c r="G77" s="3920">
        <v>9765</v>
      </c>
      <c r="H77" s="3920">
        <v>8420</v>
      </c>
      <c r="I77" s="3920">
        <v>6948</v>
      </c>
      <c r="J77" s="3920">
        <v>10101</v>
      </c>
    </row>
    <row r="78" spans="1:10" x14ac:dyDescent="0.25">
      <c r="A78" s="5168" t="s">
        <v>1123</v>
      </c>
      <c r="B78" s="4869" t="s">
        <v>666</v>
      </c>
      <c r="C78" s="3920">
        <v>6431</v>
      </c>
      <c r="D78" s="3920">
        <v>6603</v>
      </c>
      <c r="E78" s="3920">
        <v>4683</v>
      </c>
      <c r="F78" s="3920">
        <v>5940</v>
      </c>
      <c r="G78" s="3920">
        <v>7616</v>
      </c>
      <c r="H78" s="3920">
        <v>6807</v>
      </c>
      <c r="I78" s="3920">
        <v>6514</v>
      </c>
      <c r="J78" s="3920">
        <v>7943</v>
      </c>
    </row>
    <row r="79" spans="1:10" x14ac:dyDescent="0.25">
      <c r="A79" s="5168" t="s">
        <v>1123</v>
      </c>
      <c r="B79" s="4869" t="s">
        <v>667</v>
      </c>
      <c r="C79" s="3920">
        <v>6228</v>
      </c>
      <c r="D79" s="3920">
        <v>6606</v>
      </c>
      <c r="E79" s="3920">
        <v>4907</v>
      </c>
      <c r="F79" s="3920">
        <v>5775</v>
      </c>
      <c r="G79" s="3920">
        <v>7430</v>
      </c>
      <c r="H79" s="3920">
        <v>6580</v>
      </c>
      <c r="I79" s="3920">
        <v>6220</v>
      </c>
      <c r="J79" s="3920">
        <v>6811</v>
      </c>
    </row>
    <row r="80" spans="1:10" x14ac:dyDescent="0.25">
      <c r="A80" s="5168" t="s">
        <v>1123</v>
      </c>
      <c r="B80" s="4869" t="s">
        <v>668</v>
      </c>
      <c r="C80" s="3920">
        <v>4463</v>
      </c>
      <c r="D80" s="3920">
        <v>4505</v>
      </c>
      <c r="E80" s="3920">
        <v>4216</v>
      </c>
      <c r="F80" s="3920">
        <v>4558</v>
      </c>
      <c r="G80" s="3920">
        <v>5967</v>
      </c>
      <c r="H80" s="3920">
        <v>5407</v>
      </c>
      <c r="I80" s="3920">
        <v>5069</v>
      </c>
      <c r="J80" s="3920">
        <v>5181</v>
      </c>
    </row>
    <row r="81" spans="1:10" x14ac:dyDescent="0.25">
      <c r="A81" s="5168"/>
      <c r="B81" s="4869" t="s">
        <v>669</v>
      </c>
      <c r="C81" s="3920">
        <v>2917</v>
      </c>
      <c r="D81" s="3920">
        <v>2829</v>
      </c>
      <c r="E81" s="3920">
        <v>3019</v>
      </c>
      <c r="F81" s="3920">
        <v>2886</v>
      </c>
      <c r="G81" s="3920">
        <v>4393</v>
      </c>
      <c r="H81" s="3920">
        <v>3881</v>
      </c>
      <c r="I81" s="3920">
        <v>3003</v>
      </c>
      <c r="J81" s="3920">
        <v>2868</v>
      </c>
    </row>
    <row r="82" spans="1:10" x14ac:dyDescent="0.25">
      <c r="A82" s="5168" t="s">
        <v>1123</v>
      </c>
      <c r="B82" s="3992" t="s">
        <v>16</v>
      </c>
      <c r="C82" s="3920">
        <v>28722</v>
      </c>
      <c r="D82" s="3920">
        <v>29520</v>
      </c>
      <c r="E82" s="3920">
        <v>22553</v>
      </c>
      <c r="F82" s="3920">
        <v>26063</v>
      </c>
      <c r="G82" s="3920">
        <v>35171</v>
      </c>
      <c r="H82" s="3920">
        <v>31095</v>
      </c>
      <c r="I82" s="3920">
        <v>27754</v>
      </c>
      <c r="J82" s="3920">
        <v>32904</v>
      </c>
    </row>
    <row r="83" spans="1:10" x14ac:dyDescent="0.25">
      <c r="A83" s="5167" t="s">
        <v>16</v>
      </c>
      <c r="B83" s="4869" t="s">
        <v>665</v>
      </c>
      <c r="C83" s="3920">
        <v>21660</v>
      </c>
      <c r="D83" s="3920">
        <v>20839</v>
      </c>
      <c r="E83" s="3920">
        <v>14166</v>
      </c>
      <c r="F83" s="3920">
        <v>16644</v>
      </c>
      <c r="G83" s="3920">
        <v>21193</v>
      </c>
      <c r="H83" s="3920">
        <v>17170</v>
      </c>
      <c r="I83" s="3920">
        <v>14684</v>
      </c>
      <c r="J83" s="3920">
        <v>18201</v>
      </c>
    </row>
    <row r="84" spans="1:10" x14ac:dyDescent="0.25">
      <c r="A84" s="5167"/>
      <c r="B84" s="4869" t="s">
        <v>666</v>
      </c>
      <c r="C84" s="3920">
        <v>17011</v>
      </c>
      <c r="D84" s="3920">
        <v>16739</v>
      </c>
      <c r="E84" s="3920">
        <v>12778</v>
      </c>
      <c r="F84" s="3920">
        <v>14955</v>
      </c>
      <c r="G84" s="3920">
        <v>18418</v>
      </c>
      <c r="H84" s="3920">
        <v>15353</v>
      </c>
      <c r="I84" s="3920">
        <v>14158</v>
      </c>
      <c r="J84" s="3920">
        <v>16480</v>
      </c>
    </row>
    <row r="85" spans="1:10" x14ac:dyDescent="0.25">
      <c r="A85" s="5167"/>
      <c r="B85" s="4869" t="s">
        <v>667</v>
      </c>
      <c r="C85" s="3920">
        <v>14575</v>
      </c>
      <c r="D85" s="3920">
        <v>14938</v>
      </c>
      <c r="E85" s="3920">
        <v>11764</v>
      </c>
      <c r="F85" s="3920">
        <v>13742</v>
      </c>
      <c r="G85" s="3920">
        <v>16991</v>
      </c>
      <c r="H85" s="3920">
        <v>14447</v>
      </c>
      <c r="I85" s="3920">
        <v>12895</v>
      </c>
      <c r="J85" s="3920">
        <v>14697</v>
      </c>
    </row>
    <row r="86" spans="1:10" x14ac:dyDescent="0.25">
      <c r="A86" s="5167"/>
      <c r="B86" s="4869" t="s">
        <v>668</v>
      </c>
      <c r="C86" s="3920">
        <v>11837</v>
      </c>
      <c r="D86" s="3920">
        <v>11452</v>
      </c>
      <c r="E86" s="3920">
        <v>11271</v>
      </c>
      <c r="F86" s="3920">
        <v>12138</v>
      </c>
      <c r="G86" s="3920">
        <v>14893</v>
      </c>
      <c r="H86" s="3920">
        <v>12872</v>
      </c>
      <c r="I86" s="3920">
        <v>11788</v>
      </c>
      <c r="J86" s="3920">
        <v>13091</v>
      </c>
    </row>
    <row r="87" spans="1:10" x14ac:dyDescent="0.25">
      <c r="A87" s="5167"/>
      <c r="B87" s="4869" t="s">
        <v>669</v>
      </c>
      <c r="C87" s="3920">
        <v>8575</v>
      </c>
      <c r="D87" s="3920">
        <v>7492</v>
      </c>
      <c r="E87" s="3920">
        <v>9105</v>
      </c>
      <c r="F87" s="3920">
        <v>9246</v>
      </c>
      <c r="G87" s="3920">
        <v>12392</v>
      </c>
      <c r="H87" s="3920">
        <v>11106</v>
      </c>
      <c r="I87" s="3920">
        <v>9386</v>
      </c>
      <c r="J87" s="3920">
        <v>9587</v>
      </c>
    </row>
    <row r="88" spans="1:10" x14ac:dyDescent="0.25">
      <c r="A88" s="5167"/>
      <c r="B88" s="3992" t="s">
        <v>16</v>
      </c>
      <c r="C88" s="3920">
        <v>73658</v>
      </c>
      <c r="D88" s="3920">
        <v>71460</v>
      </c>
      <c r="E88" s="3920">
        <v>59084</v>
      </c>
      <c r="F88" s="3920">
        <v>66725</v>
      </c>
      <c r="G88" s="3920">
        <v>83887</v>
      </c>
      <c r="H88" s="3920">
        <v>70948</v>
      </c>
      <c r="I88" s="3920">
        <v>62911</v>
      </c>
      <c r="J88" s="3920">
        <v>72056</v>
      </c>
    </row>
    <row r="89" spans="1:10" x14ac:dyDescent="0.25">
      <c r="A89" s="81" t="s">
        <v>1268</v>
      </c>
      <c r="B89" s="80"/>
      <c r="C89" s="80"/>
      <c r="D89" s="80"/>
      <c r="E89" s="80"/>
      <c r="F89" s="80"/>
      <c r="G89" s="80"/>
      <c r="H89" s="80"/>
      <c r="I89" s="80"/>
      <c r="J89" s="80"/>
    </row>
  </sheetData>
  <mergeCells count="16">
    <mergeCell ref="A83:A88"/>
    <mergeCell ref="A29:A34"/>
    <mergeCell ref="A71:A76"/>
    <mergeCell ref="A77:A82"/>
    <mergeCell ref="A6:J6"/>
    <mergeCell ref="A14:A19"/>
    <mergeCell ref="A27:J27"/>
    <mergeCell ref="A8:A13"/>
    <mergeCell ref="A69:J69"/>
    <mergeCell ref="A35:A40"/>
    <mergeCell ref="A48:J48"/>
    <mergeCell ref="A50:A55"/>
    <mergeCell ref="A56:A61"/>
    <mergeCell ref="A20:A25"/>
    <mergeCell ref="A41:A46"/>
    <mergeCell ref="A62:A67"/>
  </mergeCells>
  <hyperlinks>
    <hyperlink ref="A1" location="Indice!A1" display="Indice" xr:uid="{F0C18427-F0A6-4B4D-A7DD-172F3B50CB6C}"/>
  </hyperlinks>
  <pageMargins left="0.7" right="0.7" top="0.75" bottom="0.75" header="0.3" footer="0.3"/>
  <pageSetup orientation="portrait" horizontalDpi="0"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E4BF5-32C9-414F-91EA-7963EA954A63}">
  <dimension ref="A1:M71"/>
  <sheetViews>
    <sheetView topLeftCell="A34" workbookViewId="0">
      <selection activeCell="O56" sqref="O56"/>
    </sheetView>
  </sheetViews>
  <sheetFormatPr baseColWidth="10" defaultColWidth="9.140625" defaultRowHeight="15" x14ac:dyDescent="0.25"/>
  <cols>
    <col min="1" max="1" width="9.140625" style="4847"/>
    <col min="2" max="2" width="19.28515625" style="4847" customWidth="1"/>
    <col min="3" max="10" width="10.5703125" style="4847" bestFit="1" customWidth="1"/>
    <col min="11" max="13" width="9.140625" style="4847"/>
    <col min="14" max="16384" width="9.140625" style="2"/>
  </cols>
  <sheetData>
    <row r="1" spans="1:10" x14ac:dyDescent="0.25">
      <c r="A1" s="454" t="s">
        <v>1222</v>
      </c>
      <c r="B1" s="80"/>
    </row>
    <row r="2" spans="1:10" x14ac:dyDescent="0.25">
      <c r="A2" s="454"/>
      <c r="B2" s="80"/>
    </row>
    <row r="3" spans="1:10" x14ac:dyDescent="0.25">
      <c r="A3" s="4848" t="s">
        <v>1250</v>
      </c>
    </row>
    <row r="4" spans="1:10" x14ac:dyDescent="0.25">
      <c r="A4" s="4849" t="s">
        <v>1270</v>
      </c>
    </row>
    <row r="6" spans="1:10" x14ac:dyDescent="0.25">
      <c r="A6" s="5160" t="s">
        <v>0</v>
      </c>
      <c r="B6" s="5160" t="s">
        <v>0</v>
      </c>
      <c r="C6" s="5160" t="s">
        <v>0</v>
      </c>
      <c r="D6" s="5160" t="s">
        <v>0</v>
      </c>
      <c r="E6" s="5160" t="s">
        <v>0</v>
      </c>
      <c r="F6" s="5160" t="s">
        <v>0</v>
      </c>
      <c r="G6" s="5160" t="s">
        <v>0</v>
      </c>
      <c r="H6" s="5160" t="s">
        <v>0</v>
      </c>
      <c r="I6" s="5160" t="s">
        <v>0</v>
      </c>
      <c r="J6" s="5160" t="s">
        <v>0</v>
      </c>
    </row>
    <row r="7" spans="1:10" x14ac:dyDescent="0.25">
      <c r="A7" s="4868" t="s">
        <v>1275</v>
      </c>
      <c r="B7" s="4851" t="s">
        <v>679</v>
      </c>
      <c r="C7" s="4851" t="s">
        <v>1</v>
      </c>
      <c r="D7" s="4851" t="s">
        <v>2</v>
      </c>
      <c r="E7" s="4851" t="s">
        <v>3</v>
      </c>
      <c r="F7" s="4851" t="s">
        <v>4</v>
      </c>
      <c r="G7" s="4851" t="s">
        <v>5</v>
      </c>
      <c r="H7" s="4851" t="s">
        <v>6</v>
      </c>
      <c r="I7" s="4851" t="s">
        <v>7</v>
      </c>
      <c r="J7" s="4851" t="s">
        <v>8</v>
      </c>
    </row>
    <row r="8" spans="1:10" x14ac:dyDescent="0.25">
      <c r="A8" s="5164" t="s">
        <v>1122</v>
      </c>
      <c r="B8" s="3992" t="s">
        <v>1317</v>
      </c>
      <c r="C8" s="4003">
        <v>12.4927099492454</v>
      </c>
      <c r="D8" s="4003">
        <v>10.291665639185201</v>
      </c>
      <c r="E8" s="4003">
        <v>8.2029080473785001</v>
      </c>
      <c r="F8" s="4003">
        <v>4.5682587386072004</v>
      </c>
      <c r="G8" s="4003">
        <v>3.7696197489565</v>
      </c>
      <c r="H8" s="4003">
        <v>2.8359311657216999</v>
      </c>
      <c r="I8" s="4003">
        <v>4.9578480355157</v>
      </c>
      <c r="J8" s="4003">
        <v>2.4019893464258</v>
      </c>
    </row>
    <row r="9" spans="1:10" x14ac:dyDescent="0.25">
      <c r="A9" s="5164" t="s">
        <v>1122</v>
      </c>
      <c r="B9" s="3992" t="s">
        <v>1318</v>
      </c>
      <c r="C9" s="4003">
        <v>15.1754486269407</v>
      </c>
      <c r="D9" s="4003">
        <v>14.9154272078364</v>
      </c>
      <c r="E9" s="4003">
        <v>13.762797945471901</v>
      </c>
      <c r="F9" s="4003">
        <v>9.5066777142696992</v>
      </c>
      <c r="G9" s="4003">
        <v>7.6716286426642002</v>
      </c>
      <c r="H9" s="4003">
        <v>6.0856534924762</v>
      </c>
      <c r="I9" s="4003">
        <v>6.0670518012833998</v>
      </c>
      <c r="J9" s="4003">
        <v>4.4816014111369</v>
      </c>
    </row>
    <row r="10" spans="1:10" x14ac:dyDescent="0.25">
      <c r="A10" s="5164" t="s">
        <v>1122</v>
      </c>
      <c r="B10" s="3992" t="s">
        <v>664</v>
      </c>
      <c r="C10" s="4003">
        <v>72.331841423813898</v>
      </c>
      <c r="D10" s="4003">
        <v>74.792907152978401</v>
      </c>
      <c r="E10" s="4003">
        <v>78.034294007149498</v>
      </c>
      <c r="F10" s="4003">
        <v>85.925063547123202</v>
      </c>
      <c r="G10" s="4003">
        <v>88.558751608379396</v>
      </c>
      <c r="H10" s="4003">
        <v>91.078415341802099</v>
      </c>
      <c r="I10" s="4003">
        <v>88.975100163200906</v>
      </c>
      <c r="J10" s="4003">
        <v>93.1164092424373</v>
      </c>
    </row>
    <row r="11" spans="1:10" x14ac:dyDescent="0.25">
      <c r="A11" s="5164" t="s">
        <v>1122</v>
      </c>
      <c r="B11" s="3992" t="s">
        <v>16</v>
      </c>
      <c r="C11" s="4003">
        <v>100</v>
      </c>
      <c r="D11" s="4003">
        <v>100</v>
      </c>
      <c r="E11" s="4003">
        <v>100</v>
      </c>
      <c r="F11" s="4003">
        <v>100</v>
      </c>
      <c r="G11" s="4003">
        <v>100</v>
      </c>
      <c r="H11" s="4003">
        <v>100</v>
      </c>
      <c r="I11" s="4003">
        <v>100</v>
      </c>
      <c r="J11" s="4003">
        <v>100</v>
      </c>
    </row>
    <row r="12" spans="1:10" x14ac:dyDescent="0.25">
      <c r="A12" s="5164" t="s">
        <v>1123</v>
      </c>
      <c r="B12" s="3992" t="s">
        <v>1317</v>
      </c>
      <c r="C12" s="4003">
        <v>7.7743735078852998</v>
      </c>
      <c r="D12" s="4003">
        <v>5.6156253159313003</v>
      </c>
      <c r="E12" s="4003">
        <v>4.7522091460683002</v>
      </c>
      <c r="F12" s="4003">
        <v>2.2698991102198001</v>
      </c>
      <c r="G12" s="4003">
        <v>1.7293008344867</v>
      </c>
      <c r="H12" s="4003">
        <v>1.2108456041261</v>
      </c>
      <c r="I12" s="4003">
        <v>2.2728095330612001</v>
      </c>
      <c r="J12" s="4003">
        <v>0.95091598806800004</v>
      </c>
    </row>
    <row r="13" spans="1:10" x14ac:dyDescent="0.25">
      <c r="A13" s="5164" t="s">
        <v>1123</v>
      </c>
      <c r="B13" s="3992" t="s">
        <v>1318</v>
      </c>
      <c r="C13" s="4003">
        <v>15.001987781451801</v>
      </c>
      <c r="D13" s="4003">
        <v>11.620293085635</v>
      </c>
      <c r="E13" s="4003">
        <v>9.1179073463462998</v>
      </c>
      <c r="F13" s="4003">
        <v>6.4468080417255003</v>
      </c>
      <c r="G13" s="4003">
        <v>5.3118893597593004</v>
      </c>
      <c r="H13" s="4003">
        <v>3.7095523805253001</v>
      </c>
      <c r="I13" s="4003">
        <v>4.1200627205735003</v>
      </c>
      <c r="J13" s="4003">
        <v>2.5697875990312999</v>
      </c>
    </row>
    <row r="14" spans="1:10" x14ac:dyDescent="0.25">
      <c r="A14" s="5164" t="s">
        <v>1123</v>
      </c>
      <c r="B14" s="3992" t="s">
        <v>664</v>
      </c>
      <c r="C14" s="4003">
        <v>77.223638710662897</v>
      </c>
      <c r="D14" s="4003">
        <v>82.764081598433705</v>
      </c>
      <c r="E14" s="4003">
        <v>86.129883507585404</v>
      </c>
      <c r="F14" s="4003">
        <v>91.2832928480547</v>
      </c>
      <c r="G14" s="4003">
        <v>92.958809805753901</v>
      </c>
      <c r="H14" s="4003">
        <v>95.079602015348598</v>
      </c>
      <c r="I14" s="4003">
        <v>93.607127746365293</v>
      </c>
      <c r="J14" s="4003">
        <v>96.479296412900695</v>
      </c>
    </row>
    <row r="15" spans="1:10" x14ac:dyDescent="0.25">
      <c r="A15" s="5164" t="s">
        <v>1123</v>
      </c>
      <c r="B15" s="3992" t="s">
        <v>16</v>
      </c>
      <c r="C15" s="4003">
        <v>100</v>
      </c>
      <c r="D15" s="4003">
        <v>100</v>
      </c>
      <c r="E15" s="4003">
        <v>100</v>
      </c>
      <c r="F15" s="4003">
        <v>100</v>
      </c>
      <c r="G15" s="4003">
        <v>100</v>
      </c>
      <c r="H15" s="4003">
        <v>100</v>
      </c>
      <c r="I15" s="4003">
        <v>100</v>
      </c>
      <c r="J15" s="4003">
        <v>100</v>
      </c>
    </row>
    <row r="16" spans="1:10" x14ac:dyDescent="0.25">
      <c r="A16" s="5165" t="s">
        <v>16</v>
      </c>
      <c r="B16" s="3992" t="s">
        <v>1317</v>
      </c>
      <c r="C16" s="4003">
        <v>10.931196565379899</v>
      </c>
      <c r="D16" s="4003">
        <v>8.7065034265626</v>
      </c>
      <c r="E16" s="4003">
        <v>7.0227235011162996</v>
      </c>
      <c r="F16" s="4003">
        <v>3.779477067248</v>
      </c>
      <c r="G16" s="4003">
        <v>3.0423492404763</v>
      </c>
      <c r="H16" s="4003">
        <v>2.2498133464226999</v>
      </c>
      <c r="I16" s="4003">
        <v>3.9851725724541001</v>
      </c>
      <c r="J16" s="4003">
        <v>1.8626502963022</v>
      </c>
    </row>
    <row r="17" spans="1:10" x14ac:dyDescent="0.25">
      <c r="A17" s="5165"/>
      <c r="B17" s="3992" t="s">
        <v>1318</v>
      </c>
      <c r="C17" s="4003">
        <v>15.118042497646201</v>
      </c>
      <c r="D17" s="4003">
        <v>13.798387632693901</v>
      </c>
      <c r="E17" s="4003">
        <v>12.174184084643599</v>
      </c>
      <c r="F17" s="4003">
        <v>8.4565508826631994</v>
      </c>
      <c r="G17" s="4003">
        <v>6.8305009268018004</v>
      </c>
      <c r="H17" s="4003">
        <v>5.2286677219527</v>
      </c>
      <c r="I17" s="4003">
        <v>5.3617403117371003</v>
      </c>
      <c r="J17" s="4003">
        <v>3.7710130459826998</v>
      </c>
    </row>
    <row r="18" spans="1:10" x14ac:dyDescent="0.25">
      <c r="A18" s="5165"/>
      <c r="B18" s="3992" t="s">
        <v>664</v>
      </c>
      <c r="C18" s="4003">
        <v>73.950760936973893</v>
      </c>
      <c r="D18" s="4003">
        <v>77.495108940743506</v>
      </c>
      <c r="E18" s="4003">
        <v>80.803092414240098</v>
      </c>
      <c r="F18" s="4003">
        <v>87.763972050088796</v>
      </c>
      <c r="G18" s="4003">
        <v>90.127149832721798</v>
      </c>
      <c r="H18" s="4003">
        <v>92.521518931624598</v>
      </c>
      <c r="I18" s="4003">
        <v>90.653087115808901</v>
      </c>
      <c r="J18" s="4003">
        <v>94.366336657715195</v>
      </c>
    </row>
    <row r="19" spans="1:10" x14ac:dyDescent="0.25">
      <c r="A19" s="5165"/>
      <c r="B19" s="3992" t="s">
        <v>16</v>
      </c>
      <c r="C19" s="4003">
        <v>100</v>
      </c>
      <c r="D19" s="4003">
        <v>100</v>
      </c>
      <c r="E19" s="4003">
        <v>100</v>
      </c>
      <c r="F19" s="4003">
        <v>100</v>
      </c>
      <c r="G19" s="4003">
        <v>100</v>
      </c>
      <c r="H19" s="4003">
        <v>100</v>
      </c>
      <c r="I19" s="4003">
        <v>100</v>
      </c>
      <c r="J19" s="4003">
        <v>100</v>
      </c>
    </row>
    <row r="21" spans="1:10" x14ac:dyDescent="0.25">
      <c r="A21" s="5160" t="s">
        <v>23</v>
      </c>
      <c r="B21" s="5160" t="s">
        <v>23</v>
      </c>
      <c r="C21" s="5160" t="s">
        <v>23</v>
      </c>
      <c r="D21" s="5160" t="s">
        <v>23</v>
      </c>
      <c r="E21" s="5160" t="s">
        <v>23</v>
      </c>
      <c r="F21" s="5160" t="s">
        <v>23</v>
      </c>
      <c r="G21" s="5160" t="s">
        <v>23</v>
      </c>
      <c r="H21" s="5160" t="s">
        <v>23</v>
      </c>
      <c r="I21" s="5160" t="s">
        <v>23</v>
      </c>
      <c r="J21" s="5160" t="s">
        <v>23</v>
      </c>
    </row>
    <row r="22" spans="1:10" x14ac:dyDescent="0.25">
      <c r="A22" s="4868" t="s">
        <v>1275</v>
      </c>
      <c r="B22" s="4851" t="s">
        <v>679</v>
      </c>
      <c r="C22" s="4855" t="s">
        <v>1</v>
      </c>
      <c r="D22" s="4855" t="s">
        <v>2</v>
      </c>
      <c r="E22" s="4855" t="s">
        <v>3</v>
      </c>
      <c r="F22" s="4855" t="s">
        <v>4</v>
      </c>
      <c r="G22" s="4855" t="s">
        <v>5</v>
      </c>
      <c r="H22" s="4855" t="s">
        <v>6</v>
      </c>
      <c r="I22" s="4855" t="s">
        <v>7</v>
      </c>
      <c r="J22" s="4855" t="s">
        <v>8</v>
      </c>
    </row>
    <row r="23" spans="1:10" x14ac:dyDescent="0.25">
      <c r="A23" s="5164" t="s">
        <v>1122</v>
      </c>
      <c r="B23" s="3992" t="s">
        <v>1317</v>
      </c>
      <c r="C23" s="3920">
        <v>370366</v>
      </c>
      <c r="D23" s="3920">
        <v>325533</v>
      </c>
      <c r="E23" s="3920">
        <v>275154</v>
      </c>
      <c r="F23" s="3920">
        <v>162646</v>
      </c>
      <c r="G23" s="3920">
        <v>136845</v>
      </c>
      <c r="H23" s="3920">
        <v>108745</v>
      </c>
      <c r="I23" s="3920">
        <v>209796</v>
      </c>
      <c r="J23" s="3920">
        <v>105616</v>
      </c>
    </row>
    <row r="24" spans="1:10" x14ac:dyDescent="0.25">
      <c r="A24" s="5164" t="s">
        <v>1122</v>
      </c>
      <c r="B24" s="3992" t="s">
        <v>1318</v>
      </c>
      <c r="C24" s="3920">
        <v>449900</v>
      </c>
      <c r="D24" s="3920">
        <v>471786</v>
      </c>
      <c r="E24" s="3920">
        <v>461652</v>
      </c>
      <c r="F24" s="3920">
        <v>338471</v>
      </c>
      <c r="G24" s="3920">
        <v>278496</v>
      </c>
      <c r="H24" s="3920">
        <v>233357</v>
      </c>
      <c r="I24" s="3920">
        <v>256733</v>
      </c>
      <c r="J24" s="3920">
        <v>197057</v>
      </c>
    </row>
    <row r="25" spans="1:10" x14ac:dyDescent="0.25">
      <c r="A25" s="5164" t="s">
        <v>1122</v>
      </c>
      <c r="B25" s="3992" t="s">
        <v>664</v>
      </c>
      <c r="C25" s="3920">
        <v>2144391</v>
      </c>
      <c r="D25" s="3920">
        <v>2365755</v>
      </c>
      <c r="E25" s="3920">
        <v>2617541</v>
      </c>
      <c r="F25" s="3920">
        <v>3059233</v>
      </c>
      <c r="G25" s="3920">
        <v>3214866</v>
      </c>
      <c r="H25" s="3920">
        <v>3492441</v>
      </c>
      <c r="I25" s="3920">
        <v>3765065</v>
      </c>
      <c r="J25" s="3920">
        <v>4094349</v>
      </c>
    </row>
    <row r="26" spans="1:10" x14ac:dyDescent="0.25">
      <c r="A26" s="5164" t="s">
        <v>1122</v>
      </c>
      <c r="B26" s="3992" t="s">
        <v>16</v>
      </c>
      <c r="C26" s="3920">
        <v>2964657</v>
      </c>
      <c r="D26" s="3920">
        <v>3163074</v>
      </c>
      <c r="E26" s="3920">
        <v>3354347</v>
      </c>
      <c r="F26" s="3920">
        <v>3560350</v>
      </c>
      <c r="G26" s="3920">
        <v>3630207</v>
      </c>
      <c r="H26" s="3920">
        <v>3834543</v>
      </c>
      <c r="I26" s="3920">
        <v>4231594</v>
      </c>
      <c r="J26" s="3920">
        <v>4397022</v>
      </c>
    </row>
    <row r="27" spans="1:10" x14ac:dyDescent="0.25">
      <c r="A27" s="5164" t="s">
        <v>1123</v>
      </c>
      <c r="B27" s="3992" t="s">
        <v>1317</v>
      </c>
      <c r="C27" s="3920">
        <v>114008</v>
      </c>
      <c r="D27" s="3920">
        <v>91096</v>
      </c>
      <c r="E27" s="3920">
        <v>82857</v>
      </c>
      <c r="F27" s="3920">
        <v>42228</v>
      </c>
      <c r="G27" s="3920">
        <v>34771</v>
      </c>
      <c r="H27" s="3920">
        <v>26193</v>
      </c>
      <c r="I27" s="3920">
        <v>54631</v>
      </c>
      <c r="J27" s="3920">
        <v>24734</v>
      </c>
    </row>
    <row r="28" spans="1:10" x14ac:dyDescent="0.25">
      <c r="A28" s="5164" t="s">
        <v>1123</v>
      </c>
      <c r="B28" s="3992" t="s">
        <v>1318</v>
      </c>
      <c r="C28" s="3920">
        <v>219998</v>
      </c>
      <c r="D28" s="3920">
        <v>188503</v>
      </c>
      <c r="E28" s="3920">
        <v>158975</v>
      </c>
      <c r="F28" s="3920">
        <v>119933</v>
      </c>
      <c r="G28" s="3920">
        <v>106806</v>
      </c>
      <c r="H28" s="3920">
        <v>80245</v>
      </c>
      <c r="I28" s="3920">
        <v>99033</v>
      </c>
      <c r="J28" s="3920">
        <v>66842</v>
      </c>
    </row>
    <row r="29" spans="1:10" x14ac:dyDescent="0.25">
      <c r="A29" s="5164" t="s">
        <v>1123</v>
      </c>
      <c r="B29" s="3992" t="s">
        <v>664</v>
      </c>
      <c r="C29" s="3920">
        <v>1132453</v>
      </c>
      <c r="D29" s="3920">
        <v>1342589</v>
      </c>
      <c r="E29" s="3920">
        <v>1501715</v>
      </c>
      <c r="F29" s="3920">
        <v>1698186</v>
      </c>
      <c r="G29" s="3920">
        <v>1869120</v>
      </c>
      <c r="H29" s="3920">
        <v>2056761</v>
      </c>
      <c r="I29" s="3920">
        <v>2250013</v>
      </c>
      <c r="J29" s="3920">
        <v>2509495</v>
      </c>
    </row>
    <row r="30" spans="1:10" x14ac:dyDescent="0.25">
      <c r="A30" s="5164" t="s">
        <v>1123</v>
      </c>
      <c r="B30" s="3992" t="s">
        <v>16</v>
      </c>
      <c r="C30" s="3920">
        <v>1466459</v>
      </c>
      <c r="D30" s="3920">
        <v>1622188</v>
      </c>
      <c r="E30" s="3920">
        <v>1743547</v>
      </c>
      <c r="F30" s="3920">
        <v>1860347</v>
      </c>
      <c r="G30" s="3920">
        <v>2010697</v>
      </c>
      <c r="H30" s="3920">
        <v>2163199</v>
      </c>
      <c r="I30" s="3920">
        <v>2403677</v>
      </c>
      <c r="J30" s="3920">
        <v>2601071</v>
      </c>
    </row>
    <row r="31" spans="1:10" x14ac:dyDescent="0.25">
      <c r="A31" s="5165" t="s">
        <v>16</v>
      </c>
      <c r="B31" s="3992" t="s">
        <v>1317</v>
      </c>
      <c r="C31" s="3920">
        <v>484374</v>
      </c>
      <c r="D31" s="3920">
        <v>416629</v>
      </c>
      <c r="E31" s="3920">
        <v>358011</v>
      </c>
      <c r="F31" s="3920">
        <v>204874</v>
      </c>
      <c r="G31" s="3920">
        <v>171616</v>
      </c>
      <c r="H31" s="3920">
        <v>134938</v>
      </c>
      <c r="I31" s="3920">
        <v>264427</v>
      </c>
      <c r="J31" s="3920">
        <v>130350</v>
      </c>
    </row>
    <row r="32" spans="1:10" x14ac:dyDescent="0.25">
      <c r="A32" s="5165"/>
      <c r="B32" s="3992" t="s">
        <v>1318</v>
      </c>
      <c r="C32" s="3920">
        <v>669898</v>
      </c>
      <c r="D32" s="3920">
        <v>660289</v>
      </c>
      <c r="E32" s="3920">
        <v>620627</v>
      </c>
      <c r="F32" s="3920">
        <v>458404</v>
      </c>
      <c r="G32" s="3920">
        <v>385302</v>
      </c>
      <c r="H32" s="3920">
        <v>313602</v>
      </c>
      <c r="I32" s="3920">
        <v>355766</v>
      </c>
      <c r="J32" s="3920">
        <v>263899</v>
      </c>
    </row>
    <row r="33" spans="1:10" x14ac:dyDescent="0.25">
      <c r="A33" s="5165"/>
      <c r="B33" s="3992" t="s">
        <v>664</v>
      </c>
      <c r="C33" s="3920">
        <v>3276844</v>
      </c>
      <c r="D33" s="3920">
        <v>3708344</v>
      </c>
      <c r="E33" s="3920">
        <v>4119256</v>
      </c>
      <c r="F33" s="3920">
        <v>4757419</v>
      </c>
      <c r="G33" s="3920">
        <v>5083986</v>
      </c>
      <c r="H33" s="3920">
        <v>5549202</v>
      </c>
      <c r="I33" s="3920">
        <v>6015078</v>
      </c>
      <c r="J33" s="3920">
        <v>6603844</v>
      </c>
    </row>
    <row r="34" spans="1:10" x14ac:dyDescent="0.25">
      <c r="A34" s="5165"/>
      <c r="B34" s="3992" t="s">
        <v>16</v>
      </c>
      <c r="C34" s="3920">
        <v>4431116</v>
      </c>
      <c r="D34" s="3920">
        <v>4785262</v>
      </c>
      <c r="E34" s="3920">
        <v>5097894</v>
      </c>
      <c r="F34" s="3920">
        <v>5420697</v>
      </c>
      <c r="G34" s="3920">
        <v>5640904</v>
      </c>
      <c r="H34" s="3920">
        <v>5997742</v>
      </c>
      <c r="I34" s="3920">
        <v>6635271</v>
      </c>
      <c r="J34" s="3920">
        <v>6998093</v>
      </c>
    </row>
    <row r="36" spans="1:10" x14ac:dyDescent="0.25">
      <c r="A36" s="5160" t="s">
        <v>46</v>
      </c>
      <c r="B36" s="5160" t="s">
        <v>46</v>
      </c>
      <c r="C36" s="5160" t="s">
        <v>46</v>
      </c>
      <c r="D36" s="5160" t="s">
        <v>46</v>
      </c>
      <c r="E36" s="5160" t="s">
        <v>46</v>
      </c>
      <c r="F36" s="5160" t="s">
        <v>46</v>
      </c>
      <c r="G36" s="5160" t="s">
        <v>46</v>
      </c>
      <c r="H36" s="5160" t="s">
        <v>46</v>
      </c>
      <c r="I36" s="5160" t="s">
        <v>46</v>
      </c>
      <c r="J36" s="5160" t="s">
        <v>46</v>
      </c>
    </row>
    <row r="37" spans="1:10" x14ac:dyDescent="0.25">
      <c r="A37" s="4868" t="s">
        <v>1275</v>
      </c>
      <c r="B37" s="4851" t="s">
        <v>679</v>
      </c>
      <c r="C37" s="4859" t="s">
        <v>1</v>
      </c>
      <c r="D37" s="4859" t="s">
        <v>2</v>
      </c>
      <c r="E37" s="4859" t="s">
        <v>3</v>
      </c>
      <c r="F37" s="4859" t="s">
        <v>4</v>
      </c>
      <c r="G37" s="4859" t="s">
        <v>5</v>
      </c>
      <c r="H37" s="4859" t="s">
        <v>6</v>
      </c>
      <c r="I37" s="4859" t="s">
        <v>7</v>
      </c>
      <c r="J37" s="4859" t="s">
        <v>8</v>
      </c>
    </row>
    <row r="38" spans="1:10" x14ac:dyDescent="0.25">
      <c r="A38" s="5164" t="s">
        <v>1122</v>
      </c>
      <c r="B38" s="3992" t="s">
        <v>1317</v>
      </c>
      <c r="C38" s="4262">
        <v>0.29920235384720001</v>
      </c>
      <c r="D38" s="4262">
        <v>0.27732713426069999</v>
      </c>
      <c r="E38" s="4262">
        <v>0.31006145781900002</v>
      </c>
      <c r="F38" s="4262">
        <v>0.15504367046609999</v>
      </c>
      <c r="G38" s="4262">
        <v>0.12519596751930001</v>
      </c>
      <c r="H38" s="4262">
        <v>0.13036174194130001</v>
      </c>
      <c r="I38" s="4262">
        <v>0.1674146873041</v>
      </c>
      <c r="J38" s="4262">
        <v>9.4406679327500007E-2</v>
      </c>
    </row>
    <row r="39" spans="1:10" x14ac:dyDescent="0.25">
      <c r="A39" s="5164" t="s">
        <v>1122</v>
      </c>
      <c r="B39" s="3992" t="s">
        <v>1318</v>
      </c>
      <c r="C39" s="4262">
        <v>0.36477051161579999</v>
      </c>
      <c r="D39" s="4262">
        <v>0.33027686105990001</v>
      </c>
      <c r="E39" s="4262">
        <v>0.35756411944650002</v>
      </c>
      <c r="F39" s="4262">
        <v>0.2392810592713</v>
      </c>
      <c r="G39" s="4262">
        <v>0.19639371815709999</v>
      </c>
      <c r="H39" s="4262">
        <v>0.17565368664889999</v>
      </c>
      <c r="I39" s="4262">
        <v>0.1926699842822</v>
      </c>
      <c r="J39" s="4262">
        <v>0.12763848674520001</v>
      </c>
    </row>
    <row r="40" spans="1:10" x14ac:dyDescent="0.25">
      <c r="A40" s="5164" t="s">
        <v>1122</v>
      </c>
      <c r="B40" s="3992" t="s">
        <v>664</v>
      </c>
      <c r="C40" s="4262">
        <v>0.52710906124169998</v>
      </c>
      <c r="D40" s="4262">
        <v>0.49325094637630001</v>
      </c>
      <c r="E40" s="4262">
        <v>0.52134717489280002</v>
      </c>
      <c r="F40" s="4262">
        <v>0.31356888374500003</v>
      </c>
      <c r="G40" s="4262">
        <v>0.25596396170559998</v>
      </c>
      <c r="H40" s="4262">
        <v>0.24020223045229999</v>
      </c>
      <c r="I40" s="4262">
        <v>0.27979110154129999</v>
      </c>
      <c r="J40" s="4262">
        <v>0.16252371121549999</v>
      </c>
    </row>
    <row r="41" spans="1:10" x14ac:dyDescent="0.25">
      <c r="A41" s="5164" t="s">
        <v>1122</v>
      </c>
      <c r="B41" s="3992" t="s">
        <v>16</v>
      </c>
      <c r="C41" s="4262">
        <v>0</v>
      </c>
      <c r="D41" s="4262">
        <v>0</v>
      </c>
      <c r="E41" s="4262">
        <v>0</v>
      </c>
      <c r="F41" s="4262">
        <v>0</v>
      </c>
      <c r="G41" s="4262">
        <v>0</v>
      </c>
      <c r="H41" s="4262">
        <v>0</v>
      </c>
      <c r="I41" s="4262">
        <v>0</v>
      </c>
      <c r="J41" s="4262">
        <v>0</v>
      </c>
    </row>
    <row r="42" spans="1:10" x14ac:dyDescent="0.25">
      <c r="A42" s="5164" t="s">
        <v>1123</v>
      </c>
      <c r="B42" s="3992" t="s">
        <v>1317</v>
      </c>
      <c r="C42" s="4262">
        <v>0.24937945768110001</v>
      </c>
      <c r="D42" s="4262">
        <v>0.21415121162190001</v>
      </c>
      <c r="E42" s="4262">
        <v>0.2381904531216</v>
      </c>
      <c r="F42" s="4262">
        <v>0.1169315951475</v>
      </c>
      <c r="G42" s="4262">
        <v>0.1034730661229</v>
      </c>
      <c r="H42" s="4262">
        <v>7.9764975634099997E-2</v>
      </c>
      <c r="I42" s="4262">
        <v>0.1260903397739</v>
      </c>
      <c r="J42" s="4262">
        <v>6.4543410218800001E-2</v>
      </c>
    </row>
    <row r="43" spans="1:10" x14ac:dyDescent="0.25">
      <c r="A43" s="5164" t="s">
        <v>1123</v>
      </c>
      <c r="B43" s="3992" t="s">
        <v>1318</v>
      </c>
      <c r="C43" s="4262">
        <v>0.33863205849709999</v>
      </c>
      <c r="D43" s="4262">
        <v>0.34026196880460002</v>
      </c>
      <c r="E43" s="4262">
        <v>0.34401116348630001</v>
      </c>
      <c r="F43" s="4262">
        <v>0.2886604164321</v>
      </c>
      <c r="G43" s="4262">
        <v>0.1563726545877</v>
      </c>
      <c r="H43" s="4262">
        <v>0.12775898090769999</v>
      </c>
      <c r="I43" s="4262">
        <v>0.1612674652219</v>
      </c>
      <c r="J43" s="4262">
        <v>0.1082228085073</v>
      </c>
    </row>
    <row r="44" spans="1:10" x14ac:dyDescent="0.25">
      <c r="A44" s="5164" t="s">
        <v>1123</v>
      </c>
      <c r="B44" s="3992" t="s">
        <v>664</v>
      </c>
      <c r="C44" s="4262">
        <v>0.41763134883030001</v>
      </c>
      <c r="D44" s="4262">
        <v>0.40388593555309998</v>
      </c>
      <c r="E44" s="4262">
        <v>0.45355957730059998</v>
      </c>
      <c r="F44" s="4262">
        <v>0.32199923145890003</v>
      </c>
      <c r="G44" s="4262">
        <v>0.19091074067819999</v>
      </c>
      <c r="H44" s="4262">
        <v>0.15295684713429999</v>
      </c>
      <c r="I44" s="4262">
        <v>0.21365503613</v>
      </c>
      <c r="J44" s="4262">
        <v>0.12570268110640001</v>
      </c>
    </row>
    <row r="45" spans="1:10" x14ac:dyDescent="0.25">
      <c r="A45" s="5164" t="s">
        <v>1123</v>
      </c>
      <c r="B45" s="3992" t="s">
        <v>16</v>
      </c>
      <c r="C45" s="4262">
        <v>0</v>
      </c>
      <c r="D45" s="4262">
        <v>0</v>
      </c>
      <c r="E45" s="4262">
        <v>0</v>
      </c>
      <c r="F45" s="4262">
        <v>0</v>
      </c>
      <c r="G45" s="4262">
        <v>0</v>
      </c>
      <c r="H45" s="4262">
        <v>0</v>
      </c>
      <c r="I45" s="4262">
        <v>0</v>
      </c>
      <c r="J45" s="4262">
        <v>0</v>
      </c>
    </row>
    <row r="46" spans="1:10" x14ac:dyDescent="0.25">
      <c r="A46" s="5165" t="s">
        <v>16</v>
      </c>
      <c r="B46" s="3992" t="s">
        <v>1317</v>
      </c>
      <c r="C46" s="4262">
        <v>0.22405336226770001</v>
      </c>
      <c r="D46" s="4262">
        <v>0.2026377345747</v>
      </c>
      <c r="E46" s="4262">
        <v>0.21561625219550001</v>
      </c>
      <c r="F46" s="4262">
        <v>0.1156234469584</v>
      </c>
      <c r="G46" s="4262">
        <v>9.6109494180300001E-2</v>
      </c>
      <c r="H46" s="4262">
        <v>8.9962158824899996E-2</v>
      </c>
      <c r="I46" s="4262">
        <v>0.1113205223041</v>
      </c>
      <c r="J46" s="4262">
        <v>6.4914312207400002E-2</v>
      </c>
    </row>
    <row r="47" spans="1:10" x14ac:dyDescent="0.25">
      <c r="A47" s="5165"/>
      <c r="B47" s="3992" t="s">
        <v>1318</v>
      </c>
      <c r="C47" s="4262">
        <v>0.27298807701240002</v>
      </c>
      <c r="D47" s="4262">
        <v>0.25768984334169998</v>
      </c>
      <c r="E47" s="4262">
        <v>0.27329907606580001</v>
      </c>
      <c r="F47" s="4262">
        <v>0.20169807197340001</v>
      </c>
      <c r="G47" s="4262">
        <v>0.14317101461689999</v>
      </c>
      <c r="H47" s="4262">
        <v>0.123204129927</v>
      </c>
      <c r="I47" s="4262">
        <v>0.1319425358146</v>
      </c>
      <c r="J47" s="4262">
        <v>9.0083252858599999E-2</v>
      </c>
    </row>
    <row r="48" spans="1:10" x14ac:dyDescent="0.25">
      <c r="A48" s="5165"/>
      <c r="B48" s="3992" t="s">
        <v>664</v>
      </c>
      <c r="C48" s="4262">
        <v>0.39671586187789998</v>
      </c>
      <c r="D48" s="4262">
        <v>0.36791349329540002</v>
      </c>
      <c r="E48" s="4262">
        <v>0.37668469770059998</v>
      </c>
      <c r="F48" s="4262">
        <v>0.25786038216730001</v>
      </c>
      <c r="G48" s="4262">
        <v>0.1918848634867</v>
      </c>
      <c r="H48" s="4262">
        <v>0.16740537262230001</v>
      </c>
      <c r="I48" s="4262">
        <v>0.18448095890499999</v>
      </c>
      <c r="J48" s="4262">
        <v>0.1131121271001</v>
      </c>
    </row>
    <row r="49" spans="1:10" x14ac:dyDescent="0.25">
      <c r="A49" s="5165"/>
      <c r="B49" s="3992" t="s">
        <v>16</v>
      </c>
      <c r="C49" s="4262">
        <v>0</v>
      </c>
      <c r="D49" s="4262">
        <v>0</v>
      </c>
      <c r="E49" s="4262">
        <v>0</v>
      </c>
      <c r="F49" s="4262">
        <v>0</v>
      </c>
      <c r="G49" s="4262">
        <v>0</v>
      </c>
      <c r="H49" s="4262">
        <v>0</v>
      </c>
      <c r="I49" s="4262">
        <v>0</v>
      </c>
      <c r="J49" s="4262">
        <v>0</v>
      </c>
    </row>
    <row r="51" spans="1:10" x14ac:dyDescent="0.25">
      <c r="A51" s="5160" t="s">
        <v>69</v>
      </c>
      <c r="B51" s="5160" t="s">
        <v>69</v>
      </c>
      <c r="C51" s="5160" t="s">
        <v>69</v>
      </c>
      <c r="D51" s="5160" t="s">
        <v>69</v>
      </c>
      <c r="E51" s="5160" t="s">
        <v>69</v>
      </c>
      <c r="F51" s="5160" t="s">
        <v>69</v>
      </c>
      <c r="G51" s="5160" t="s">
        <v>69</v>
      </c>
      <c r="H51" s="5160" t="s">
        <v>69</v>
      </c>
      <c r="I51" s="5160" t="s">
        <v>69</v>
      </c>
      <c r="J51" s="5160" t="s">
        <v>69</v>
      </c>
    </row>
    <row r="52" spans="1:10" x14ac:dyDescent="0.25">
      <c r="A52" s="4868" t="s">
        <v>1275</v>
      </c>
      <c r="B52" s="4851" t="s">
        <v>679</v>
      </c>
      <c r="C52" s="4855" t="s">
        <v>1</v>
      </c>
      <c r="D52" s="4855" t="s">
        <v>2</v>
      </c>
      <c r="E52" s="4855" t="s">
        <v>3</v>
      </c>
      <c r="F52" s="4855" t="s">
        <v>4</v>
      </c>
      <c r="G52" s="4855" t="s">
        <v>5</v>
      </c>
      <c r="H52" s="4855" t="s">
        <v>6</v>
      </c>
      <c r="I52" s="4855" t="s">
        <v>7</v>
      </c>
      <c r="J52" s="4855" t="s">
        <v>8</v>
      </c>
    </row>
    <row r="53" spans="1:10" x14ac:dyDescent="0.25">
      <c r="A53" s="5164" t="s">
        <v>1122</v>
      </c>
      <c r="B53" s="3992" t="s">
        <v>1317</v>
      </c>
      <c r="C53" s="3920">
        <v>8881</v>
      </c>
      <c r="D53" s="3920">
        <v>6442</v>
      </c>
      <c r="E53" s="3920">
        <v>3480</v>
      </c>
      <c r="F53" s="3920">
        <v>2475</v>
      </c>
      <c r="G53" s="3920">
        <v>2404</v>
      </c>
      <c r="H53" s="3920">
        <v>1271</v>
      </c>
      <c r="I53" s="3920">
        <v>2035</v>
      </c>
      <c r="J53" s="3920">
        <v>1174</v>
      </c>
    </row>
    <row r="54" spans="1:10" x14ac:dyDescent="0.25">
      <c r="A54" s="5164" t="s">
        <v>1122</v>
      </c>
      <c r="B54" s="3992" t="s">
        <v>1318</v>
      </c>
      <c r="C54" s="3920">
        <v>8867</v>
      </c>
      <c r="D54" s="3920">
        <v>8338</v>
      </c>
      <c r="E54" s="3920">
        <v>5620</v>
      </c>
      <c r="F54" s="3920">
        <v>4688</v>
      </c>
      <c r="G54" s="3920">
        <v>4705</v>
      </c>
      <c r="H54" s="3920">
        <v>2895</v>
      </c>
      <c r="I54" s="3920">
        <v>2556</v>
      </c>
      <c r="J54" s="3920">
        <v>2239</v>
      </c>
    </row>
    <row r="55" spans="1:10" x14ac:dyDescent="0.25">
      <c r="A55" s="5164" t="s">
        <v>1122</v>
      </c>
      <c r="B55" s="3992" t="s">
        <v>664</v>
      </c>
      <c r="C55" s="3920">
        <v>27188</v>
      </c>
      <c r="D55" s="3920">
        <v>27160</v>
      </c>
      <c r="E55" s="3920">
        <v>27431</v>
      </c>
      <c r="F55" s="3920">
        <v>33499</v>
      </c>
      <c r="G55" s="3920">
        <v>41607</v>
      </c>
      <c r="H55" s="3920">
        <v>35687</v>
      </c>
      <c r="I55" s="3920">
        <v>30566</v>
      </c>
      <c r="J55" s="3920">
        <v>35739</v>
      </c>
    </row>
    <row r="56" spans="1:10" x14ac:dyDescent="0.25">
      <c r="A56" s="5164" t="s">
        <v>1122</v>
      </c>
      <c r="B56" s="3992" t="s">
        <v>16</v>
      </c>
      <c r="C56" s="3920">
        <v>44936</v>
      </c>
      <c r="D56" s="3920">
        <v>41940</v>
      </c>
      <c r="E56" s="3920">
        <v>36531</v>
      </c>
      <c r="F56" s="3920">
        <v>40662</v>
      </c>
      <c r="G56" s="3920">
        <v>48716</v>
      </c>
      <c r="H56" s="3920">
        <v>39853</v>
      </c>
      <c r="I56" s="3920">
        <v>35157</v>
      </c>
      <c r="J56" s="3920">
        <v>39152</v>
      </c>
    </row>
    <row r="57" spans="1:10" x14ac:dyDescent="0.25">
      <c r="A57" s="5164" t="s">
        <v>1123</v>
      </c>
      <c r="B57" s="3992" t="s">
        <v>1317</v>
      </c>
      <c r="C57" s="3920">
        <v>3712</v>
      </c>
      <c r="D57" s="3920">
        <v>2468</v>
      </c>
      <c r="E57" s="3920">
        <v>1302</v>
      </c>
      <c r="F57" s="3920">
        <v>771</v>
      </c>
      <c r="G57" s="3920">
        <v>796</v>
      </c>
      <c r="H57" s="3920">
        <v>421</v>
      </c>
      <c r="I57" s="3920">
        <v>620</v>
      </c>
      <c r="J57" s="3920">
        <v>334</v>
      </c>
    </row>
    <row r="58" spans="1:10" x14ac:dyDescent="0.25">
      <c r="A58" s="5164" t="s">
        <v>1123</v>
      </c>
      <c r="B58" s="3992" t="s">
        <v>1318</v>
      </c>
      <c r="C58" s="3920">
        <v>6037</v>
      </c>
      <c r="D58" s="3920">
        <v>5010</v>
      </c>
      <c r="E58" s="3920">
        <v>2626</v>
      </c>
      <c r="F58" s="3920">
        <v>2179</v>
      </c>
      <c r="G58" s="3920">
        <v>2420</v>
      </c>
      <c r="H58" s="3920">
        <v>1372</v>
      </c>
      <c r="I58" s="3920">
        <v>1174</v>
      </c>
      <c r="J58" s="3920">
        <v>947</v>
      </c>
    </row>
    <row r="59" spans="1:10" x14ac:dyDescent="0.25">
      <c r="A59" s="5164" t="s">
        <v>1123</v>
      </c>
      <c r="B59" s="3992" t="s">
        <v>664</v>
      </c>
      <c r="C59" s="3920">
        <v>18973</v>
      </c>
      <c r="D59" s="3920">
        <v>22042</v>
      </c>
      <c r="E59" s="3920">
        <v>18625</v>
      </c>
      <c r="F59" s="3920">
        <v>23113</v>
      </c>
      <c r="G59" s="3920">
        <v>31955</v>
      </c>
      <c r="H59" s="3920">
        <v>29302</v>
      </c>
      <c r="I59" s="3920">
        <v>25960</v>
      </c>
      <c r="J59" s="3920">
        <v>31623</v>
      </c>
    </row>
    <row r="60" spans="1:10" x14ac:dyDescent="0.25">
      <c r="A60" s="5164" t="s">
        <v>1123</v>
      </c>
      <c r="B60" s="3992" t="s">
        <v>16</v>
      </c>
      <c r="C60" s="3920">
        <v>28722</v>
      </c>
      <c r="D60" s="3920">
        <v>29520</v>
      </c>
      <c r="E60" s="3920">
        <v>22553</v>
      </c>
      <c r="F60" s="3920">
        <v>26063</v>
      </c>
      <c r="G60" s="3920">
        <v>35171</v>
      </c>
      <c r="H60" s="3920">
        <v>31095</v>
      </c>
      <c r="I60" s="3920">
        <v>27754</v>
      </c>
      <c r="J60" s="3920">
        <v>32904</v>
      </c>
    </row>
    <row r="61" spans="1:10" x14ac:dyDescent="0.25">
      <c r="A61" s="5165" t="s">
        <v>16</v>
      </c>
      <c r="B61" s="3992" t="s">
        <v>1317</v>
      </c>
      <c r="C61" s="3920">
        <v>12593</v>
      </c>
      <c r="D61" s="3920">
        <v>8910</v>
      </c>
      <c r="E61" s="3920">
        <v>4782</v>
      </c>
      <c r="F61" s="3920">
        <v>3246</v>
      </c>
      <c r="G61" s="3920">
        <v>3200</v>
      </c>
      <c r="H61" s="3920">
        <v>1692</v>
      </c>
      <c r="I61" s="3920">
        <v>2655</v>
      </c>
      <c r="J61" s="3920">
        <v>1508</v>
      </c>
    </row>
    <row r="62" spans="1:10" x14ac:dyDescent="0.25">
      <c r="A62" s="5165"/>
      <c r="B62" s="3992" t="s">
        <v>1318</v>
      </c>
      <c r="C62" s="3920">
        <v>14904</v>
      </c>
      <c r="D62" s="3920">
        <v>13348</v>
      </c>
      <c r="E62" s="3920">
        <v>8246</v>
      </c>
      <c r="F62" s="3920">
        <v>6867</v>
      </c>
      <c r="G62" s="3920">
        <v>7125</v>
      </c>
      <c r="H62" s="3920">
        <v>4267</v>
      </c>
      <c r="I62" s="3920">
        <v>3730</v>
      </c>
      <c r="J62" s="3920">
        <v>3186</v>
      </c>
    </row>
    <row r="63" spans="1:10" x14ac:dyDescent="0.25">
      <c r="A63" s="5165"/>
      <c r="B63" s="3992" t="s">
        <v>664</v>
      </c>
      <c r="C63" s="3920">
        <v>46161</v>
      </c>
      <c r="D63" s="3920">
        <v>49202</v>
      </c>
      <c r="E63" s="3920">
        <v>46056</v>
      </c>
      <c r="F63" s="3920">
        <v>56612</v>
      </c>
      <c r="G63" s="3920">
        <v>73562</v>
      </c>
      <c r="H63" s="3920">
        <v>64989</v>
      </c>
      <c r="I63" s="3920">
        <v>56526</v>
      </c>
      <c r="J63" s="3920">
        <v>67362</v>
      </c>
    </row>
    <row r="64" spans="1:10" x14ac:dyDescent="0.25">
      <c r="A64" s="5165"/>
      <c r="B64" s="3992" t="s">
        <v>16</v>
      </c>
      <c r="C64" s="3920">
        <v>73658</v>
      </c>
      <c r="D64" s="3920">
        <v>71460</v>
      </c>
      <c r="E64" s="3920">
        <v>59084</v>
      </c>
      <c r="F64" s="3920">
        <v>66725</v>
      </c>
      <c r="G64" s="3920">
        <v>83887</v>
      </c>
      <c r="H64" s="3920">
        <v>70948</v>
      </c>
      <c r="I64" s="3920">
        <v>62911</v>
      </c>
      <c r="J64" s="3920">
        <v>72056</v>
      </c>
    </row>
    <row r="65" spans="1:13" x14ac:dyDescent="0.25">
      <c r="A65" s="81" t="s">
        <v>1268</v>
      </c>
      <c r="B65" s="80"/>
      <c r="C65" s="80"/>
      <c r="D65" s="80"/>
      <c r="E65" s="80"/>
      <c r="F65" s="80"/>
      <c r="G65" s="80"/>
      <c r="H65" s="80"/>
      <c r="I65" s="80"/>
      <c r="J65" s="80"/>
      <c r="M65" s="2"/>
    </row>
    <row r="66" spans="1:13" x14ac:dyDescent="0.25">
      <c r="A66" s="4870"/>
      <c r="B66" s="4856"/>
      <c r="C66" s="4856"/>
      <c r="D66" s="4856"/>
      <c r="E66" s="4856"/>
      <c r="F66" s="4856"/>
      <c r="G66" s="4856"/>
      <c r="H66" s="4856"/>
      <c r="I66" s="4856"/>
      <c r="J66" s="4856"/>
    </row>
    <row r="67" spans="1:13" x14ac:dyDescent="0.25">
      <c r="A67" s="4870"/>
      <c r="B67" s="4856"/>
      <c r="C67" s="4856"/>
      <c r="D67" s="4856"/>
      <c r="E67" s="4856"/>
      <c r="F67" s="4856"/>
      <c r="G67" s="4856"/>
      <c r="H67" s="4856"/>
      <c r="I67" s="4856"/>
      <c r="J67" s="4856"/>
    </row>
    <row r="68" spans="1:13" x14ac:dyDescent="0.25">
      <c r="A68" s="28"/>
      <c r="B68" s="30"/>
      <c r="C68" s="28"/>
      <c r="D68" s="28"/>
      <c r="E68" s="28"/>
      <c r="F68" s="28"/>
      <c r="G68" s="28"/>
      <c r="H68" s="28"/>
      <c r="I68" s="28"/>
      <c r="J68" s="28"/>
    </row>
    <row r="69" spans="1:13" x14ac:dyDescent="0.25">
      <c r="A69" s="5169"/>
      <c r="B69" s="5169"/>
      <c r="C69" s="5169"/>
      <c r="D69" s="5169"/>
      <c r="E69" s="5169"/>
      <c r="F69" s="5169"/>
      <c r="G69" s="5169"/>
      <c r="H69" s="5169"/>
      <c r="I69" s="5169"/>
      <c r="J69" s="5169"/>
    </row>
    <row r="70" spans="1:13" x14ac:dyDescent="0.25">
      <c r="A70" s="5170"/>
      <c r="B70" s="5170"/>
      <c r="C70" s="5170"/>
      <c r="D70" s="5170"/>
      <c r="E70" s="5170"/>
      <c r="F70" s="5170"/>
      <c r="G70" s="5170"/>
      <c r="H70" s="5170"/>
      <c r="I70" s="5170"/>
      <c r="J70" s="5170"/>
    </row>
    <row r="71" spans="1:13" x14ac:dyDescent="0.25">
      <c r="A71" s="81"/>
      <c r="B71" s="80"/>
      <c r="C71" s="80"/>
      <c r="D71" s="80"/>
      <c r="E71" s="80"/>
      <c r="F71" s="80"/>
      <c r="G71" s="80"/>
      <c r="H71" s="80"/>
      <c r="I71" s="80"/>
      <c r="J71" s="80"/>
    </row>
  </sheetData>
  <mergeCells count="18">
    <mergeCell ref="A69:J69"/>
    <mergeCell ref="A70:J70"/>
    <mergeCell ref="A16:A19"/>
    <mergeCell ref="A31:A34"/>
    <mergeCell ref="A46:A49"/>
    <mergeCell ref="A61:A64"/>
    <mergeCell ref="A57:A60"/>
    <mergeCell ref="A27:A30"/>
    <mergeCell ref="A36:J36"/>
    <mergeCell ref="A38:A41"/>
    <mergeCell ref="A42:A45"/>
    <mergeCell ref="A51:J51"/>
    <mergeCell ref="A53:A56"/>
    <mergeCell ref="A6:J6"/>
    <mergeCell ref="A8:A11"/>
    <mergeCell ref="A12:A15"/>
    <mergeCell ref="A21:J21"/>
    <mergeCell ref="A23:A26"/>
  </mergeCells>
  <hyperlinks>
    <hyperlink ref="A1" location="Indice!A1" display="Indice" xr:uid="{7FDDC7B0-4D1C-476F-A11B-CF85DC466BBE}"/>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B429F-0CF8-48BB-BD55-4A13B4684FB0}">
  <dimension ref="A1:L93"/>
  <sheetViews>
    <sheetView topLeftCell="A58" workbookViewId="0">
      <selection activeCell="P82" sqref="P81:P82"/>
    </sheetView>
  </sheetViews>
  <sheetFormatPr baseColWidth="10" defaultColWidth="9.140625" defaultRowHeight="15" x14ac:dyDescent="0.25"/>
  <cols>
    <col min="1" max="1" width="9.140625" style="4847"/>
    <col min="2" max="2" width="13.7109375" style="4847" customWidth="1"/>
    <col min="3" max="10" width="10.5703125" style="4847" bestFit="1" customWidth="1"/>
    <col min="11" max="12" width="9.140625" style="4847"/>
    <col min="13" max="16384" width="9.140625" style="2"/>
  </cols>
  <sheetData>
    <row r="1" spans="1:10" x14ac:dyDescent="0.25">
      <c r="A1" s="454" t="s">
        <v>1222</v>
      </c>
      <c r="B1" s="80"/>
    </row>
    <row r="2" spans="1:10" x14ac:dyDescent="0.25">
      <c r="A2" s="454"/>
      <c r="B2" s="80"/>
    </row>
    <row r="3" spans="1:10" x14ac:dyDescent="0.25">
      <c r="A3" s="4848" t="s">
        <v>1319</v>
      </c>
    </row>
    <row r="4" spans="1:10" x14ac:dyDescent="0.25">
      <c r="A4" s="4849" t="s">
        <v>1270</v>
      </c>
    </row>
    <row r="6" spans="1:10" x14ac:dyDescent="0.25">
      <c r="A6" s="5160" t="s">
        <v>0</v>
      </c>
      <c r="B6" s="5160" t="s">
        <v>0</v>
      </c>
      <c r="C6" s="5160" t="s">
        <v>0</v>
      </c>
      <c r="D6" s="5160" t="s">
        <v>0</v>
      </c>
      <c r="E6" s="5160" t="s">
        <v>0</v>
      </c>
      <c r="F6" s="5160" t="s">
        <v>0</v>
      </c>
      <c r="G6" s="5160" t="s">
        <v>0</v>
      </c>
      <c r="H6" s="5160" t="s">
        <v>0</v>
      </c>
      <c r="I6" s="5160" t="s">
        <v>0</v>
      </c>
      <c r="J6" s="5160" t="s">
        <v>0</v>
      </c>
    </row>
    <row r="7" spans="1:10" x14ac:dyDescent="0.25">
      <c r="A7" s="4868" t="s">
        <v>1275</v>
      </c>
      <c r="B7" s="4851" t="s">
        <v>679</v>
      </c>
      <c r="C7" s="4851" t="s">
        <v>1</v>
      </c>
      <c r="D7" s="4851" t="s">
        <v>2</v>
      </c>
      <c r="E7" s="4851" t="s">
        <v>3</v>
      </c>
      <c r="F7" s="4851" t="s">
        <v>4</v>
      </c>
      <c r="G7" s="4851" t="s">
        <v>5</v>
      </c>
      <c r="H7" s="4851" t="s">
        <v>6</v>
      </c>
      <c r="I7" s="4851" t="s">
        <v>7</v>
      </c>
      <c r="J7" s="4851" t="s">
        <v>8</v>
      </c>
    </row>
    <row r="8" spans="1:10" x14ac:dyDescent="0.25">
      <c r="A8" s="5164" t="s">
        <v>1122</v>
      </c>
      <c r="B8" s="4869" t="s">
        <v>665</v>
      </c>
      <c r="C8" s="4003">
        <v>19.8239459067272</v>
      </c>
      <c r="D8" s="4003">
        <v>19.732544986301299</v>
      </c>
      <c r="E8" s="4003">
        <v>20.071596647574001</v>
      </c>
      <c r="F8" s="4003">
        <v>19.3994691533136</v>
      </c>
      <c r="G8" s="4003">
        <v>18.712376456769501</v>
      </c>
      <c r="H8" s="4003">
        <v>18.436251725433799</v>
      </c>
      <c r="I8" s="4003">
        <v>18.222045876801999</v>
      </c>
      <c r="J8" s="4003">
        <v>16.3219788302174</v>
      </c>
    </row>
    <row r="9" spans="1:10" x14ac:dyDescent="0.25">
      <c r="A9" s="5164" t="s">
        <v>1122</v>
      </c>
      <c r="B9" s="4869" t="s">
        <v>666</v>
      </c>
      <c r="C9" s="4003">
        <v>19.727948292163301</v>
      </c>
      <c r="D9" s="4003">
        <v>20.387161350003201</v>
      </c>
      <c r="E9" s="4003">
        <v>20.243880552608299</v>
      </c>
      <c r="F9" s="4003">
        <v>18.9235327987417</v>
      </c>
      <c r="G9" s="4003">
        <v>19.452747460406499</v>
      </c>
      <c r="H9" s="4003">
        <v>18.9622857273996</v>
      </c>
      <c r="I9" s="4003">
        <v>18.591103021698199</v>
      </c>
      <c r="J9" s="4003">
        <v>18.401227012282401</v>
      </c>
    </row>
    <row r="10" spans="1:10" x14ac:dyDescent="0.25">
      <c r="A10" s="5164" t="s">
        <v>1122</v>
      </c>
      <c r="B10" s="4869" t="s">
        <v>667</v>
      </c>
      <c r="C10" s="4003">
        <v>18.7485769854658</v>
      </c>
      <c r="D10" s="4003">
        <v>18.792921063497101</v>
      </c>
      <c r="E10" s="4003">
        <v>18.6362651210504</v>
      </c>
      <c r="F10" s="4003">
        <v>18.723777156740201</v>
      </c>
      <c r="G10" s="4003">
        <v>18.826336900347599</v>
      </c>
      <c r="H10" s="4003">
        <v>18.743719916558501</v>
      </c>
      <c r="I10" s="4003">
        <v>18.601808207498198</v>
      </c>
      <c r="J10" s="4003">
        <v>18.7458011354048</v>
      </c>
    </row>
    <row r="11" spans="1:10" x14ac:dyDescent="0.25">
      <c r="A11" s="5164" t="s">
        <v>1122</v>
      </c>
      <c r="B11" s="4869" t="s">
        <v>668</v>
      </c>
      <c r="C11" s="4003">
        <v>20.0255543895972</v>
      </c>
      <c r="D11" s="4003">
        <v>20.0799601906247</v>
      </c>
      <c r="E11" s="4003">
        <v>19.255491456310299</v>
      </c>
      <c r="F11" s="4003">
        <v>20.049938910500401</v>
      </c>
      <c r="G11" s="4003">
        <v>19.9281198014328</v>
      </c>
      <c r="H11" s="4003">
        <v>20.378803940912899</v>
      </c>
      <c r="I11" s="4003">
        <v>20.188373459268501</v>
      </c>
      <c r="J11" s="4003">
        <v>21.580469690622401</v>
      </c>
    </row>
    <row r="12" spans="1:10" x14ac:dyDescent="0.25">
      <c r="A12" s="5164" t="s">
        <v>1122</v>
      </c>
      <c r="B12" s="4869" t="s">
        <v>669</v>
      </c>
      <c r="C12" s="4003">
        <v>21.673974426046598</v>
      </c>
      <c r="D12" s="4003">
        <v>21.0074124095737</v>
      </c>
      <c r="E12" s="4003">
        <v>21.792766222457001</v>
      </c>
      <c r="F12" s="4003">
        <v>22.903281980704101</v>
      </c>
      <c r="G12" s="4003">
        <v>23.080419381043601</v>
      </c>
      <c r="H12" s="4003">
        <v>23.478938689695202</v>
      </c>
      <c r="I12" s="4003">
        <v>24.396669434733099</v>
      </c>
      <c r="J12" s="4003">
        <v>24.950523331473001</v>
      </c>
    </row>
    <row r="13" spans="1:10" x14ac:dyDescent="0.25">
      <c r="A13" s="5164" t="s">
        <v>1122</v>
      </c>
      <c r="B13" s="4869" t="s">
        <v>16</v>
      </c>
      <c r="C13" s="4003">
        <v>100</v>
      </c>
      <c r="D13" s="4003">
        <v>100</v>
      </c>
      <c r="E13" s="4003">
        <v>100</v>
      </c>
      <c r="F13" s="4003">
        <v>100</v>
      </c>
      <c r="G13" s="4003">
        <v>100</v>
      </c>
      <c r="H13" s="4003">
        <v>100</v>
      </c>
      <c r="I13" s="4003">
        <v>100</v>
      </c>
      <c r="J13" s="4003">
        <v>100</v>
      </c>
    </row>
    <row r="14" spans="1:10" x14ac:dyDescent="0.25">
      <c r="A14" s="5164" t="s">
        <v>1123</v>
      </c>
      <c r="B14" s="4869" t="s">
        <v>665</v>
      </c>
      <c r="C14" s="4003">
        <v>20.763826332682999</v>
      </c>
      <c r="D14" s="4003">
        <v>20.528138538813</v>
      </c>
      <c r="E14" s="4003">
        <v>19.871388611835499</v>
      </c>
      <c r="F14" s="4003">
        <v>21.172501689200999</v>
      </c>
      <c r="G14" s="4003">
        <v>22.368959619475199</v>
      </c>
      <c r="H14" s="4003">
        <v>22.866042375204501</v>
      </c>
      <c r="I14" s="4003">
        <v>23.261070435004399</v>
      </c>
      <c r="J14" s="4003">
        <v>26.319927445271599</v>
      </c>
    </row>
    <row r="15" spans="1:10" x14ac:dyDescent="0.25">
      <c r="A15" s="5164" t="s">
        <v>1123</v>
      </c>
      <c r="B15" s="4869" t="s">
        <v>666</v>
      </c>
      <c r="C15" s="4003">
        <v>20.1456024341628</v>
      </c>
      <c r="D15" s="4003">
        <v>19.267865376886</v>
      </c>
      <c r="E15" s="4003">
        <v>19.523477141711702</v>
      </c>
      <c r="F15" s="4003">
        <v>22.313579133355201</v>
      </c>
      <c r="G15" s="4003">
        <v>20.946567284876799</v>
      </c>
      <c r="H15" s="4003">
        <v>21.763323670175499</v>
      </c>
      <c r="I15" s="4003">
        <v>22.360450260163901</v>
      </c>
      <c r="J15" s="4003">
        <v>23.185257149843299</v>
      </c>
    </row>
    <row r="16" spans="1:10" x14ac:dyDescent="0.25">
      <c r="A16" s="5164" t="s">
        <v>1123</v>
      </c>
      <c r="B16" s="4869" t="s">
        <v>667</v>
      </c>
      <c r="C16" s="4003">
        <v>22.624294303488899</v>
      </c>
      <c r="D16" s="4003">
        <v>22.416637282485102</v>
      </c>
      <c r="E16" s="4003">
        <v>22.630018003529599</v>
      </c>
      <c r="F16" s="4003">
        <v>22.9212614635872</v>
      </c>
      <c r="G16" s="4003">
        <v>22.332952205130901</v>
      </c>
      <c r="H16" s="4003">
        <v>22.218575359918301</v>
      </c>
      <c r="I16" s="4003">
        <v>22.6635275871093</v>
      </c>
      <c r="J16" s="4003">
        <v>21.536167217273199</v>
      </c>
    </row>
    <row r="17" spans="1:10" x14ac:dyDescent="0.25">
      <c r="A17" s="5164" t="s">
        <v>1123</v>
      </c>
      <c r="B17" s="4869" t="s">
        <v>668</v>
      </c>
      <c r="C17" s="4003">
        <v>19.859607394410599</v>
      </c>
      <c r="D17" s="4003">
        <v>19.7535057588886</v>
      </c>
      <c r="E17" s="4003">
        <v>21.454196531553201</v>
      </c>
      <c r="F17" s="4003">
        <v>19.152502194483102</v>
      </c>
      <c r="G17" s="4003">
        <v>19.919361296107802</v>
      </c>
      <c r="H17" s="4003">
        <v>19.321523354994198</v>
      </c>
      <c r="I17" s="4003">
        <v>19.460809418237101</v>
      </c>
      <c r="J17" s="4003">
        <v>17.340895346570701</v>
      </c>
    </row>
    <row r="18" spans="1:10" x14ac:dyDescent="0.25">
      <c r="A18" s="5164" t="s">
        <v>1123</v>
      </c>
      <c r="B18" s="4869" t="s">
        <v>669</v>
      </c>
      <c r="C18" s="4003">
        <v>16.606669535254699</v>
      </c>
      <c r="D18" s="4003">
        <v>18.033853042927198</v>
      </c>
      <c r="E18" s="4003">
        <v>16.520919711369999</v>
      </c>
      <c r="F18" s="4003">
        <v>14.4401555193735</v>
      </c>
      <c r="G18" s="4003">
        <v>14.432159594409301</v>
      </c>
      <c r="H18" s="4003">
        <v>13.830535239707499</v>
      </c>
      <c r="I18" s="4003">
        <v>12.2541422994853</v>
      </c>
      <c r="J18" s="4003">
        <v>11.617752841041201</v>
      </c>
    </row>
    <row r="19" spans="1:10" x14ac:dyDescent="0.25">
      <c r="A19" s="5164" t="s">
        <v>1123</v>
      </c>
      <c r="B19" s="4869" t="s">
        <v>16</v>
      </c>
      <c r="C19" s="4003">
        <v>100</v>
      </c>
      <c r="D19" s="4003">
        <v>100</v>
      </c>
      <c r="E19" s="4003">
        <v>100</v>
      </c>
      <c r="F19" s="4003">
        <v>100</v>
      </c>
      <c r="G19" s="4003">
        <v>100</v>
      </c>
      <c r="H19" s="4003">
        <v>100</v>
      </c>
      <c r="I19" s="4003">
        <v>100</v>
      </c>
      <c r="J19" s="4003">
        <v>100</v>
      </c>
    </row>
    <row r="20" spans="1:10" x14ac:dyDescent="0.25">
      <c r="A20" s="5165" t="s">
        <v>16</v>
      </c>
      <c r="B20" s="4869" t="s">
        <v>665</v>
      </c>
      <c r="C20" s="4003">
        <v>20.134995337517701</v>
      </c>
      <c r="D20" s="4003">
        <v>20.0022485707157</v>
      </c>
      <c r="E20" s="4003">
        <v>20.003122858184199</v>
      </c>
      <c r="F20" s="4003">
        <v>20.0079620757257</v>
      </c>
      <c r="G20" s="4003">
        <v>20.015763430825999</v>
      </c>
      <c r="H20" s="4003">
        <v>20.033939439209</v>
      </c>
      <c r="I20" s="4003">
        <v>20.0474705554604</v>
      </c>
      <c r="J20" s="4003">
        <v>20.038044650164</v>
      </c>
    </row>
    <row r="21" spans="1:10" x14ac:dyDescent="0.25">
      <c r="A21" s="5165"/>
      <c r="B21" s="4869" t="s">
        <v>666</v>
      </c>
      <c r="C21" s="4003">
        <v>19.866169154678001</v>
      </c>
      <c r="D21" s="4003">
        <v>20.0077237150233</v>
      </c>
      <c r="E21" s="4003">
        <v>19.9974930824376</v>
      </c>
      <c r="F21" s="4003">
        <v>20.0869740551815</v>
      </c>
      <c r="G21" s="4003">
        <v>19.985218681260999</v>
      </c>
      <c r="H21" s="4003">
        <v>19.972532996584398</v>
      </c>
      <c r="I21" s="4003">
        <v>19.956577508288699</v>
      </c>
      <c r="J21" s="4003">
        <v>20.179368865203699</v>
      </c>
    </row>
    <row r="22" spans="1:10" x14ac:dyDescent="0.25">
      <c r="A22" s="5165"/>
      <c r="B22" s="4869" t="s">
        <v>667</v>
      </c>
      <c r="C22" s="4003">
        <v>20.031229153107301</v>
      </c>
      <c r="D22" s="4003">
        <v>20.021348883300401</v>
      </c>
      <c r="E22" s="4003">
        <v>20.002181292902499</v>
      </c>
      <c r="F22" s="4003">
        <v>20.1643257315434</v>
      </c>
      <c r="G22" s="4003">
        <v>20.0762679173409</v>
      </c>
      <c r="H22" s="4003">
        <v>19.996992201398498</v>
      </c>
      <c r="I22" s="4003">
        <v>20.073196708921198</v>
      </c>
      <c r="J22" s="4003">
        <v>19.782932293126098</v>
      </c>
    </row>
    <row r="23" spans="1:10" x14ac:dyDescent="0.25">
      <c r="A23" s="5165"/>
      <c r="B23" s="4869" t="s">
        <v>668</v>
      </c>
      <c r="C23" s="4003">
        <v>19.970634937112901</v>
      </c>
      <c r="D23" s="4003">
        <v>19.969293217382901</v>
      </c>
      <c r="E23" s="4003">
        <v>20.007477597611899</v>
      </c>
      <c r="F23" s="4003">
        <v>19.741944624464299</v>
      </c>
      <c r="G23" s="4003">
        <v>19.924997837226101</v>
      </c>
      <c r="H23" s="4003">
        <v>19.997475716694701</v>
      </c>
      <c r="I23" s="4003">
        <v>19.924807894055899</v>
      </c>
      <c r="J23" s="4003">
        <v>20.004692706998899</v>
      </c>
    </row>
    <row r="24" spans="1:10" x14ac:dyDescent="0.25">
      <c r="A24" s="5165"/>
      <c r="B24" s="4869" t="s">
        <v>669</v>
      </c>
      <c r="C24" s="4003">
        <v>19.996971417584199</v>
      </c>
      <c r="D24" s="4003">
        <v>19.999385613577701</v>
      </c>
      <c r="E24" s="4003">
        <v>19.989725168863899</v>
      </c>
      <c r="F24" s="4003">
        <v>19.998793513085101</v>
      </c>
      <c r="G24" s="4003">
        <v>19.997752133346001</v>
      </c>
      <c r="H24" s="4003">
        <v>19.999059646113501</v>
      </c>
      <c r="I24" s="4003">
        <v>19.997947333273999</v>
      </c>
      <c r="J24" s="4003">
        <v>19.9949614845073</v>
      </c>
    </row>
    <row r="25" spans="1:10" x14ac:dyDescent="0.25">
      <c r="A25" s="5165"/>
      <c r="B25" s="4869" t="s">
        <v>16</v>
      </c>
      <c r="C25" s="4003">
        <v>100</v>
      </c>
      <c r="D25" s="4003">
        <v>100</v>
      </c>
      <c r="E25" s="4003">
        <v>100</v>
      </c>
      <c r="F25" s="4003">
        <v>100</v>
      </c>
      <c r="G25" s="4003">
        <v>100</v>
      </c>
      <c r="H25" s="4003">
        <v>100</v>
      </c>
      <c r="I25" s="4003">
        <v>100</v>
      </c>
      <c r="J25" s="4003">
        <v>100</v>
      </c>
    </row>
    <row r="26" spans="1:10" x14ac:dyDescent="0.25">
      <c r="A26" s="4884"/>
      <c r="B26" s="4852"/>
      <c r="C26" s="4852"/>
      <c r="D26" s="4852"/>
      <c r="E26" s="4852"/>
      <c r="F26" s="4852"/>
      <c r="G26" s="4852"/>
      <c r="H26" s="4852"/>
      <c r="I26" s="4852"/>
      <c r="J26" s="4852"/>
    </row>
    <row r="27" spans="1:10" x14ac:dyDescent="0.25">
      <c r="A27" s="5160" t="s">
        <v>23</v>
      </c>
      <c r="B27" s="5160" t="s">
        <v>23</v>
      </c>
      <c r="C27" s="5160" t="s">
        <v>23</v>
      </c>
      <c r="D27" s="5160" t="s">
        <v>23</v>
      </c>
      <c r="E27" s="5160" t="s">
        <v>23</v>
      </c>
      <c r="F27" s="5160" t="s">
        <v>23</v>
      </c>
      <c r="G27" s="5160" t="s">
        <v>23</v>
      </c>
      <c r="H27" s="5160" t="s">
        <v>23</v>
      </c>
      <c r="I27" s="5160" t="s">
        <v>23</v>
      </c>
      <c r="J27" s="5160" t="s">
        <v>23</v>
      </c>
    </row>
    <row r="28" spans="1:10" x14ac:dyDescent="0.25">
      <c r="A28" s="4868" t="s">
        <v>1275</v>
      </c>
      <c r="B28" s="4851" t="s">
        <v>679</v>
      </c>
      <c r="C28" s="4855" t="s">
        <v>1</v>
      </c>
      <c r="D28" s="4855" t="s">
        <v>2</v>
      </c>
      <c r="E28" s="4855" t="s">
        <v>3</v>
      </c>
      <c r="F28" s="4855" t="s">
        <v>4</v>
      </c>
      <c r="G28" s="4855" t="s">
        <v>5</v>
      </c>
      <c r="H28" s="4855" t="s">
        <v>6</v>
      </c>
      <c r="I28" s="4855" t="s">
        <v>7</v>
      </c>
      <c r="J28" s="4855" t="s">
        <v>8</v>
      </c>
    </row>
    <row r="29" spans="1:10" x14ac:dyDescent="0.25">
      <c r="A29" s="5164" t="s">
        <v>1122</v>
      </c>
      <c r="B29" s="4869" t="s">
        <v>665</v>
      </c>
      <c r="C29" s="3920">
        <v>587712</v>
      </c>
      <c r="D29" s="3920">
        <v>624155</v>
      </c>
      <c r="E29" s="3920">
        <v>673271</v>
      </c>
      <c r="F29" s="3920">
        <v>690689</v>
      </c>
      <c r="G29" s="3920">
        <v>679298</v>
      </c>
      <c r="H29" s="3920">
        <v>706946</v>
      </c>
      <c r="I29" s="3920">
        <v>771083</v>
      </c>
      <c r="J29" s="3920">
        <v>717681</v>
      </c>
    </row>
    <row r="30" spans="1:10" x14ac:dyDescent="0.25">
      <c r="A30" s="5164" t="s">
        <v>1122</v>
      </c>
      <c r="B30" s="4869" t="s">
        <v>666</v>
      </c>
      <c r="C30" s="3920">
        <v>584866</v>
      </c>
      <c r="D30" s="3920">
        <v>644861</v>
      </c>
      <c r="E30" s="3920">
        <v>679050</v>
      </c>
      <c r="F30" s="3920">
        <v>673744</v>
      </c>
      <c r="G30" s="3920">
        <v>706175</v>
      </c>
      <c r="H30" s="3920">
        <v>727117</v>
      </c>
      <c r="I30" s="3920">
        <v>786700</v>
      </c>
      <c r="J30" s="3920">
        <v>809106</v>
      </c>
    </row>
    <row r="31" spans="1:10" x14ac:dyDescent="0.25">
      <c r="A31" s="5164" t="s">
        <v>1122</v>
      </c>
      <c r="B31" s="4869" t="s">
        <v>667</v>
      </c>
      <c r="C31" s="3920">
        <v>555831</v>
      </c>
      <c r="D31" s="3920">
        <v>594434</v>
      </c>
      <c r="E31" s="3920">
        <v>625125</v>
      </c>
      <c r="F31" s="3920">
        <v>666632</v>
      </c>
      <c r="G31" s="3920">
        <v>683435</v>
      </c>
      <c r="H31" s="3920">
        <v>718736</v>
      </c>
      <c r="I31" s="3920">
        <v>787153</v>
      </c>
      <c r="J31" s="3920">
        <v>824257</v>
      </c>
    </row>
    <row r="32" spans="1:10" x14ac:dyDescent="0.25">
      <c r="A32" s="5164" t="s">
        <v>1122</v>
      </c>
      <c r="B32" s="4869" t="s">
        <v>668</v>
      </c>
      <c r="C32" s="3920">
        <v>593689</v>
      </c>
      <c r="D32" s="3920">
        <v>635144</v>
      </c>
      <c r="E32" s="3920">
        <v>645896</v>
      </c>
      <c r="F32" s="3920">
        <v>713848</v>
      </c>
      <c r="G32" s="3920">
        <v>723432</v>
      </c>
      <c r="H32" s="3920">
        <v>781434</v>
      </c>
      <c r="I32" s="3920">
        <v>854290</v>
      </c>
      <c r="J32" s="3920">
        <v>948898</v>
      </c>
    </row>
    <row r="33" spans="1:10" x14ac:dyDescent="0.25">
      <c r="A33" s="5164" t="s">
        <v>1122</v>
      </c>
      <c r="B33" s="4869" t="s">
        <v>669</v>
      </c>
      <c r="C33" s="3920">
        <v>642559</v>
      </c>
      <c r="D33" s="3920">
        <v>664480</v>
      </c>
      <c r="E33" s="3920">
        <v>731005</v>
      </c>
      <c r="F33" s="3920">
        <v>815437</v>
      </c>
      <c r="G33" s="3920">
        <v>837867</v>
      </c>
      <c r="H33" s="3920">
        <v>900310</v>
      </c>
      <c r="I33" s="3920">
        <v>1032368</v>
      </c>
      <c r="J33" s="3920">
        <v>1097080</v>
      </c>
    </row>
    <row r="34" spans="1:10" x14ac:dyDescent="0.25">
      <c r="A34" s="5164" t="s">
        <v>1122</v>
      </c>
      <c r="B34" s="4869" t="s">
        <v>16</v>
      </c>
      <c r="C34" s="3920">
        <v>2964657</v>
      </c>
      <c r="D34" s="3920">
        <v>3163074</v>
      </c>
      <c r="E34" s="3920">
        <v>3354347</v>
      </c>
      <c r="F34" s="3920">
        <v>3560350</v>
      </c>
      <c r="G34" s="3920">
        <v>3630207</v>
      </c>
      <c r="H34" s="3920">
        <v>3834543</v>
      </c>
      <c r="I34" s="3920">
        <v>4231594</v>
      </c>
      <c r="J34" s="3920">
        <v>4397022</v>
      </c>
    </row>
    <row r="35" spans="1:10" x14ac:dyDescent="0.25">
      <c r="A35" s="5164" t="s">
        <v>1123</v>
      </c>
      <c r="B35" s="4869" t="s">
        <v>665</v>
      </c>
      <c r="C35" s="3920">
        <v>304493</v>
      </c>
      <c r="D35" s="3920">
        <v>333005</v>
      </c>
      <c r="E35" s="3920">
        <v>346467</v>
      </c>
      <c r="F35" s="3920">
        <v>393882</v>
      </c>
      <c r="G35" s="3920">
        <v>449772</v>
      </c>
      <c r="H35" s="3920">
        <v>494638</v>
      </c>
      <c r="I35" s="3920">
        <v>559121</v>
      </c>
      <c r="J35" s="3920">
        <v>684600</v>
      </c>
    </row>
    <row r="36" spans="1:10" x14ac:dyDescent="0.25">
      <c r="A36" s="5164" t="s">
        <v>1123</v>
      </c>
      <c r="B36" s="4869" t="s">
        <v>666</v>
      </c>
      <c r="C36" s="3920">
        <v>295427</v>
      </c>
      <c r="D36" s="3920">
        <v>312561</v>
      </c>
      <c r="E36" s="3920">
        <v>340401</v>
      </c>
      <c r="F36" s="3920">
        <v>415110</v>
      </c>
      <c r="G36" s="3920">
        <v>421172</v>
      </c>
      <c r="H36" s="3920">
        <v>470784</v>
      </c>
      <c r="I36" s="3920">
        <v>537473</v>
      </c>
      <c r="J36" s="3920">
        <v>603065</v>
      </c>
    </row>
    <row r="37" spans="1:10" x14ac:dyDescent="0.25">
      <c r="A37" s="5164" t="s">
        <v>1123</v>
      </c>
      <c r="B37" s="4869" t="s">
        <v>667</v>
      </c>
      <c r="C37" s="3920">
        <v>331776</v>
      </c>
      <c r="D37" s="3920">
        <v>363640</v>
      </c>
      <c r="E37" s="3920">
        <v>394565</v>
      </c>
      <c r="F37" s="3920">
        <v>426415</v>
      </c>
      <c r="G37" s="3920">
        <v>449048</v>
      </c>
      <c r="H37" s="3920">
        <v>480632</v>
      </c>
      <c r="I37" s="3920">
        <v>544758</v>
      </c>
      <c r="J37" s="3920">
        <v>560171</v>
      </c>
    </row>
    <row r="38" spans="1:10" x14ac:dyDescent="0.25">
      <c r="A38" s="5164" t="s">
        <v>1123</v>
      </c>
      <c r="B38" s="4869" t="s">
        <v>668</v>
      </c>
      <c r="C38" s="3920">
        <v>291233</v>
      </c>
      <c r="D38" s="3920">
        <v>320439</v>
      </c>
      <c r="E38" s="3920">
        <v>374064</v>
      </c>
      <c r="F38" s="3920">
        <v>356303</v>
      </c>
      <c r="G38" s="3920">
        <v>400518</v>
      </c>
      <c r="H38" s="3920">
        <v>417963</v>
      </c>
      <c r="I38" s="3920">
        <v>467775</v>
      </c>
      <c r="J38" s="3920">
        <v>451049</v>
      </c>
    </row>
    <row r="39" spans="1:10" x14ac:dyDescent="0.25">
      <c r="A39" s="5164" t="s">
        <v>1123</v>
      </c>
      <c r="B39" s="4869" t="s">
        <v>669</v>
      </c>
      <c r="C39" s="3920">
        <v>243530</v>
      </c>
      <c r="D39" s="3920">
        <v>292543</v>
      </c>
      <c r="E39" s="3920">
        <v>288050</v>
      </c>
      <c r="F39" s="3920">
        <v>268637</v>
      </c>
      <c r="G39" s="3920">
        <v>290187</v>
      </c>
      <c r="H39" s="3920">
        <v>299182</v>
      </c>
      <c r="I39" s="3920">
        <v>294550</v>
      </c>
      <c r="J39" s="3920">
        <v>302186</v>
      </c>
    </row>
    <row r="40" spans="1:10" x14ac:dyDescent="0.25">
      <c r="A40" s="5164" t="s">
        <v>1123</v>
      </c>
      <c r="B40" s="4869" t="s">
        <v>16</v>
      </c>
      <c r="C40" s="3920">
        <v>1466459</v>
      </c>
      <c r="D40" s="3920">
        <v>1622188</v>
      </c>
      <c r="E40" s="3920">
        <v>1743547</v>
      </c>
      <c r="F40" s="3920">
        <v>1860347</v>
      </c>
      <c r="G40" s="3920">
        <v>2010697</v>
      </c>
      <c r="H40" s="3920">
        <v>2163199</v>
      </c>
      <c r="I40" s="3920">
        <v>2403677</v>
      </c>
      <c r="J40" s="3920">
        <v>2601071</v>
      </c>
    </row>
    <row r="41" spans="1:10" x14ac:dyDescent="0.25">
      <c r="A41" s="5165" t="s">
        <v>16</v>
      </c>
      <c r="B41" s="4869" t="s">
        <v>665</v>
      </c>
      <c r="C41" s="3920">
        <v>892205</v>
      </c>
      <c r="D41" s="3920">
        <v>957160</v>
      </c>
      <c r="E41" s="3920">
        <v>1019738</v>
      </c>
      <c r="F41" s="3920">
        <v>1084571</v>
      </c>
      <c r="G41" s="3920">
        <v>1129070</v>
      </c>
      <c r="H41" s="3920">
        <v>1201584</v>
      </c>
      <c r="I41" s="3920">
        <v>1330204</v>
      </c>
      <c r="J41" s="3920">
        <v>1402281</v>
      </c>
    </row>
    <row r="42" spans="1:10" x14ac:dyDescent="0.25">
      <c r="A42" s="5165"/>
      <c r="B42" s="4869" t="s">
        <v>666</v>
      </c>
      <c r="C42" s="3920">
        <v>880293</v>
      </c>
      <c r="D42" s="3920">
        <v>957422</v>
      </c>
      <c r="E42" s="3920">
        <v>1019451</v>
      </c>
      <c r="F42" s="3920">
        <v>1088854</v>
      </c>
      <c r="G42" s="3920">
        <v>1127347</v>
      </c>
      <c r="H42" s="3920">
        <v>1197901</v>
      </c>
      <c r="I42" s="3920">
        <v>1324173</v>
      </c>
      <c r="J42" s="3920">
        <v>1412171</v>
      </c>
    </row>
    <row r="43" spans="1:10" x14ac:dyDescent="0.25">
      <c r="A43" s="5165"/>
      <c r="B43" s="4869" t="s">
        <v>667</v>
      </c>
      <c r="C43" s="3920">
        <v>887607</v>
      </c>
      <c r="D43" s="3920">
        <v>958074</v>
      </c>
      <c r="E43" s="3920">
        <v>1019690</v>
      </c>
      <c r="F43" s="3920">
        <v>1093047</v>
      </c>
      <c r="G43" s="3920">
        <v>1132483</v>
      </c>
      <c r="H43" s="3920">
        <v>1199368</v>
      </c>
      <c r="I43" s="3920">
        <v>1331911</v>
      </c>
      <c r="J43" s="3920">
        <v>1384428</v>
      </c>
    </row>
    <row r="44" spans="1:10" x14ac:dyDescent="0.25">
      <c r="A44" s="5165"/>
      <c r="B44" s="4869" t="s">
        <v>668</v>
      </c>
      <c r="C44" s="3920">
        <v>884922</v>
      </c>
      <c r="D44" s="3920">
        <v>955583</v>
      </c>
      <c r="E44" s="3920">
        <v>1019960</v>
      </c>
      <c r="F44" s="3920">
        <v>1070151</v>
      </c>
      <c r="G44" s="3920">
        <v>1123950</v>
      </c>
      <c r="H44" s="3920">
        <v>1199397</v>
      </c>
      <c r="I44" s="3920">
        <v>1322065</v>
      </c>
      <c r="J44" s="3920">
        <v>1399947</v>
      </c>
    </row>
    <row r="45" spans="1:10" x14ac:dyDescent="0.25">
      <c r="A45" s="5165"/>
      <c r="B45" s="4869" t="s">
        <v>669</v>
      </c>
      <c r="C45" s="3920">
        <v>886089</v>
      </c>
      <c r="D45" s="3920">
        <v>957023</v>
      </c>
      <c r="E45" s="3920">
        <v>1019055</v>
      </c>
      <c r="F45" s="3920">
        <v>1084074</v>
      </c>
      <c r="G45" s="3920">
        <v>1128054</v>
      </c>
      <c r="H45" s="3920">
        <v>1199492</v>
      </c>
      <c r="I45" s="3920">
        <v>1326918</v>
      </c>
      <c r="J45" s="3920">
        <v>1399266</v>
      </c>
    </row>
    <row r="46" spans="1:10" x14ac:dyDescent="0.25">
      <c r="A46" s="5165"/>
      <c r="B46" s="4869" t="s">
        <v>16</v>
      </c>
      <c r="C46" s="3920">
        <v>4431116</v>
      </c>
      <c r="D46" s="3920">
        <v>4785262</v>
      </c>
      <c r="E46" s="3920">
        <v>5097894</v>
      </c>
      <c r="F46" s="3920">
        <v>5420697</v>
      </c>
      <c r="G46" s="3920">
        <v>5640904</v>
      </c>
      <c r="H46" s="3920">
        <v>5997742</v>
      </c>
      <c r="I46" s="3920">
        <v>6635271</v>
      </c>
      <c r="J46" s="3920">
        <v>6998093</v>
      </c>
    </row>
    <row r="48" spans="1:10" x14ac:dyDescent="0.25">
      <c r="A48" s="5160" t="s">
        <v>46</v>
      </c>
      <c r="B48" s="5160" t="s">
        <v>46</v>
      </c>
      <c r="C48" s="5160" t="s">
        <v>46</v>
      </c>
      <c r="D48" s="5160" t="s">
        <v>46</v>
      </c>
      <c r="E48" s="5160" t="s">
        <v>46</v>
      </c>
      <c r="F48" s="5160" t="s">
        <v>46</v>
      </c>
      <c r="G48" s="5160" t="s">
        <v>46</v>
      </c>
      <c r="H48" s="5160" t="s">
        <v>46</v>
      </c>
      <c r="I48" s="5160" t="s">
        <v>46</v>
      </c>
      <c r="J48" s="5160" t="s">
        <v>46</v>
      </c>
    </row>
    <row r="49" spans="1:10" x14ac:dyDescent="0.25">
      <c r="A49" s="4868" t="s">
        <v>1275</v>
      </c>
      <c r="B49" s="4851" t="s">
        <v>679</v>
      </c>
      <c r="C49" s="4859" t="s">
        <v>1</v>
      </c>
      <c r="D49" s="4859" t="s">
        <v>2</v>
      </c>
      <c r="E49" s="4859" t="s">
        <v>3</v>
      </c>
      <c r="F49" s="4859" t="s">
        <v>4</v>
      </c>
      <c r="G49" s="4859" t="s">
        <v>5</v>
      </c>
      <c r="H49" s="4859" t="s">
        <v>6</v>
      </c>
      <c r="I49" s="4859" t="s">
        <v>7</v>
      </c>
      <c r="J49" s="4859" t="s">
        <v>8</v>
      </c>
    </row>
    <row r="50" spans="1:10" x14ac:dyDescent="0.25">
      <c r="A50" s="5164" t="s">
        <v>1122</v>
      </c>
      <c r="B50" s="4869" t="s">
        <v>665</v>
      </c>
      <c r="C50" s="4262">
        <v>0.4065738521201</v>
      </c>
      <c r="D50" s="4262">
        <v>0.42046190791720001</v>
      </c>
      <c r="E50" s="4262">
        <v>0.43421972423439997</v>
      </c>
      <c r="F50" s="4262">
        <v>0.4029240986455</v>
      </c>
      <c r="G50" s="4262">
        <v>0.33319932436260002</v>
      </c>
      <c r="H50" s="4262">
        <v>0.37844572202150001</v>
      </c>
      <c r="I50" s="4262">
        <v>0.40638704319969998</v>
      </c>
      <c r="J50" s="4262">
        <v>0.2451377722975</v>
      </c>
    </row>
    <row r="51" spans="1:10" x14ac:dyDescent="0.25">
      <c r="A51" s="5164" t="s">
        <v>1122</v>
      </c>
      <c r="B51" s="4869" t="s">
        <v>666</v>
      </c>
      <c r="C51" s="4262">
        <v>0.36947087474540002</v>
      </c>
      <c r="D51" s="4262">
        <v>0.36319218963409999</v>
      </c>
      <c r="E51" s="4262">
        <v>0.49015407287469998</v>
      </c>
      <c r="F51" s="4262">
        <v>0.39661702695939999</v>
      </c>
      <c r="G51" s="4262">
        <v>0.30743194616129998</v>
      </c>
      <c r="H51" s="4262">
        <v>0.36674353679389998</v>
      </c>
      <c r="I51" s="4262">
        <v>0.4051414677331</v>
      </c>
      <c r="J51" s="4262">
        <v>0.26211929449429999</v>
      </c>
    </row>
    <row r="52" spans="1:10" x14ac:dyDescent="0.25">
      <c r="A52" s="5164" t="s">
        <v>1122</v>
      </c>
      <c r="B52" s="4869" t="s">
        <v>667</v>
      </c>
      <c r="C52" s="4262">
        <v>0.36267392906090001</v>
      </c>
      <c r="D52" s="4262">
        <v>0.33739720372679999</v>
      </c>
      <c r="E52" s="4262">
        <v>0.59555827796159999</v>
      </c>
      <c r="F52" s="4262">
        <v>0.40095406400099998</v>
      </c>
      <c r="G52" s="4262">
        <v>0.34368628903850001</v>
      </c>
      <c r="H52" s="4262">
        <v>0.40097576572810001</v>
      </c>
      <c r="I52" s="4262">
        <v>0.87553853388000003</v>
      </c>
      <c r="J52" s="4262">
        <v>0.28373172492229998</v>
      </c>
    </row>
    <row r="53" spans="1:10" x14ac:dyDescent="0.25">
      <c r="A53" s="5164" t="s">
        <v>1122</v>
      </c>
      <c r="B53" s="4869" t="s">
        <v>668</v>
      </c>
      <c r="C53" s="4262">
        <v>0.3811614978599</v>
      </c>
      <c r="D53" s="4262">
        <v>0.4068082193798</v>
      </c>
      <c r="E53" s="4262">
        <v>0.43764137755280003</v>
      </c>
      <c r="F53" s="4262">
        <v>0.43605062342180001</v>
      </c>
      <c r="G53" s="4262">
        <v>0.33116628088439998</v>
      </c>
      <c r="H53" s="4262">
        <v>0.38386676346920001</v>
      </c>
      <c r="I53" s="4262">
        <v>0.54472534445880005</v>
      </c>
      <c r="J53" s="4262">
        <v>0.32164647019850001</v>
      </c>
    </row>
    <row r="54" spans="1:10" x14ac:dyDescent="0.25">
      <c r="A54" s="5164" t="s">
        <v>1122</v>
      </c>
      <c r="B54" s="4869" t="s">
        <v>669</v>
      </c>
      <c r="C54" s="4262">
        <v>0.70829308742969999</v>
      </c>
      <c r="D54" s="4262">
        <v>0.62997755594140004</v>
      </c>
      <c r="E54" s="4262">
        <v>0.89579975045710003</v>
      </c>
      <c r="F54" s="4262">
        <v>0.66333304613809996</v>
      </c>
      <c r="G54" s="4262">
        <v>0.67467000569940005</v>
      </c>
      <c r="H54" s="4262">
        <v>0.73167932822159998</v>
      </c>
      <c r="I54" s="4262">
        <v>0.63610553143710002</v>
      </c>
      <c r="J54" s="4262">
        <v>0.43923074734000001</v>
      </c>
    </row>
    <row r="55" spans="1:10" x14ac:dyDescent="0.25">
      <c r="A55" s="5164" t="s">
        <v>1122</v>
      </c>
      <c r="B55" s="4869" t="s">
        <v>16</v>
      </c>
      <c r="C55" s="4262">
        <v>0</v>
      </c>
      <c r="D55" s="4262">
        <v>0</v>
      </c>
      <c r="E55" s="4262">
        <v>0</v>
      </c>
      <c r="F55" s="4262">
        <v>0</v>
      </c>
      <c r="G55" s="4262">
        <v>0</v>
      </c>
      <c r="H55" s="4262">
        <v>0</v>
      </c>
      <c r="I55" s="4262">
        <v>0</v>
      </c>
      <c r="J55" s="4262">
        <v>0</v>
      </c>
    </row>
    <row r="56" spans="1:10" x14ac:dyDescent="0.25">
      <c r="A56" s="5164" t="s">
        <v>1123</v>
      </c>
      <c r="B56" s="4869" t="s">
        <v>665</v>
      </c>
      <c r="C56" s="4262">
        <v>0.39292393524750002</v>
      </c>
      <c r="D56" s="4262">
        <v>0.40434285256739999</v>
      </c>
      <c r="E56" s="4262">
        <v>0.59182663231340005</v>
      </c>
      <c r="F56" s="4262">
        <v>0.51670249398949997</v>
      </c>
      <c r="G56" s="4262">
        <v>0.3491806428266</v>
      </c>
      <c r="H56" s="4262">
        <v>0.33415653129520001</v>
      </c>
      <c r="I56" s="4262">
        <v>0.36983021301520003</v>
      </c>
      <c r="J56" s="4262">
        <v>0.30499538372410001</v>
      </c>
    </row>
    <row r="57" spans="1:10" x14ac:dyDescent="0.25">
      <c r="A57" s="5164" t="s">
        <v>1123</v>
      </c>
      <c r="B57" s="4869" t="s">
        <v>666</v>
      </c>
      <c r="C57" s="4262">
        <v>0.42324104875430002</v>
      </c>
      <c r="D57" s="4262">
        <v>0.41419101039310002</v>
      </c>
      <c r="E57" s="4262">
        <v>0.56281047291980002</v>
      </c>
      <c r="F57" s="4262">
        <v>0.60918595603650005</v>
      </c>
      <c r="G57" s="4262">
        <v>0.32906577519230001</v>
      </c>
      <c r="H57" s="4262">
        <v>0.32077600421090002</v>
      </c>
      <c r="I57" s="4262">
        <v>0.32992306029399998</v>
      </c>
      <c r="J57" s="4262">
        <v>0.2988697280032</v>
      </c>
    </row>
    <row r="58" spans="1:10" x14ac:dyDescent="0.25">
      <c r="A58" s="5164" t="s">
        <v>1123</v>
      </c>
      <c r="B58" s="4869" t="s">
        <v>667</v>
      </c>
      <c r="C58" s="4262">
        <v>0.46361767214080002</v>
      </c>
      <c r="D58" s="4262">
        <v>0.46885041354599999</v>
      </c>
      <c r="E58" s="4262">
        <v>0.69922205651379998</v>
      </c>
      <c r="F58" s="4262">
        <v>0.544645054149</v>
      </c>
      <c r="G58" s="4262">
        <v>0.32972615295199997</v>
      </c>
      <c r="H58" s="4262">
        <v>0.3380629750013</v>
      </c>
      <c r="I58" s="4262">
        <v>0.32410241909850002</v>
      </c>
      <c r="J58" s="4262">
        <v>0.29633067867419999</v>
      </c>
    </row>
    <row r="59" spans="1:10" x14ac:dyDescent="0.25">
      <c r="A59" s="5164" t="s">
        <v>1123</v>
      </c>
      <c r="B59" s="4869" t="s">
        <v>668</v>
      </c>
      <c r="C59" s="4262">
        <v>0.4677804747041</v>
      </c>
      <c r="D59" s="4262">
        <v>0.49484965967759997</v>
      </c>
      <c r="E59" s="4262">
        <v>0.81403769475679999</v>
      </c>
      <c r="F59" s="4262">
        <v>0.49874331549369999</v>
      </c>
      <c r="G59" s="4262">
        <v>0.35077961029330001</v>
      </c>
      <c r="H59" s="4262">
        <v>0.3484388728051</v>
      </c>
      <c r="I59" s="4262">
        <v>0.30875563549259999</v>
      </c>
      <c r="J59" s="4262">
        <v>0.28748682422650002</v>
      </c>
    </row>
    <row r="60" spans="1:10" x14ac:dyDescent="0.25">
      <c r="A60" s="5164" t="s">
        <v>1123</v>
      </c>
      <c r="B60" s="4869" t="s">
        <v>669</v>
      </c>
      <c r="C60" s="4262">
        <v>0.50247640302679997</v>
      </c>
      <c r="D60" s="4262">
        <v>0.65283598332159998</v>
      </c>
      <c r="E60" s="4262">
        <v>0.80036693289969996</v>
      </c>
      <c r="F60" s="4262">
        <v>0.58153101812319996</v>
      </c>
      <c r="G60" s="4262">
        <v>0.34610860248719999</v>
      </c>
      <c r="H60" s="4262">
        <v>0.3961558645023</v>
      </c>
      <c r="I60" s="4262">
        <v>0.30810768884029999</v>
      </c>
      <c r="J60" s="4262">
        <v>0.35314578085999998</v>
      </c>
    </row>
    <row r="61" spans="1:10" x14ac:dyDescent="0.25">
      <c r="A61" s="5164" t="s">
        <v>1123</v>
      </c>
      <c r="B61" s="4869" t="s">
        <v>16</v>
      </c>
      <c r="C61" s="4262">
        <v>0</v>
      </c>
      <c r="D61" s="4262">
        <v>0</v>
      </c>
      <c r="E61" s="4262">
        <v>0</v>
      </c>
      <c r="F61" s="4262">
        <v>0</v>
      </c>
      <c r="G61" s="4262">
        <v>0</v>
      </c>
      <c r="H61" s="4262">
        <v>0</v>
      </c>
      <c r="I61" s="4262">
        <v>0</v>
      </c>
      <c r="J61" s="4262">
        <v>0</v>
      </c>
    </row>
    <row r="62" spans="1:10" x14ac:dyDescent="0.25">
      <c r="A62" s="5165" t="s">
        <v>16</v>
      </c>
      <c r="B62" s="4869" t="s">
        <v>665</v>
      </c>
      <c r="C62" s="4262">
        <v>0.31768157314959999</v>
      </c>
      <c r="D62" s="4262">
        <v>0.32771103758339998</v>
      </c>
      <c r="E62" s="4262">
        <v>0.35295668086780002</v>
      </c>
      <c r="F62" s="4262">
        <v>0.34593680363790003</v>
      </c>
      <c r="G62" s="4262">
        <v>0.2754310409147</v>
      </c>
      <c r="H62" s="4262">
        <v>0.29537226278919998</v>
      </c>
      <c r="I62" s="4262">
        <v>0.30205938971610002</v>
      </c>
      <c r="J62" s="4262">
        <v>0.2025971267569</v>
      </c>
    </row>
    <row r="63" spans="1:10" x14ac:dyDescent="0.25">
      <c r="A63" s="5165"/>
      <c r="B63" s="4869" t="s">
        <v>666</v>
      </c>
      <c r="C63" s="4262">
        <v>0.2959953405038</v>
      </c>
      <c r="D63" s="4262">
        <v>0.29077679120459998</v>
      </c>
      <c r="E63" s="4262">
        <v>0.37028073445339998</v>
      </c>
      <c r="F63" s="4262">
        <v>0.38979868363870002</v>
      </c>
      <c r="G63" s="4262">
        <v>0.24198508728519999</v>
      </c>
      <c r="H63" s="4262">
        <v>0.27914063856330001</v>
      </c>
      <c r="I63" s="4262">
        <v>0.286526092841</v>
      </c>
      <c r="J63" s="4262">
        <v>0.20327653107900001</v>
      </c>
    </row>
    <row r="64" spans="1:10" x14ac:dyDescent="0.25">
      <c r="A64" s="5165"/>
      <c r="B64" s="4869" t="s">
        <v>667</v>
      </c>
      <c r="C64" s="4262">
        <v>0.30407620167549998</v>
      </c>
      <c r="D64" s="4262">
        <v>0.2720789537053</v>
      </c>
      <c r="E64" s="4262">
        <v>0.43964541370310001</v>
      </c>
      <c r="F64" s="4262">
        <v>0.3534699160036</v>
      </c>
      <c r="G64" s="4262">
        <v>0.26133175219499999</v>
      </c>
      <c r="H64" s="4262">
        <v>0.29041939444580001</v>
      </c>
      <c r="I64" s="4262">
        <v>0.55653692507270003</v>
      </c>
      <c r="J64" s="4262">
        <v>0.21418214276709999</v>
      </c>
    </row>
    <row r="65" spans="1:10" x14ac:dyDescent="0.25">
      <c r="A65" s="5165"/>
      <c r="B65" s="4869" t="s">
        <v>668</v>
      </c>
      <c r="C65" s="4262">
        <v>0.30535056120710002</v>
      </c>
      <c r="D65" s="4262">
        <v>0.32717369425690002</v>
      </c>
      <c r="E65" s="4262">
        <v>0.43886082613630001</v>
      </c>
      <c r="F65" s="4262">
        <v>0.37323036873760002</v>
      </c>
      <c r="G65" s="4262">
        <v>0.26209521503790001</v>
      </c>
      <c r="H65" s="4262">
        <v>0.27747971654190001</v>
      </c>
      <c r="I65" s="4262">
        <v>0.36159971678039998</v>
      </c>
      <c r="J65" s="4262">
        <v>0.23207400504190001</v>
      </c>
    </row>
    <row r="66" spans="1:10" x14ac:dyDescent="0.25">
      <c r="A66" s="5165"/>
      <c r="B66" s="4869" t="s">
        <v>669</v>
      </c>
      <c r="C66" s="4262">
        <v>0.56400260542559999</v>
      </c>
      <c r="D66" s="4262">
        <v>0.50755256373589996</v>
      </c>
      <c r="E66" s="4262">
        <v>0.71042691547960002</v>
      </c>
      <c r="F66" s="4262">
        <v>0.5215512462577</v>
      </c>
      <c r="G66" s="4262">
        <v>0.49279031204469997</v>
      </c>
      <c r="H66" s="4262">
        <v>0.54643316250499996</v>
      </c>
      <c r="I66" s="4262">
        <v>0.448738862352</v>
      </c>
      <c r="J66" s="4262">
        <v>0.3522481883759</v>
      </c>
    </row>
    <row r="67" spans="1:10" x14ac:dyDescent="0.25">
      <c r="A67" s="5165"/>
      <c r="B67" s="4869" t="s">
        <v>16</v>
      </c>
      <c r="C67" s="4262">
        <v>0</v>
      </c>
      <c r="D67" s="4262">
        <v>0</v>
      </c>
      <c r="E67" s="4262">
        <v>0</v>
      </c>
      <c r="F67" s="4262">
        <v>0</v>
      </c>
      <c r="G67" s="4262">
        <v>0</v>
      </c>
      <c r="H67" s="4262">
        <v>0</v>
      </c>
      <c r="I67" s="4262">
        <v>0</v>
      </c>
      <c r="J67" s="4262">
        <v>0</v>
      </c>
    </row>
    <row r="68" spans="1:10" x14ac:dyDescent="0.25">
      <c r="A68" s="4870"/>
      <c r="B68" s="4860"/>
      <c r="C68" s="4860"/>
      <c r="D68" s="4860"/>
      <c r="E68" s="4860"/>
      <c r="F68" s="4860"/>
      <c r="G68" s="4860"/>
      <c r="H68" s="4860"/>
      <c r="I68" s="4860"/>
      <c r="J68" s="4860"/>
    </row>
    <row r="69" spans="1:10" x14ac:dyDescent="0.25">
      <c r="A69" s="5160" t="s">
        <v>69</v>
      </c>
      <c r="B69" s="5160" t="s">
        <v>69</v>
      </c>
      <c r="C69" s="5160" t="s">
        <v>69</v>
      </c>
      <c r="D69" s="5160" t="s">
        <v>69</v>
      </c>
      <c r="E69" s="5160" t="s">
        <v>69</v>
      </c>
      <c r="F69" s="5160" t="s">
        <v>69</v>
      </c>
      <c r="G69" s="5160" t="s">
        <v>69</v>
      </c>
      <c r="H69" s="5160" t="s">
        <v>69</v>
      </c>
      <c r="I69" s="5160" t="s">
        <v>69</v>
      </c>
      <c r="J69" s="5160" t="s">
        <v>69</v>
      </c>
    </row>
    <row r="70" spans="1:10" x14ac:dyDescent="0.25">
      <c r="A70" s="4868" t="s">
        <v>1275</v>
      </c>
      <c r="B70" s="4851" t="s">
        <v>679</v>
      </c>
      <c r="C70" s="4855" t="s">
        <v>1</v>
      </c>
      <c r="D70" s="4855" t="s">
        <v>2</v>
      </c>
      <c r="E70" s="4855" t="s">
        <v>3</v>
      </c>
      <c r="F70" s="4855" t="s">
        <v>4</v>
      </c>
      <c r="G70" s="4855" t="s">
        <v>5</v>
      </c>
      <c r="H70" s="4855" t="s">
        <v>6</v>
      </c>
      <c r="I70" s="4855" t="s">
        <v>7</v>
      </c>
      <c r="J70" s="4855" t="s">
        <v>8</v>
      </c>
    </row>
    <row r="71" spans="1:10" x14ac:dyDescent="0.25">
      <c r="A71" s="5164" t="s">
        <v>1122</v>
      </c>
      <c r="B71" s="4869" t="s">
        <v>665</v>
      </c>
      <c r="C71" s="3920">
        <v>12977</v>
      </c>
      <c r="D71" s="3920">
        <v>11862</v>
      </c>
      <c r="E71" s="3920">
        <v>8438</v>
      </c>
      <c r="F71" s="3920">
        <v>9740</v>
      </c>
      <c r="G71" s="3920">
        <v>11428</v>
      </c>
      <c r="H71" s="3920">
        <v>8750</v>
      </c>
      <c r="I71" s="3920">
        <v>7736</v>
      </c>
      <c r="J71" s="3920">
        <v>8100</v>
      </c>
    </row>
    <row r="72" spans="1:10" x14ac:dyDescent="0.25">
      <c r="A72" s="5164" t="s">
        <v>1122</v>
      </c>
      <c r="B72" s="4869" t="s">
        <v>666</v>
      </c>
      <c r="C72" s="3920">
        <v>10580</v>
      </c>
      <c r="D72" s="3920">
        <v>10136</v>
      </c>
      <c r="E72" s="3920">
        <v>8095</v>
      </c>
      <c r="F72" s="3920">
        <v>9015</v>
      </c>
      <c r="G72" s="3920">
        <v>10802</v>
      </c>
      <c r="H72" s="3920">
        <v>8546</v>
      </c>
      <c r="I72" s="3920">
        <v>7644</v>
      </c>
      <c r="J72" s="3920">
        <v>8537</v>
      </c>
    </row>
    <row r="73" spans="1:10" x14ac:dyDescent="0.25">
      <c r="A73" s="5164" t="s">
        <v>1122</v>
      </c>
      <c r="B73" s="4869" t="s">
        <v>667</v>
      </c>
      <c r="C73" s="3920">
        <v>8347</v>
      </c>
      <c r="D73" s="3920">
        <v>8332</v>
      </c>
      <c r="E73" s="3920">
        <v>6857</v>
      </c>
      <c r="F73" s="3920">
        <v>7967</v>
      </c>
      <c r="G73" s="3920">
        <v>9561</v>
      </c>
      <c r="H73" s="3920">
        <v>7867</v>
      </c>
      <c r="I73" s="3920">
        <v>6675</v>
      </c>
      <c r="J73" s="3920">
        <v>7886</v>
      </c>
    </row>
    <row r="74" spans="1:10" x14ac:dyDescent="0.25">
      <c r="A74" s="5164" t="s">
        <v>1122</v>
      </c>
      <c r="B74" s="4869" t="s">
        <v>668</v>
      </c>
      <c r="C74" s="3920">
        <v>7374</v>
      </c>
      <c r="D74" s="3920">
        <v>6947</v>
      </c>
      <c r="E74" s="3920">
        <v>7055</v>
      </c>
      <c r="F74" s="3920">
        <v>7580</v>
      </c>
      <c r="G74" s="3920">
        <v>8926</v>
      </c>
      <c r="H74" s="3920">
        <v>7465</v>
      </c>
      <c r="I74" s="3920">
        <v>6719</v>
      </c>
      <c r="J74" s="3920">
        <v>7910</v>
      </c>
    </row>
    <row r="75" spans="1:10" x14ac:dyDescent="0.25">
      <c r="A75" s="5164" t="s">
        <v>1122</v>
      </c>
      <c r="B75" s="4869" t="s">
        <v>669</v>
      </c>
      <c r="C75" s="3920">
        <v>5658</v>
      </c>
      <c r="D75" s="3920">
        <v>4663</v>
      </c>
      <c r="E75" s="3920">
        <v>6086</v>
      </c>
      <c r="F75" s="3920">
        <v>6360</v>
      </c>
      <c r="G75" s="3920">
        <v>7999</v>
      </c>
      <c r="H75" s="3920">
        <v>7225</v>
      </c>
      <c r="I75" s="3920">
        <v>6383</v>
      </c>
      <c r="J75" s="3920">
        <v>6719</v>
      </c>
    </row>
    <row r="76" spans="1:10" x14ac:dyDescent="0.25">
      <c r="A76" s="5164" t="s">
        <v>1122</v>
      </c>
      <c r="B76" s="4869" t="s">
        <v>16</v>
      </c>
      <c r="C76" s="3920">
        <v>44936</v>
      </c>
      <c r="D76" s="3920">
        <v>41940</v>
      </c>
      <c r="E76" s="3920">
        <v>36531</v>
      </c>
      <c r="F76" s="3920">
        <v>40662</v>
      </c>
      <c r="G76" s="3920">
        <v>48716</v>
      </c>
      <c r="H76" s="3920">
        <v>39853</v>
      </c>
      <c r="I76" s="3920">
        <v>35157</v>
      </c>
      <c r="J76" s="3920">
        <v>39152</v>
      </c>
    </row>
    <row r="77" spans="1:10" x14ac:dyDescent="0.25">
      <c r="A77" s="5164" t="s">
        <v>1123</v>
      </c>
      <c r="B77" s="4869" t="s">
        <v>665</v>
      </c>
      <c r="C77" s="3920">
        <v>8683</v>
      </c>
      <c r="D77" s="3920">
        <v>8977</v>
      </c>
      <c r="E77" s="3920">
        <v>5728</v>
      </c>
      <c r="F77" s="3920">
        <v>6904</v>
      </c>
      <c r="G77" s="3920">
        <v>9765</v>
      </c>
      <c r="H77" s="3920">
        <v>8420</v>
      </c>
      <c r="I77" s="3920">
        <v>6948</v>
      </c>
      <c r="J77" s="3920">
        <v>10101</v>
      </c>
    </row>
    <row r="78" spans="1:10" x14ac:dyDescent="0.25">
      <c r="A78" s="5164" t="s">
        <v>1123</v>
      </c>
      <c r="B78" s="4869" t="s">
        <v>666</v>
      </c>
      <c r="C78" s="3920">
        <v>6431</v>
      </c>
      <c r="D78" s="3920">
        <v>6603</v>
      </c>
      <c r="E78" s="3920">
        <v>4683</v>
      </c>
      <c r="F78" s="3920">
        <v>5940</v>
      </c>
      <c r="G78" s="3920">
        <v>7616</v>
      </c>
      <c r="H78" s="3920">
        <v>6807</v>
      </c>
      <c r="I78" s="3920">
        <v>6514</v>
      </c>
      <c r="J78" s="3920">
        <v>7943</v>
      </c>
    </row>
    <row r="79" spans="1:10" x14ac:dyDescent="0.25">
      <c r="A79" s="5164" t="s">
        <v>1123</v>
      </c>
      <c r="B79" s="4869" t="s">
        <v>667</v>
      </c>
      <c r="C79" s="3920">
        <v>6228</v>
      </c>
      <c r="D79" s="3920">
        <v>6606</v>
      </c>
      <c r="E79" s="3920">
        <v>4907</v>
      </c>
      <c r="F79" s="3920">
        <v>5775</v>
      </c>
      <c r="G79" s="3920">
        <v>7430</v>
      </c>
      <c r="H79" s="3920">
        <v>6580</v>
      </c>
      <c r="I79" s="3920">
        <v>6220</v>
      </c>
      <c r="J79" s="3920">
        <v>6811</v>
      </c>
    </row>
    <row r="80" spans="1:10" x14ac:dyDescent="0.25">
      <c r="A80" s="5164" t="s">
        <v>1123</v>
      </c>
      <c r="B80" s="4869" t="s">
        <v>668</v>
      </c>
      <c r="C80" s="3920">
        <v>4463</v>
      </c>
      <c r="D80" s="3920">
        <v>4505</v>
      </c>
      <c r="E80" s="3920">
        <v>4216</v>
      </c>
      <c r="F80" s="3920">
        <v>4558</v>
      </c>
      <c r="G80" s="3920">
        <v>5967</v>
      </c>
      <c r="H80" s="3920">
        <v>5407</v>
      </c>
      <c r="I80" s="3920">
        <v>5069</v>
      </c>
      <c r="J80" s="3920">
        <v>5181</v>
      </c>
    </row>
    <row r="81" spans="1:10" x14ac:dyDescent="0.25">
      <c r="A81" s="5164" t="s">
        <v>1123</v>
      </c>
      <c r="B81" s="4869" t="s">
        <v>669</v>
      </c>
      <c r="C81" s="3920">
        <v>2917</v>
      </c>
      <c r="D81" s="3920">
        <v>2829</v>
      </c>
      <c r="E81" s="3920">
        <v>3019</v>
      </c>
      <c r="F81" s="3920">
        <v>2886</v>
      </c>
      <c r="G81" s="3920">
        <v>4393</v>
      </c>
      <c r="H81" s="3920">
        <v>3881</v>
      </c>
      <c r="I81" s="3920">
        <v>3003</v>
      </c>
      <c r="J81" s="3920">
        <v>2868</v>
      </c>
    </row>
    <row r="82" spans="1:10" x14ac:dyDescent="0.25">
      <c r="A82" s="5164" t="s">
        <v>1123</v>
      </c>
      <c r="B82" s="4869" t="s">
        <v>16</v>
      </c>
      <c r="C82" s="3920">
        <v>28722</v>
      </c>
      <c r="D82" s="3920">
        <v>29520</v>
      </c>
      <c r="E82" s="3920">
        <v>22553</v>
      </c>
      <c r="F82" s="3920">
        <v>26063</v>
      </c>
      <c r="G82" s="3920">
        <v>35171</v>
      </c>
      <c r="H82" s="3920">
        <v>31095</v>
      </c>
      <c r="I82" s="3920">
        <v>27754</v>
      </c>
      <c r="J82" s="3920">
        <v>32904</v>
      </c>
    </row>
    <row r="83" spans="1:10" x14ac:dyDescent="0.25">
      <c r="A83" s="5165" t="s">
        <v>16</v>
      </c>
      <c r="B83" s="4869" t="s">
        <v>665</v>
      </c>
      <c r="C83" s="3920">
        <v>21660</v>
      </c>
      <c r="D83" s="3920">
        <v>20839</v>
      </c>
      <c r="E83" s="3920">
        <v>14166</v>
      </c>
      <c r="F83" s="3920">
        <v>16644</v>
      </c>
      <c r="G83" s="3920">
        <v>21193</v>
      </c>
      <c r="H83" s="3920">
        <v>17170</v>
      </c>
      <c r="I83" s="3920">
        <v>14684</v>
      </c>
      <c r="J83" s="3920">
        <v>18201</v>
      </c>
    </row>
    <row r="84" spans="1:10" x14ac:dyDescent="0.25">
      <c r="A84" s="5165"/>
      <c r="B84" s="4869" t="s">
        <v>666</v>
      </c>
      <c r="C84" s="3920">
        <v>17011</v>
      </c>
      <c r="D84" s="3920">
        <v>16739</v>
      </c>
      <c r="E84" s="3920">
        <v>12778</v>
      </c>
      <c r="F84" s="3920">
        <v>14955</v>
      </c>
      <c r="G84" s="3920">
        <v>18418</v>
      </c>
      <c r="H84" s="3920">
        <v>15353</v>
      </c>
      <c r="I84" s="3920">
        <v>14158</v>
      </c>
      <c r="J84" s="3920">
        <v>16480</v>
      </c>
    </row>
    <row r="85" spans="1:10" x14ac:dyDescent="0.25">
      <c r="A85" s="5165"/>
      <c r="B85" s="4869" t="s">
        <v>667</v>
      </c>
      <c r="C85" s="3920">
        <v>14575</v>
      </c>
      <c r="D85" s="3920">
        <v>14938</v>
      </c>
      <c r="E85" s="3920">
        <v>11764</v>
      </c>
      <c r="F85" s="3920">
        <v>13742</v>
      </c>
      <c r="G85" s="3920">
        <v>16991</v>
      </c>
      <c r="H85" s="3920">
        <v>14447</v>
      </c>
      <c r="I85" s="3920">
        <v>12895</v>
      </c>
      <c r="J85" s="3920">
        <v>14697</v>
      </c>
    </row>
    <row r="86" spans="1:10" x14ac:dyDescent="0.25">
      <c r="A86" s="5165"/>
      <c r="B86" s="4869" t="s">
        <v>668</v>
      </c>
      <c r="C86" s="3920">
        <v>11837</v>
      </c>
      <c r="D86" s="3920">
        <v>11452</v>
      </c>
      <c r="E86" s="3920">
        <v>11271</v>
      </c>
      <c r="F86" s="3920">
        <v>12138</v>
      </c>
      <c r="G86" s="3920">
        <v>14893</v>
      </c>
      <c r="H86" s="3920">
        <v>12872</v>
      </c>
      <c r="I86" s="3920">
        <v>11788</v>
      </c>
      <c r="J86" s="3920">
        <v>13091</v>
      </c>
    </row>
    <row r="87" spans="1:10" x14ac:dyDescent="0.25">
      <c r="A87" s="5165"/>
      <c r="B87" s="4869" t="s">
        <v>669</v>
      </c>
      <c r="C87" s="3920">
        <v>8575</v>
      </c>
      <c r="D87" s="3920">
        <v>7492</v>
      </c>
      <c r="E87" s="3920">
        <v>9105</v>
      </c>
      <c r="F87" s="3920">
        <v>9246</v>
      </c>
      <c r="G87" s="3920">
        <v>12392</v>
      </c>
      <c r="H87" s="3920">
        <v>11106</v>
      </c>
      <c r="I87" s="3920">
        <v>9386</v>
      </c>
      <c r="J87" s="3920">
        <v>9587</v>
      </c>
    </row>
    <row r="88" spans="1:10" x14ac:dyDescent="0.25">
      <c r="A88" s="5165"/>
      <c r="B88" s="4869" t="s">
        <v>16</v>
      </c>
      <c r="C88" s="3920">
        <v>73658</v>
      </c>
      <c r="D88" s="3920">
        <v>71460</v>
      </c>
      <c r="E88" s="3920">
        <v>59084</v>
      </c>
      <c r="F88" s="3920">
        <v>66725</v>
      </c>
      <c r="G88" s="3920">
        <v>83887</v>
      </c>
      <c r="H88" s="3920">
        <v>70948</v>
      </c>
      <c r="I88" s="3920">
        <v>62911</v>
      </c>
      <c r="J88" s="3920">
        <v>72056</v>
      </c>
    </row>
    <row r="89" spans="1:10" x14ac:dyDescent="0.25">
      <c r="A89" s="81" t="s">
        <v>1268</v>
      </c>
      <c r="B89" s="80"/>
      <c r="C89" s="80"/>
      <c r="D89" s="80"/>
      <c r="E89" s="80"/>
      <c r="F89" s="80"/>
      <c r="G89" s="80"/>
      <c r="H89" s="80"/>
      <c r="I89" s="80"/>
      <c r="J89" s="80"/>
    </row>
    <row r="90" spans="1:10" x14ac:dyDescent="0.25">
      <c r="A90" s="28"/>
      <c r="B90" s="30"/>
      <c r="C90" s="28"/>
      <c r="D90" s="28"/>
      <c r="E90" s="28"/>
      <c r="F90" s="28"/>
      <c r="G90" s="28"/>
      <c r="H90" s="28"/>
      <c r="I90" s="28"/>
      <c r="J90" s="28"/>
    </row>
    <row r="91" spans="1:10" x14ac:dyDescent="0.25">
      <c r="A91" s="5169"/>
      <c r="B91" s="5169"/>
      <c r="C91" s="5169"/>
      <c r="D91" s="5169"/>
      <c r="E91" s="5169"/>
      <c r="F91" s="5169"/>
      <c r="G91" s="5169"/>
      <c r="H91" s="5169"/>
      <c r="I91" s="5169"/>
      <c r="J91" s="5169"/>
    </row>
    <row r="92" spans="1:10" x14ac:dyDescent="0.25">
      <c r="A92" s="5170"/>
      <c r="B92" s="5170"/>
      <c r="C92" s="5170"/>
      <c r="D92" s="5170"/>
      <c r="E92" s="5170"/>
      <c r="F92" s="5170"/>
      <c r="G92" s="5170"/>
      <c r="H92" s="5170"/>
      <c r="I92" s="5170"/>
      <c r="J92" s="5170"/>
    </row>
    <row r="93" spans="1:10" x14ac:dyDescent="0.25">
      <c r="A93" s="81"/>
      <c r="B93" s="80"/>
      <c r="C93" s="80"/>
      <c r="D93" s="80"/>
      <c r="E93" s="80"/>
      <c r="F93" s="80"/>
      <c r="G93" s="80"/>
      <c r="H93" s="80"/>
      <c r="I93" s="80"/>
      <c r="J93" s="80"/>
    </row>
  </sheetData>
  <mergeCells count="18">
    <mergeCell ref="A91:J91"/>
    <mergeCell ref="A92:J92"/>
    <mergeCell ref="A20:A25"/>
    <mergeCell ref="A41:A46"/>
    <mergeCell ref="A62:A67"/>
    <mergeCell ref="A83:A88"/>
    <mergeCell ref="A77:A82"/>
    <mergeCell ref="A35:A40"/>
    <mergeCell ref="A48:J48"/>
    <mergeCell ref="A50:A55"/>
    <mergeCell ref="A56:A61"/>
    <mergeCell ref="A69:J69"/>
    <mergeCell ref="A71:A76"/>
    <mergeCell ref="A6:J6"/>
    <mergeCell ref="A8:A13"/>
    <mergeCell ref="A14:A19"/>
    <mergeCell ref="A27:J27"/>
    <mergeCell ref="A29:A34"/>
  </mergeCells>
  <hyperlinks>
    <hyperlink ref="A1" location="Indice!A1" display="Indice" xr:uid="{68A9E696-09EC-4EBE-9A2A-390C0D50DDB7}"/>
  </hyperlinks>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225B7-EC36-45F4-B6C2-D8F724D58528}">
  <dimension ref="A1:B18"/>
  <sheetViews>
    <sheetView workbookViewId="0"/>
  </sheetViews>
  <sheetFormatPr baseColWidth="10" defaultRowHeight="15" x14ac:dyDescent="0.25"/>
  <cols>
    <col min="1" max="1" width="32.5703125" style="10" customWidth="1"/>
    <col min="2" max="2" width="100.85546875" style="10" customWidth="1"/>
  </cols>
  <sheetData>
    <row r="1" spans="1:2" x14ac:dyDescent="0.25">
      <c r="A1" s="9" t="s">
        <v>1222</v>
      </c>
      <c r="B1" s="9"/>
    </row>
    <row r="2" spans="1:2" x14ac:dyDescent="0.25">
      <c r="A2" s="9"/>
      <c r="B2" s="9"/>
    </row>
    <row r="3" spans="1:2" x14ac:dyDescent="0.25">
      <c r="A3" s="4921" t="s">
        <v>1232</v>
      </c>
      <c r="B3" s="4921" t="s">
        <v>1367</v>
      </c>
    </row>
    <row r="4" spans="1:2" x14ac:dyDescent="0.25">
      <c r="A4" s="4922" t="s">
        <v>1517</v>
      </c>
      <c r="B4" s="13" t="s">
        <v>1518</v>
      </c>
    </row>
    <row r="5" spans="1:2" ht="25.5" x14ac:dyDescent="0.25">
      <c r="A5" s="4922" t="s">
        <v>1519</v>
      </c>
      <c r="B5" s="13" t="s">
        <v>1520</v>
      </c>
    </row>
    <row r="6" spans="1:2" ht="25.5" x14ac:dyDescent="0.25">
      <c r="A6" s="4922" t="s">
        <v>1521</v>
      </c>
      <c r="B6" s="13" t="s">
        <v>1522</v>
      </c>
    </row>
    <row r="7" spans="1:2" ht="25.5" x14ac:dyDescent="0.25">
      <c r="A7" s="12" t="s">
        <v>1368</v>
      </c>
      <c r="B7" s="14" t="s">
        <v>1369</v>
      </c>
    </row>
    <row r="8" spans="1:2" x14ac:dyDescent="0.25">
      <c r="A8" s="12" t="s">
        <v>1523</v>
      </c>
      <c r="B8" s="14" t="s">
        <v>1370</v>
      </c>
    </row>
    <row r="9" spans="1:2" ht="102" x14ac:dyDescent="0.25">
      <c r="A9" s="12" t="s">
        <v>1524</v>
      </c>
      <c r="B9" s="14" t="s">
        <v>1525</v>
      </c>
    </row>
    <row r="10" spans="1:2" ht="38.25" x14ac:dyDescent="0.25">
      <c r="A10" s="12" t="s">
        <v>1526</v>
      </c>
      <c r="B10" s="14" t="s">
        <v>1527</v>
      </c>
    </row>
    <row r="11" spans="1:2" ht="38.25" x14ac:dyDescent="0.25">
      <c r="A11" s="12" t="s">
        <v>1528</v>
      </c>
      <c r="B11" s="14" t="s">
        <v>1529</v>
      </c>
    </row>
    <row r="12" spans="1:2" ht="51" x14ac:dyDescent="0.25">
      <c r="A12" s="12" t="s">
        <v>1372</v>
      </c>
      <c r="B12" s="13" t="s">
        <v>1371</v>
      </c>
    </row>
    <row r="13" spans="1:2" ht="102" x14ac:dyDescent="0.25">
      <c r="A13" s="12" t="s">
        <v>1530</v>
      </c>
      <c r="B13" s="14" t="s">
        <v>1531</v>
      </c>
    </row>
    <row r="14" spans="1:2" ht="63.75" x14ac:dyDescent="0.25">
      <c r="A14" s="12" t="s">
        <v>1532</v>
      </c>
      <c r="B14" s="14" t="s">
        <v>1533</v>
      </c>
    </row>
    <row r="15" spans="1:2" x14ac:dyDescent="0.25">
      <c r="B15" s="4919"/>
    </row>
    <row r="16" spans="1:2" x14ac:dyDescent="0.25">
      <c r="B16" s="4919"/>
    </row>
    <row r="17" spans="2:2" x14ac:dyDescent="0.25">
      <c r="B17" s="4920"/>
    </row>
    <row r="18" spans="2:2" x14ac:dyDescent="0.25">
      <c r="B18" s="4920"/>
    </row>
  </sheetData>
  <hyperlinks>
    <hyperlink ref="A1" location="Indice!A1" display="Indice" xr:uid="{260B1755-7B58-4795-A49B-B30576F41065}"/>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1CEE9-936A-4261-8A21-0E4EACB8A339}">
  <dimension ref="A1:L57"/>
  <sheetViews>
    <sheetView topLeftCell="A34" workbookViewId="0">
      <selection activeCell="A53" sqref="A53:XFD55"/>
    </sheetView>
  </sheetViews>
  <sheetFormatPr baseColWidth="10" defaultColWidth="9.140625" defaultRowHeight="15" x14ac:dyDescent="0.25"/>
  <cols>
    <col min="1" max="1" width="9.140625" style="4847"/>
    <col min="2" max="2" width="13.7109375" style="4847" customWidth="1"/>
    <col min="3" max="5" width="10.5703125" style="4847" bestFit="1" customWidth="1"/>
    <col min="6" max="8" width="9.140625" style="4847"/>
    <col min="9" max="16384" width="9.140625" style="2"/>
  </cols>
  <sheetData>
    <row r="1" spans="1:5" x14ac:dyDescent="0.25">
      <c r="A1" s="454" t="s">
        <v>1222</v>
      </c>
      <c r="B1" s="80"/>
    </row>
    <row r="2" spans="1:5" x14ac:dyDescent="0.25">
      <c r="A2" s="454"/>
      <c r="B2" s="80"/>
    </row>
    <row r="3" spans="1:5" x14ac:dyDescent="0.25">
      <c r="A3" s="4848" t="s">
        <v>1251</v>
      </c>
    </row>
    <row r="4" spans="1:5" x14ac:dyDescent="0.25">
      <c r="A4" s="4849" t="s">
        <v>1270</v>
      </c>
    </row>
    <row r="6" spans="1:5" x14ac:dyDescent="0.25">
      <c r="A6" s="5160" t="s">
        <v>0</v>
      </c>
      <c r="B6" s="5160" t="s">
        <v>0</v>
      </c>
      <c r="C6" s="5160" t="s">
        <v>0</v>
      </c>
      <c r="D6" s="5160" t="s">
        <v>0</v>
      </c>
      <c r="E6" s="5160" t="s">
        <v>0</v>
      </c>
    </row>
    <row r="7" spans="1:5" x14ac:dyDescent="0.25">
      <c r="A7" s="4868" t="s">
        <v>1275</v>
      </c>
      <c r="B7" s="4851" t="s">
        <v>679</v>
      </c>
      <c r="C7" s="4851" t="s">
        <v>5</v>
      </c>
      <c r="D7" s="4851" t="s">
        <v>6</v>
      </c>
      <c r="E7" s="4851" t="s">
        <v>8</v>
      </c>
    </row>
    <row r="8" spans="1:5" x14ac:dyDescent="0.25">
      <c r="A8" s="5164" t="s">
        <v>1122</v>
      </c>
      <c r="B8" s="4869" t="s">
        <v>1134</v>
      </c>
      <c r="C8" s="4872">
        <v>86.837702989578247</v>
      </c>
      <c r="D8" s="4872">
        <v>86.86295747756958</v>
      </c>
      <c r="E8" s="4872">
        <v>89.249169826507568</v>
      </c>
    </row>
    <row r="9" spans="1:5" x14ac:dyDescent="0.25">
      <c r="A9" s="5164" t="s">
        <v>1122</v>
      </c>
      <c r="B9" s="4869" t="s">
        <v>1135</v>
      </c>
      <c r="C9" s="4872">
        <v>13.162297010421753</v>
      </c>
      <c r="D9" s="4872">
        <v>13.137041032314301</v>
      </c>
      <c r="E9" s="4872">
        <v>10.75083315372467</v>
      </c>
    </row>
    <row r="10" spans="1:5" x14ac:dyDescent="0.25">
      <c r="A10" s="5164" t="s">
        <v>1122</v>
      </c>
      <c r="B10" s="4869" t="s">
        <v>16</v>
      </c>
      <c r="C10" s="4872">
        <v>100</v>
      </c>
      <c r="D10" s="4872">
        <v>100</v>
      </c>
      <c r="E10" s="4872">
        <v>100</v>
      </c>
    </row>
    <row r="11" spans="1:5" x14ac:dyDescent="0.25">
      <c r="A11" s="5164" t="s">
        <v>1123</v>
      </c>
      <c r="B11" s="4869" t="s">
        <v>1134</v>
      </c>
      <c r="C11" s="4872">
        <v>78.781610727310181</v>
      </c>
      <c r="D11" s="4872">
        <v>78.077530860900879</v>
      </c>
      <c r="E11" s="4872">
        <v>82.076269388198853</v>
      </c>
    </row>
    <row r="12" spans="1:5" x14ac:dyDescent="0.25">
      <c r="A12" s="5164" t="s">
        <v>1123</v>
      </c>
      <c r="B12" s="4869" t="s">
        <v>1135</v>
      </c>
      <c r="C12" s="4872">
        <v>21.218390762805939</v>
      </c>
      <c r="D12" s="4872">
        <v>21.922466158866882</v>
      </c>
      <c r="E12" s="4872">
        <v>17.923729121685028</v>
      </c>
    </row>
    <row r="13" spans="1:5" x14ac:dyDescent="0.25">
      <c r="A13" s="5164" t="s">
        <v>1123</v>
      </c>
      <c r="B13" s="4869" t="s">
        <v>16</v>
      </c>
      <c r="C13" s="4872">
        <v>100</v>
      </c>
      <c r="D13" s="4872">
        <v>100</v>
      </c>
      <c r="E13" s="4872">
        <v>100</v>
      </c>
    </row>
    <row r="14" spans="1:5" x14ac:dyDescent="0.25">
      <c r="A14" s="5165" t="s">
        <v>16</v>
      </c>
      <c r="B14" s="4869" t="s">
        <v>1134</v>
      </c>
      <c r="C14" s="453">
        <v>83.969947508933998</v>
      </c>
      <c r="D14" s="453">
        <v>83.699718234081601</v>
      </c>
      <c r="E14" s="453">
        <v>86.592583985708302</v>
      </c>
    </row>
    <row r="15" spans="1:5" x14ac:dyDescent="0.25">
      <c r="A15" s="5165"/>
      <c r="B15" s="4869" t="s">
        <v>1135</v>
      </c>
      <c r="C15" s="453">
        <v>16.030052491066002</v>
      </c>
      <c r="D15" s="453">
        <v>16.300281765918498</v>
      </c>
      <c r="E15" s="453">
        <v>13.4074160142917</v>
      </c>
    </row>
    <row r="16" spans="1:5" x14ac:dyDescent="0.25">
      <c r="A16" s="5165"/>
      <c r="B16" s="4869" t="s">
        <v>16</v>
      </c>
      <c r="C16" s="453">
        <v>100</v>
      </c>
      <c r="D16" s="453">
        <v>100</v>
      </c>
      <c r="E16" s="453">
        <v>100</v>
      </c>
    </row>
    <row r="18" spans="1:5" x14ac:dyDescent="0.25">
      <c r="A18" s="5160" t="s">
        <v>23</v>
      </c>
      <c r="B18" s="5160" t="s">
        <v>23</v>
      </c>
      <c r="C18" s="5160" t="s">
        <v>23</v>
      </c>
      <c r="D18" s="5160" t="s">
        <v>23</v>
      </c>
      <c r="E18" s="5160" t="s">
        <v>23</v>
      </c>
    </row>
    <row r="19" spans="1:5" x14ac:dyDescent="0.25">
      <c r="A19" s="4868" t="s">
        <v>1275</v>
      </c>
      <c r="B19" s="4851" t="s">
        <v>679</v>
      </c>
      <c r="C19" s="4855" t="s">
        <v>5</v>
      </c>
      <c r="D19" s="4855" t="s">
        <v>6</v>
      </c>
      <c r="E19" s="4855" t="s">
        <v>8</v>
      </c>
    </row>
    <row r="20" spans="1:5" x14ac:dyDescent="0.25">
      <c r="A20" s="5164" t="s">
        <v>1122</v>
      </c>
      <c r="B20" s="4869" t="s">
        <v>1134</v>
      </c>
      <c r="C20" s="4874">
        <v>3062804</v>
      </c>
      <c r="D20" s="4874">
        <v>3198738</v>
      </c>
      <c r="E20" s="4874">
        <v>3869046</v>
      </c>
    </row>
    <row r="21" spans="1:5" x14ac:dyDescent="0.25">
      <c r="A21" s="5164" t="s">
        <v>1122</v>
      </c>
      <c r="B21" s="4869" t="s">
        <v>1135</v>
      </c>
      <c r="C21" s="4874">
        <v>464240</v>
      </c>
      <c r="D21" s="4874">
        <v>483773</v>
      </c>
      <c r="E21" s="4874">
        <v>466060</v>
      </c>
    </row>
    <row r="22" spans="1:5" x14ac:dyDescent="0.25">
      <c r="A22" s="5164" t="s">
        <v>1122</v>
      </c>
      <c r="B22" s="4869" t="s">
        <v>16</v>
      </c>
      <c r="C22" s="4874">
        <v>3527044</v>
      </c>
      <c r="D22" s="4874">
        <v>3682511</v>
      </c>
      <c r="E22" s="4874">
        <v>4335106</v>
      </c>
    </row>
    <row r="23" spans="1:5" x14ac:dyDescent="0.25">
      <c r="A23" s="5164" t="s">
        <v>1123</v>
      </c>
      <c r="B23" s="4869" t="s">
        <v>1134</v>
      </c>
      <c r="C23" s="4874">
        <v>1535853</v>
      </c>
      <c r="D23" s="4874">
        <v>1617697</v>
      </c>
      <c r="E23" s="4874">
        <v>2092940</v>
      </c>
    </row>
    <row r="24" spans="1:5" x14ac:dyDescent="0.25">
      <c r="A24" s="5164" t="s">
        <v>1123</v>
      </c>
      <c r="B24" s="4869" t="s">
        <v>1135</v>
      </c>
      <c r="C24" s="4874">
        <v>413654</v>
      </c>
      <c r="D24" s="4874">
        <v>454214</v>
      </c>
      <c r="E24" s="4874">
        <v>457054</v>
      </c>
    </row>
    <row r="25" spans="1:5" x14ac:dyDescent="0.25">
      <c r="A25" s="5164" t="s">
        <v>1123</v>
      </c>
      <c r="B25" s="4869" t="s">
        <v>16</v>
      </c>
      <c r="C25" s="4874">
        <v>1949507</v>
      </c>
      <c r="D25" s="4874">
        <v>2071911</v>
      </c>
      <c r="E25" s="4874">
        <v>2549994</v>
      </c>
    </row>
    <row r="26" spans="1:5" x14ac:dyDescent="0.25">
      <c r="A26" s="5165" t="s">
        <v>16</v>
      </c>
      <c r="B26" s="4869" t="s">
        <v>1134</v>
      </c>
      <c r="C26" s="4874">
        <v>4598657</v>
      </c>
      <c r="D26" s="4874">
        <v>4816435</v>
      </c>
      <c r="E26" s="4874">
        <v>5961986</v>
      </c>
    </row>
    <row r="27" spans="1:5" x14ac:dyDescent="0.25">
      <c r="A27" s="5165"/>
      <c r="B27" s="4869" t="s">
        <v>1135</v>
      </c>
      <c r="C27" s="4874">
        <v>877894</v>
      </c>
      <c r="D27" s="4874">
        <v>937987</v>
      </c>
      <c r="E27" s="4874">
        <v>923114</v>
      </c>
    </row>
    <row r="28" spans="1:5" x14ac:dyDescent="0.25">
      <c r="A28" s="5165"/>
      <c r="B28" s="4869" t="s">
        <v>16</v>
      </c>
      <c r="C28" s="4874">
        <v>5476551</v>
      </c>
      <c r="D28" s="4874">
        <v>5754422</v>
      </c>
      <c r="E28" s="4874">
        <v>6885100</v>
      </c>
    </row>
    <row r="30" spans="1:5" x14ac:dyDescent="0.25">
      <c r="A30" s="5160" t="s">
        <v>46</v>
      </c>
      <c r="B30" s="5160" t="s">
        <v>46</v>
      </c>
      <c r="C30" s="5160" t="s">
        <v>46</v>
      </c>
      <c r="D30" s="5160" t="s">
        <v>46</v>
      </c>
      <c r="E30" s="5160" t="s">
        <v>46</v>
      </c>
    </row>
    <row r="31" spans="1:5" x14ac:dyDescent="0.25">
      <c r="A31" s="4868" t="s">
        <v>1275</v>
      </c>
      <c r="B31" s="4851" t="s">
        <v>679</v>
      </c>
      <c r="C31" s="4859" t="s">
        <v>5</v>
      </c>
      <c r="D31" s="4859" t="s">
        <v>6</v>
      </c>
      <c r="E31" s="4859" t="s">
        <v>8</v>
      </c>
    </row>
    <row r="32" spans="1:5" x14ac:dyDescent="0.25">
      <c r="A32" s="5164" t="s">
        <v>1122</v>
      </c>
      <c r="B32" s="4869" t="s">
        <v>1134</v>
      </c>
      <c r="C32" s="4876">
        <v>0.28654499910771847</v>
      </c>
      <c r="D32" s="4876">
        <v>0.3501205937936902</v>
      </c>
      <c r="E32" s="4876">
        <v>0.24370676837861538</v>
      </c>
    </row>
    <row r="33" spans="1:5" x14ac:dyDescent="0.25">
      <c r="A33" s="5164" t="s">
        <v>1122</v>
      </c>
      <c r="B33" s="4869" t="s">
        <v>1135</v>
      </c>
      <c r="C33" s="4876">
        <v>0.28654499910771847</v>
      </c>
      <c r="D33" s="4876">
        <v>0.3501205937936902</v>
      </c>
      <c r="E33" s="4876">
        <v>0.24370676837861538</v>
      </c>
    </row>
    <row r="34" spans="1:5" x14ac:dyDescent="0.25">
      <c r="A34" s="5164" t="s">
        <v>1122</v>
      </c>
      <c r="B34" s="4869" t="s">
        <v>16</v>
      </c>
      <c r="C34" s="4876">
        <v>0</v>
      </c>
      <c r="D34" s="4876">
        <v>0</v>
      </c>
      <c r="E34" s="4876">
        <v>0</v>
      </c>
    </row>
    <row r="35" spans="1:5" x14ac:dyDescent="0.25">
      <c r="A35" s="5164" t="s">
        <v>1123</v>
      </c>
      <c r="B35" s="4869" t="s">
        <v>1134</v>
      </c>
      <c r="C35" s="4876">
        <v>0.34615912009030581</v>
      </c>
      <c r="D35" s="4876">
        <v>0.37914053536951542</v>
      </c>
      <c r="E35" s="4876">
        <v>0.2815762534737587</v>
      </c>
    </row>
    <row r="36" spans="1:5" x14ac:dyDescent="0.25">
      <c r="A36" s="5164" t="s">
        <v>1123</v>
      </c>
      <c r="B36" s="4869" t="s">
        <v>1135</v>
      </c>
      <c r="C36" s="4876">
        <v>0.34615912009030581</v>
      </c>
      <c r="D36" s="4876">
        <v>0.37914053536951542</v>
      </c>
      <c r="E36" s="4876">
        <v>0.2815762534737587</v>
      </c>
    </row>
    <row r="37" spans="1:5" x14ac:dyDescent="0.25">
      <c r="A37" s="5164" t="s">
        <v>1123</v>
      </c>
      <c r="B37" s="4869" t="s">
        <v>16</v>
      </c>
      <c r="C37" s="4876">
        <v>0</v>
      </c>
      <c r="D37" s="4876">
        <v>0</v>
      </c>
      <c r="E37" s="4876">
        <v>0</v>
      </c>
    </row>
    <row r="38" spans="1:5" x14ac:dyDescent="0.25">
      <c r="A38" s="5165" t="s">
        <v>16</v>
      </c>
      <c r="B38" s="4869" t="s">
        <v>1134</v>
      </c>
      <c r="C38" s="452">
        <v>0.24890979120840001</v>
      </c>
      <c r="D38" s="452">
        <v>0.29690735736669999</v>
      </c>
      <c r="E38" s="452">
        <v>0.19041021306399999</v>
      </c>
    </row>
    <row r="39" spans="1:5" x14ac:dyDescent="0.25">
      <c r="A39" s="5165"/>
      <c r="B39" s="4869" t="s">
        <v>1135</v>
      </c>
      <c r="C39" s="452">
        <v>0.24890979120840001</v>
      </c>
      <c r="D39" s="452">
        <v>0.29690735736669999</v>
      </c>
      <c r="E39" s="452">
        <v>0.19041021306399999</v>
      </c>
    </row>
    <row r="40" spans="1:5" x14ac:dyDescent="0.25">
      <c r="A40" s="5165"/>
      <c r="B40" s="4869" t="s">
        <v>16</v>
      </c>
      <c r="C40" s="452">
        <v>0</v>
      </c>
      <c r="D40" s="452">
        <v>0</v>
      </c>
      <c r="E40" s="452">
        <v>0</v>
      </c>
    </row>
    <row r="42" spans="1:5" x14ac:dyDescent="0.25">
      <c r="A42" s="5160" t="s">
        <v>69</v>
      </c>
      <c r="B42" s="5160" t="s">
        <v>69</v>
      </c>
      <c r="C42" s="5160" t="s">
        <v>69</v>
      </c>
      <c r="D42" s="5160" t="s">
        <v>69</v>
      </c>
      <c r="E42" s="5160" t="s">
        <v>69</v>
      </c>
    </row>
    <row r="43" spans="1:5" x14ac:dyDescent="0.25">
      <c r="A43" s="4868" t="s">
        <v>1275</v>
      </c>
      <c r="B43" s="4851" t="s">
        <v>679</v>
      </c>
      <c r="C43" s="4855" t="s">
        <v>5</v>
      </c>
      <c r="D43" s="4855" t="s">
        <v>6</v>
      </c>
      <c r="E43" s="4855" t="s">
        <v>8</v>
      </c>
    </row>
    <row r="44" spans="1:5" x14ac:dyDescent="0.25">
      <c r="A44" s="5164" t="s">
        <v>1122</v>
      </c>
      <c r="B44" s="4869" t="s">
        <v>1134</v>
      </c>
      <c r="C44" s="4874">
        <v>39732</v>
      </c>
      <c r="D44" s="4874">
        <v>32524</v>
      </c>
      <c r="E44" s="4874">
        <v>33855</v>
      </c>
    </row>
    <row r="45" spans="1:5" x14ac:dyDescent="0.25">
      <c r="A45" s="5164" t="s">
        <v>1122</v>
      </c>
      <c r="B45" s="4869" t="s">
        <v>1135</v>
      </c>
      <c r="C45" s="4874">
        <v>7634</v>
      </c>
      <c r="D45" s="4874">
        <v>5602</v>
      </c>
      <c r="E45" s="4874">
        <v>4723</v>
      </c>
    </row>
    <row r="46" spans="1:5" x14ac:dyDescent="0.25">
      <c r="A46" s="5164" t="s">
        <v>1122</v>
      </c>
      <c r="B46" s="4869" t="s">
        <v>16</v>
      </c>
      <c r="C46" s="4874">
        <v>47366</v>
      </c>
      <c r="D46" s="4874">
        <v>38126</v>
      </c>
      <c r="E46" s="4874">
        <v>38578</v>
      </c>
    </row>
    <row r="47" spans="1:5" x14ac:dyDescent="0.25">
      <c r="A47" s="5164" t="s">
        <v>1123</v>
      </c>
      <c r="B47" s="4869" t="s">
        <v>1134</v>
      </c>
      <c r="C47" s="4874">
        <v>26278</v>
      </c>
      <c r="D47" s="4874">
        <v>22904</v>
      </c>
      <c r="E47" s="4874">
        <v>25982</v>
      </c>
    </row>
    <row r="48" spans="1:5" x14ac:dyDescent="0.25">
      <c r="A48" s="5164" t="s">
        <v>1123</v>
      </c>
      <c r="B48" s="4869" t="s">
        <v>1135</v>
      </c>
      <c r="C48" s="4874">
        <v>7886</v>
      </c>
      <c r="D48" s="4874">
        <v>6790</v>
      </c>
      <c r="E48" s="4874">
        <v>6314</v>
      </c>
    </row>
    <row r="49" spans="1:12" x14ac:dyDescent="0.25">
      <c r="A49" s="5164" t="s">
        <v>1123</v>
      </c>
      <c r="B49" s="4869" t="s">
        <v>16</v>
      </c>
      <c r="C49" s="4874">
        <v>34164</v>
      </c>
      <c r="D49" s="4874">
        <v>29694</v>
      </c>
      <c r="E49" s="4874">
        <v>32296</v>
      </c>
    </row>
    <row r="50" spans="1:12" x14ac:dyDescent="0.25">
      <c r="A50" s="5165" t="s">
        <v>16</v>
      </c>
      <c r="B50" s="4869" t="s">
        <v>1134</v>
      </c>
      <c r="C50" s="4874">
        <v>66010</v>
      </c>
      <c r="D50" s="4874">
        <v>55428</v>
      </c>
      <c r="E50" s="4874">
        <v>59837</v>
      </c>
    </row>
    <row r="51" spans="1:12" x14ac:dyDescent="0.25">
      <c r="A51" s="5165"/>
      <c r="B51" s="4869" t="s">
        <v>1135</v>
      </c>
      <c r="C51" s="4874">
        <v>15520</v>
      </c>
      <c r="D51" s="4874">
        <v>12392</v>
      </c>
      <c r="E51" s="4874">
        <v>11037</v>
      </c>
    </row>
    <row r="52" spans="1:12" x14ac:dyDescent="0.25">
      <c r="A52" s="5165"/>
      <c r="B52" s="4869" t="s">
        <v>16</v>
      </c>
      <c r="C52" s="4874">
        <v>81530</v>
      </c>
      <c r="D52" s="4874">
        <v>67820</v>
      </c>
      <c r="E52" s="4874">
        <v>70874</v>
      </c>
    </row>
    <row r="53" spans="1:12" x14ac:dyDescent="0.25">
      <c r="A53" s="81" t="s">
        <v>1268</v>
      </c>
      <c r="B53" s="80"/>
      <c r="C53" s="80"/>
      <c r="D53" s="80"/>
      <c r="E53" s="80"/>
      <c r="F53" s="80"/>
      <c r="G53" s="80"/>
      <c r="H53" s="80"/>
      <c r="I53" s="80"/>
      <c r="J53" s="80"/>
      <c r="K53" s="4847"/>
      <c r="L53" s="4847"/>
    </row>
    <row r="54" spans="1:12" x14ac:dyDescent="0.25">
      <c r="A54" s="28"/>
      <c r="B54" s="30"/>
      <c r="C54" s="28"/>
      <c r="D54" s="28"/>
      <c r="E54" s="28"/>
      <c r="F54" s="28"/>
      <c r="G54" s="28"/>
      <c r="H54" s="28"/>
      <c r="I54" s="28"/>
      <c r="J54" s="28"/>
    </row>
    <row r="55" spans="1:12" x14ac:dyDescent="0.25">
      <c r="A55" s="5169"/>
      <c r="B55" s="5169"/>
      <c r="C55" s="5169"/>
      <c r="D55" s="5169"/>
      <c r="E55" s="5169"/>
      <c r="F55" s="5169"/>
      <c r="G55" s="5169"/>
      <c r="H55" s="5169"/>
      <c r="I55" s="5169"/>
      <c r="J55" s="5169"/>
    </row>
    <row r="56" spans="1:12" x14ac:dyDescent="0.25">
      <c r="A56" s="5170"/>
      <c r="B56" s="5170"/>
      <c r="C56" s="5170"/>
      <c r="D56" s="5170"/>
      <c r="E56" s="5170"/>
      <c r="F56" s="5170"/>
      <c r="G56" s="5170"/>
      <c r="H56" s="5170"/>
      <c r="I56" s="5170"/>
      <c r="J56" s="5170"/>
    </row>
    <row r="57" spans="1:12" x14ac:dyDescent="0.25">
      <c r="A57" s="81"/>
      <c r="B57" s="80"/>
      <c r="C57" s="80"/>
      <c r="D57" s="80"/>
      <c r="E57" s="80"/>
      <c r="F57" s="80"/>
      <c r="G57" s="80"/>
      <c r="H57" s="80"/>
      <c r="I57" s="80"/>
      <c r="J57" s="80"/>
    </row>
  </sheetData>
  <mergeCells count="18">
    <mergeCell ref="A55:J55"/>
    <mergeCell ref="A56:J56"/>
    <mergeCell ref="A14:A16"/>
    <mergeCell ref="A26:A28"/>
    <mergeCell ref="A38:A40"/>
    <mergeCell ref="A50:A52"/>
    <mergeCell ref="A47:A49"/>
    <mergeCell ref="A23:A25"/>
    <mergeCell ref="A30:E30"/>
    <mergeCell ref="A32:A34"/>
    <mergeCell ref="A35:A37"/>
    <mergeCell ref="A42:E42"/>
    <mergeCell ref="A44:A46"/>
    <mergeCell ref="A6:E6"/>
    <mergeCell ref="A8:A10"/>
    <mergeCell ref="A11:A13"/>
    <mergeCell ref="A18:E18"/>
    <mergeCell ref="A20:A22"/>
  </mergeCells>
  <hyperlinks>
    <hyperlink ref="A1" location="Indice!A1" display="Indice" xr:uid="{243DBC95-6950-4ACA-A021-5C7941D47BB7}"/>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3B2B3-0494-4023-9632-09A9BD8968AE}">
  <dimension ref="A1:L93"/>
  <sheetViews>
    <sheetView topLeftCell="A82" workbookViewId="0">
      <selection activeCell="A89" sqref="A89:XFD91"/>
    </sheetView>
  </sheetViews>
  <sheetFormatPr baseColWidth="10" defaultColWidth="9.140625" defaultRowHeight="15" x14ac:dyDescent="0.25"/>
  <cols>
    <col min="1" max="1" width="9.140625" style="4847"/>
    <col min="2" max="2" width="13.28515625" style="4847" customWidth="1"/>
    <col min="3" max="7" width="9.140625" style="4847"/>
    <col min="8" max="16384" width="9.140625" style="2"/>
  </cols>
  <sheetData>
    <row r="1" spans="1:5" x14ac:dyDescent="0.25">
      <c r="A1" s="454" t="s">
        <v>1222</v>
      </c>
      <c r="B1" s="80"/>
    </row>
    <row r="2" spans="1:5" x14ac:dyDescent="0.25">
      <c r="A2" s="454"/>
      <c r="B2" s="80"/>
    </row>
    <row r="3" spans="1:5" x14ac:dyDescent="0.25">
      <c r="A3" s="4848" t="s">
        <v>1320</v>
      </c>
    </row>
    <row r="4" spans="1:5" x14ac:dyDescent="0.25">
      <c r="A4" s="4849" t="s">
        <v>1270</v>
      </c>
    </row>
    <row r="6" spans="1:5" x14ac:dyDescent="0.25">
      <c r="A6" s="5160" t="s">
        <v>0</v>
      </c>
      <c r="B6" s="5160" t="s">
        <v>0</v>
      </c>
      <c r="C6" s="5160" t="s">
        <v>0</v>
      </c>
      <c r="D6" s="5160" t="s">
        <v>0</v>
      </c>
      <c r="E6" s="5160" t="s">
        <v>0</v>
      </c>
    </row>
    <row r="7" spans="1:5" x14ac:dyDescent="0.25">
      <c r="A7" s="4868" t="s">
        <v>1275</v>
      </c>
      <c r="B7" s="4851" t="s">
        <v>679</v>
      </c>
      <c r="C7" s="4851" t="s">
        <v>5</v>
      </c>
      <c r="D7" s="4851" t="s">
        <v>6</v>
      </c>
      <c r="E7" s="4851" t="s">
        <v>8</v>
      </c>
    </row>
    <row r="8" spans="1:5" x14ac:dyDescent="0.25">
      <c r="A8" s="5164" t="s">
        <v>665</v>
      </c>
      <c r="B8" s="4869" t="s">
        <v>1134</v>
      </c>
      <c r="C8" s="4872">
        <v>68.194109201431274</v>
      </c>
      <c r="D8" s="4872">
        <v>66.915279626846313</v>
      </c>
      <c r="E8" s="4872">
        <v>74.586862325668335</v>
      </c>
    </row>
    <row r="9" spans="1:5" x14ac:dyDescent="0.25">
      <c r="A9" s="5164" t="s">
        <v>665</v>
      </c>
      <c r="B9" s="4869" t="s">
        <v>1135</v>
      </c>
      <c r="C9" s="4872">
        <v>31.805887818336487</v>
      </c>
      <c r="D9" s="4872">
        <v>33.084720373153687</v>
      </c>
      <c r="E9" s="4872">
        <v>25.413137674331665</v>
      </c>
    </row>
    <row r="10" spans="1:5" x14ac:dyDescent="0.25">
      <c r="A10" s="5164" t="s">
        <v>665</v>
      </c>
      <c r="B10" s="4869" t="s">
        <v>16</v>
      </c>
      <c r="C10" s="4872">
        <v>100</v>
      </c>
      <c r="D10" s="4872">
        <v>100</v>
      </c>
      <c r="E10" s="4872">
        <v>100</v>
      </c>
    </row>
    <row r="11" spans="1:5" x14ac:dyDescent="0.25">
      <c r="A11" s="5164" t="s">
        <v>666</v>
      </c>
      <c r="B11" s="4869" t="s">
        <v>1134</v>
      </c>
      <c r="C11" s="4872">
        <v>73.42827320098877</v>
      </c>
      <c r="D11" s="4872">
        <v>72.178560495376587</v>
      </c>
      <c r="E11" s="4872">
        <v>78.45311164855957</v>
      </c>
    </row>
    <row r="12" spans="1:5" x14ac:dyDescent="0.25">
      <c r="A12" s="5164" t="s">
        <v>666</v>
      </c>
      <c r="B12" s="4869" t="s">
        <v>1135</v>
      </c>
      <c r="C12" s="4872">
        <v>26.57172679901123</v>
      </c>
      <c r="D12" s="4872">
        <v>27.821442484855652</v>
      </c>
      <c r="E12" s="4872">
        <v>21.54688835144043</v>
      </c>
    </row>
    <row r="13" spans="1:5" x14ac:dyDescent="0.25">
      <c r="A13" s="5164" t="s">
        <v>666</v>
      </c>
      <c r="B13" s="4869" t="s">
        <v>16</v>
      </c>
      <c r="C13" s="4872">
        <v>100</v>
      </c>
      <c r="D13" s="4872">
        <v>100</v>
      </c>
      <c r="E13" s="4872">
        <v>100</v>
      </c>
    </row>
    <row r="14" spans="1:5" x14ac:dyDescent="0.25">
      <c r="A14" s="5164" t="s">
        <v>667</v>
      </c>
      <c r="B14" s="4869" t="s">
        <v>1134</v>
      </c>
      <c r="C14" s="4872">
        <v>79.236388206481934</v>
      </c>
      <c r="D14" s="4872">
        <v>79.244905710220337</v>
      </c>
      <c r="E14" s="4872">
        <v>83.054107427597046</v>
      </c>
    </row>
    <row r="15" spans="1:5" x14ac:dyDescent="0.25">
      <c r="A15" s="5164" t="s">
        <v>667</v>
      </c>
      <c r="B15" s="4869" t="s">
        <v>1135</v>
      </c>
      <c r="C15" s="4872">
        <v>20.763613283634186</v>
      </c>
      <c r="D15" s="4872">
        <v>20.755091309547424</v>
      </c>
      <c r="E15" s="4872">
        <v>16.945894062519073</v>
      </c>
    </row>
    <row r="16" spans="1:5" x14ac:dyDescent="0.25">
      <c r="A16" s="5164" t="s">
        <v>667</v>
      </c>
      <c r="B16" s="4869" t="s">
        <v>16</v>
      </c>
      <c r="C16" s="4872">
        <v>100</v>
      </c>
      <c r="D16" s="4872">
        <v>100</v>
      </c>
      <c r="E16" s="4872">
        <v>100</v>
      </c>
    </row>
    <row r="17" spans="1:5" x14ac:dyDescent="0.25">
      <c r="A17" s="5164" t="s">
        <v>668</v>
      </c>
      <c r="B17" s="4869" t="s">
        <v>1134</v>
      </c>
      <c r="C17" s="4872">
        <v>85.951626300811768</v>
      </c>
      <c r="D17" s="4872">
        <v>85.058587789535522</v>
      </c>
      <c r="E17" s="4872">
        <v>88.463675975799561</v>
      </c>
    </row>
    <row r="18" spans="1:5" x14ac:dyDescent="0.25">
      <c r="A18" s="5164" t="s">
        <v>668</v>
      </c>
      <c r="B18" s="4869" t="s">
        <v>1135</v>
      </c>
      <c r="C18" s="4872">
        <v>14.048372209072113</v>
      </c>
      <c r="D18" s="4872">
        <v>14.941412210464478</v>
      </c>
      <c r="E18" s="4872">
        <v>11.53632327914238</v>
      </c>
    </row>
    <row r="19" spans="1:5" x14ac:dyDescent="0.25">
      <c r="A19" s="5164" t="s">
        <v>668</v>
      </c>
      <c r="B19" s="4869" t="s">
        <v>16</v>
      </c>
      <c r="C19" s="4872">
        <v>100</v>
      </c>
      <c r="D19" s="4872">
        <v>100</v>
      </c>
      <c r="E19" s="4872">
        <v>100</v>
      </c>
    </row>
    <row r="20" spans="1:5" x14ac:dyDescent="0.25">
      <c r="A20" s="5164" t="s">
        <v>669</v>
      </c>
      <c r="B20" s="4869" t="s">
        <v>1134</v>
      </c>
      <c r="C20" s="4872">
        <v>92.268019914627075</v>
      </c>
      <c r="D20" s="4872">
        <v>94.089728593826294</v>
      </c>
      <c r="E20" s="4872">
        <v>94.678342342376709</v>
      </c>
    </row>
    <row r="21" spans="1:5" x14ac:dyDescent="0.25">
      <c r="A21" s="5164" t="s">
        <v>669</v>
      </c>
      <c r="B21" s="4869" t="s">
        <v>1135</v>
      </c>
      <c r="C21" s="4872">
        <v>7.7319823205471039</v>
      </c>
      <c r="D21" s="4872">
        <v>5.9102687984704971</v>
      </c>
      <c r="E21" s="4872">
        <v>5.3216598927974701</v>
      </c>
    </row>
    <row r="22" spans="1:5" x14ac:dyDescent="0.25">
      <c r="A22" s="5164" t="s">
        <v>669</v>
      </c>
      <c r="B22" s="4869" t="s">
        <v>16</v>
      </c>
      <c r="C22" s="4872">
        <v>100</v>
      </c>
      <c r="D22" s="4872">
        <v>100</v>
      </c>
      <c r="E22" s="4872">
        <v>100</v>
      </c>
    </row>
    <row r="23" spans="1:5" x14ac:dyDescent="0.25">
      <c r="A23" s="5165" t="s">
        <v>16</v>
      </c>
      <c r="B23" s="4869" t="s">
        <v>1134</v>
      </c>
      <c r="C23" s="453">
        <v>78.781609914711794</v>
      </c>
      <c r="D23" s="453">
        <v>78.077533253117494</v>
      </c>
      <c r="E23" s="453">
        <v>82.076271552011505</v>
      </c>
    </row>
    <row r="24" spans="1:5" x14ac:dyDescent="0.25">
      <c r="A24" s="5165"/>
      <c r="B24" s="4869" t="s">
        <v>1135</v>
      </c>
      <c r="C24" s="453">
        <v>21.218390085288199</v>
      </c>
      <c r="D24" s="453">
        <v>21.922466746882499</v>
      </c>
      <c r="E24" s="453">
        <v>17.923728447988498</v>
      </c>
    </row>
    <row r="25" spans="1:5" x14ac:dyDescent="0.25">
      <c r="A25" s="5165"/>
      <c r="B25" s="4869" t="s">
        <v>16</v>
      </c>
      <c r="C25" s="453">
        <v>100</v>
      </c>
      <c r="D25" s="453">
        <v>100</v>
      </c>
      <c r="E25" s="453">
        <v>100</v>
      </c>
    </row>
    <row r="27" spans="1:5" x14ac:dyDescent="0.25">
      <c r="A27" s="5160" t="s">
        <v>23</v>
      </c>
      <c r="B27" s="5160" t="s">
        <v>23</v>
      </c>
      <c r="C27" s="5160" t="s">
        <v>23</v>
      </c>
      <c r="D27" s="5160" t="s">
        <v>23</v>
      </c>
      <c r="E27" s="5160" t="s">
        <v>23</v>
      </c>
    </row>
    <row r="28" spans="1:5" x14ac:dyDescent="0.25">
      <c r="A28" s="4868" t="s">
        <v>1275</v>
      </c>
      <c r="B28" s="4851" t="s">
        <v>679</v>
      </c>
      <c r="C28" s="4855" t="s">
        <v>5</v>
      </c>
      <c r="D28" s="4855" t="s">
        <v>6</v>
      </c>
      <c r="E28" s="4855" t="s">
        <v>8</v>
      </c>
    </row>
    <row r="29" spans="1:5" x14ac:dyDescent="0.25">
      <c r="A29" s="5164" t="s">
        <v>665</v>
      </c>
      <c r="B29" s="4869" t="s">
        <v>1134</v>
      </c>
      <c r="C29" s="4875">
        <v>296776</v>
      </c>
      <c r="D29" s="4875">
        <v>317602</v>
      </c>
      <c r="E29" s="4875">
        <v>499004</v>
      </c>
    </row>
    <row r="30" spans="1:5" x14ac:dyDescent="0.25">
      <c r="A30" s="5164" t="s">
        <v>665</v>
      </c>
      <c r="B30" s="4869" t="s">
        <v>1135</v>
      </c>
      <c r="C30" s="4875">
        <v>138417</v>
      </c>
      <c r="D30" s="4875">
        <v>157031</v>
      </c>
      <c r="E30" s="4875">
        <v>170020</v>
      </c>
    </row>
    <row r="31" spans="1:5" x14ac:dyDescent="0.25">
      <c r="A31" s="5164" t="s">
        <v>665</v>
      </c>
      <c r="B31" s="4869" t="s">
        <v>16</v>
      </c>
      <c r="C31" s="4875">
        <v>435193</v>
      </c>
      <c r="D31" s="4875">
        <v>474633</v>
      </c>
      <c r="E31" s="4875">
        <v>669024</v>
      </c>
    </row>
    <row r="32" spans="1:5" x14ac:dyDescent="0.25">
      <c r="A32" s="5164" t="s">
        <v>666</v>
      </c>
      <c r="B32" s="4869" t="s">
        <v>1134</v>
      </c>
      <c r="C32" s="4875">
        <v>299779</v>
      </c>
      <c r="D32" s="4875">
        <v>324823</v>
      </c>
      <c r="E32" s="4875">
        <v>461877</v>
      </c>
    </row>
    <row r="33" spans="1:5" x14ac:dyDescent="0.25">
      <c r="A33" s="5164" t="s">
        <v>666</v>
      </c>
      <c r="B33" s="4869" t="s">
        <v>1135</v>
      </c>
      <c r="C33" s="4875">
        <v>108482</v>
      </c>
      <c r="D33" s="4875">
        <v>125204</v>
      </c>
      <c r="E33" s="4875">
        <v>126853</v>
      </c>
    </row>
    <row r="34" spans="1:5" x14ac:dyDescent="0.25">
      <c r="A34" s="5164" t="s">
        <v>666</v>
      </c>
      <c r="B34" s="4869" t="s">
        <v>16</v>
      </c>
      <c r="C34" s="4875">
        <v>408261</v>
      </c>
      <c r="D34" s="4875">
        <v>450027</v>
      </c>
      <c r="E34" s="4875">
        <v>588730</v>
      </c>
    </row>
    <row r="35" spans="1:5" x14ac:dyDescent="0.25">
      <c r="A35" s="5164" t="s">
        <v>667</v>
      </c>
      <c r="B35" s="4869" t="s">
        <v>1134</v>
      </c>
      <c r="C35" s="4875">
        <v>345019</v>
      </c>
      <c r="D35" s="4875">
        <v>363055</v>
      </c>
      <c r="E35" s="4875">
        <v>456673</v>
      </c>
    </row>
    <row r="36" spans="1:5" x14ac:dyDescent="0.25">
      <c r="A36" s="5164" t="s">
        <v>667</v>
      </c>
      <c r="B36" s="4869" t="s">
        <v>1135</v>
      </c>
      <c r="C36" s="4875">
        <v>90411</v>
      </c>
      <c r="D36" s="4875">
        <v>95088</v>
      </c>
      <c r="E36" s="4875">
        <v>93177</v>
      </c>
    </row>
    <row r="37" spans="1:5" x14ac:dyDescent="0.25">
      <c r="A37" s="5164" t="s">
        <v>667</v>
      </c>
      <c r="B37" s="4869" t="s">
        <v>16</v>
      </c>
      <c r="C37" s="4875">
        <v>435430</v>
      </c>
      <c r="D37" s="4875">
        <v>458143</v>
      </c>
      <c r="E37" s="4875">
        <v>549850</v>
      </c>
    </row>
    <row r="38" spans="1:5" x14ac:dyDescent="0.25">
      <c r="A38" s="5164" t="s">
        <v>668</v>
      </c>
      <c r="B38" s="4869" t="s">
        <v>1134</v>
      </c>
      <c r="C38" s="4875">
        <v>333274</v>
      </c>
      <c r="D38" s="4875">
        <v>340595</v>
      </c>
      <c r="E38" s="4875">
        <v>391404</v>
      </c>
    </row>
    <row r="39" spans="1:5" x14ac:dyDescent="0.25">
      <c r="A39" s="5164" t="s">
        <v>668</v>
      </c>
      <c r="B39" s="4869" t="s">
        <v>1135</v>
      </c>
      <c r="C39" s="4875">
        <v>54472</v>
      </c>
      <c r="D39" s="4875">
        <v>59829</v>
      </c>
      <c r="E39" s="4875">
        <v>51042</v>
      </c>
    </row>
    <row r="40" spans="1:5" x14ac:dyDescent="0.25">
      <c r="A40" s="5164" t="s">
        <v>668</v>
      </c>
      <c r="B40" s="4869" t="s">
        <v>16</v>
      </c>
      <c r="C40" s="4875">
        <v>387746</v>
      </c>
      <c r="D40" s="4875">
        <v>400424</v>
      </c>
      <c r="E40" s="4875">
        <v>442446</v>
      </c>
    </row>
    <row r="41" spans="1:5" x14ac:dyDescent="0.25">
      <c r="A41" s="5164" t="s">
        <v>669</v>
      </c>
      <c r="B41" s="4869" t="s">
        <v>1134</v>
      </c>
      <c r="C41" s="4875">
        <v>261005</v>
      </c>
      <c r="D41" s="4875">
        <v>271622</v>
      </c>
      <c r="E41" s="4875">
        <v>283982</v>
      </c>
    </row>
    <row r="42" spans="1:5" x14ac:dyDescent="0.25">
      <c r="A42" s="5164" t="s">
        <v>669</v>
      </c>
      <c r="B42" s="4869" t="s">
        <v>1135</v>
      </c>
      <c r="C42" s="4875">
        <v>21872</v>
      </c>
      <c r="D42" s="4875">
        <v>17062</v>
      </c>
      <c r="E42" s="4875">
        <v>15962</v>
      </c>
    </row>
    <row r="43" spans="1:5" x14ac:dyDescent="0.25">
      <c r="A43" s="5164" t="s">
        <v>669</v>
      </c>
      <c r="B43" s="4869" t="s">
        <v>16</v>
      </c>
      <c r="C43" s="4875">
        <v>282877</v>
      </c>
      <c r="D43" s="4875">
        <v>288684</v>
      </c>
      <c r="E43" s="4875">
        <v>299944</v>
      </c>
    </row>
    <row r="44" spans="1:5" x14ac:dyDescent="0.25">
      <c r="A44" s="5165" t="s">
        <v>16</v>
      </c>
      <c r="B44" s="4869" t="s">
        <v>1134</v>
      </c>
      <c r="C44" s="4002">
        <v>1535853</v>
      </c>
      <c r="D44" s="4002">
        <v>1617697</v>
      </c>
      <c r="E44" s="4002">
        <v>2092940</v>
      </c>
    </row>
    <row r="45" spans="1:5" x14ac:dyDescent="0.25">
      <c r="A45" s="5165"/>
      <c r="B45" s="4869" t="s">
        <v>1135</v>
      </c>
      <c r="C45" s="4002">
        <v>413654</v>
      </c>
      <c r="D45" s="4002">
        <v>454214</v>
      </c>
      <c r="E45" s="4002">
        <v>457054</v>
      </c>
    </row>
    <row r="46" spans="1:5" x14ac:dyDescent="0.25">
      <c r="A46" s="5165"/>
      <c r="B46" s="4869" t="s">
        <v>16</v>
      </c>
      <c r="C46" s="4002">
        <v>1949507</v>
      </c>
      <c r="D46" s="4002">
        <v>2071911</v>
      </c>
      <c r="E46" s="4002">
        <v>2549994</v>
      </c>
    </row>
    <row r="47" spans="1:5" x14ac:dyDescent="0.25">
      <c r="A47" s="4870"/>
      <c r="B47" s="4856"/>
      <c r="C47" s="4856"/>
      <c r="D47" s="4856"/>
      <c r="E47" s="4856"/>
    </row>
    <row r="48" spans="1:5" x14ac:dyDescent="0.25">
      <c r="A48" s="5160" t="s">
        <v>46</v>
      </c>
      <c r="B48" s="5160" t="s">
        <v>46</v>
      </c>
      <c r="C48" s="5160" t="s">
        <v>46</v>
      </c>
      <c r="D48" s="5160" t="s">
        <v>46</v>
      </c>
      <c r="E48" s="5160" t="s">
        <v>46</v>
      </c>
    </row>
    <row r="49" spans="1:5" x14ac:dyDescent="0.25">
      <c r="A49" s="4868" t="s">
        <v>1275</v>
      </c>
      <c r="B49" s="4851" t="s">
        <v>679</v>
      </c>
      <c r="C49" s="4859" t="s">
        <v>5</v>
      </c>
      <c r="D49" s="4859" t="s">
        <v>6</v>
      </c>
      <c r="E49" s="4859" t="s">
        <v>8</v>
      </c>
    </row>
    <row r="50" spans="1:5" x14ac:dyDescent="0.25">
      <c r="A50" s="5164" t="s">
        <v>665</v>
      </c>
      <c r="B50" s="4869" t="s">
        <v>1134</v>
      </c>
      <c r="C50" s="4876">
        <v>0.68322629667818546</v>
      </c>
      <c r="D50" s="4876">
        <v>0.78247105702757835</v>
      </c>
      <c r="E50" s="4876">
        <v>0.54537691175937653</v>
      </c>
    </row>
    <row r="51" spans="1:5" x14ac:dyDescent="0.25">
      <c r="A51" s="5164" t="s">
        <v>665</v>
      </c>
      <c r="B51" s="4869" t="s">
        <v>1135</v>
      </c>
      <c r="C51" s="4876">
        <v>0.68322629667818546</v>
      </c>
      <c r="D51" s="4876">
        <v>0.78247105702757835</v>
      </c>
      <c r="E51" s="4876">
        <v>0.54537691175937653</v>
      </c>
    </row>
    <row r="52" spans="1:5" x14ac:dyDescent="0.25">
      <c r="A52" s="5164" t="s">
        <v>665</v>
      </c>
      <c r="B52" s="4869" t="s">
        <v>16</v>
      </c>
      <c r="C52" s="4876">
        <v>0</v>
      </c>
      <c r="D52" s="4876">
        <v>0</v>
      </c>
      <c r="E52" s="4876">
        <v>0</v>
      </c>
    </row>
    <row r="53" spans="1:5" x14ac:dyDescent="0.25">
      <c r="A53" s="5164" t="s">
        <v>666</v>
      </c>
      <c r="B53" s="4869" t="s">
        <v>1134</v>
      </c>
      <c r="C53" s="4876">
        <v>0.79509709030389786</v>
      </c>
      <c r="D53" s="4876">
        <v>0.74890321120619774</v>
      </c>
      <c r="E53" s="4876">
        <v>0.60513140633702278</v>
      </c>
    </row>
    <row r="54" spans="1:5" x14ac:dyDescent="0.25">
      <c r="A54" s="5164" t="s">
        <v>666</v>
      </c>
      <c r="B54" s="4869" t="s">
        <v>1135</v>
      </c>
      <c r="C54" s="4876">
        <v>0.79509709030389786</v>
      </c>
      <c r="D54" s="4876">
        <v>0.74890321120619774</v>
      </c>
      <c r="E54" s="4876">
        <v>0.60513140633702278</v>
      </c>
    </row>
    <row r="55" spans="1:5" x14ac:dyDescent="0.25">
      <c r="A55" s="5164" t="s">
        <v>666</v>
      </c>
      <c r="B55" s="4869" t="s">
        <v>16</v>
      </c>
      <c r="C55" s="4876">
        <v>0</v>
      </c>
      <c r="D55" s="4876">
        <v>0</v>
      </c>
      <c r="E55" s="4876">
        <v>0</v>
      </c>
    </row>
    <row r="56" spans="1:5" x14ac:dyDescent="0.25">
      <c r="A56" s="5164" t="s">
        <v>667</v>
      </c>
      <c r="B56" s="4869" t="s">
        <v>1134</v>
      </c>
      <c r="C56" s="4876">
        <v>0.70694251917302608</v>
      </c>
      <c r="D56" s="4876">
        <v>0.73632062412798405</v>
      </c>
      <c r="E56" s="4876">
        <v>0.58883586898446083</v>
      </c>
    </row>
    <row r="57" spans="1:5" x14ac:dyDescent="0.25">
      <c r="A57" s="5164" t="s">
        <v>667</v>
      </c>
      <c r="B57" s="4869" t="s">
        <v>1135</v>
      </c>
      <c r="C57" s="4876">
        <v>0.70694251917302608</v>
      </c>
      <c r="D57" s="4876">
        <v>0.73632062412798405</v>
      </c>
      <c r="E57" s="4876">
        <v>0.58883586898446083</v>
      </c>
    </row>
    <row r="58" spans="1:5" x14ac:dyDescent="0.25">
      <c r="A58" s="5164" t="s">
        <v>667</v>
      </c>
      <c r="B58" s="4869" t="s">
        <v>16</v>
      </c>
      <c r="C58" s="4876">
        <v>0</v>
      </c>
      <c r="D58" s="4876">
        <v>0</v>
      </c>
      <c r="E58" s="4876">
        <v>0</v>
      </c>
    </row>
    <row r="59" spans="1:5" x14ac:dyDescent="0.25">
      <c r="A59" s="5164" t="s">
        <v>668</v>
      </c>
      <c r="B59" s="4869" t="s">
        <v>1134</v>
      </c>
      <c r="C59" s="4876">
        <v>0.67454795353114605</v>
      </c>
      <c r="D59" s="4876">
        <v>0.72489022277295589</v>
      </c>
      <c r="E59" s="4876">
        <v>0.56794974952936172</v>
      </c>
    </row>
    <row r="60" spans="1:5" x14ac:dyDescent="0.25">
      <c r="A60" s="5164" t="s">
        <v>668</v>
      </c>
      <c r="B60" s="4869" t="s">
        <v>1135</v>
      </c>
      <c r="C60" s="4876">
        <v>0.67454795353114605</v>
      </c>
      <c r="D60" s="4876">
        <v>0.72489022277295589</v>
      </c>
      <c r="E60" s="4876">
        <v>0.56794974952936172</v>
      </c>
    </row>
    <row r="61" spans="1:5" x14ac:dyDescent="0.25">
      <c r="A61" s="5164" t="s">
        <v>668</v>
      </c>
      <c r="B61" s="4869" t="s">
        <v>16</v>
      </c>
      <c r="C61" s="4876">
        <v>0</v>
      </c>
      <c r="D61" s="4876">
        <v>0</v>
      </c>
      <c r="E61" s="4876">
        <v>0</v>
      </c>
    </row>
    <row r="62" spans="1:5" x14ac:dyDescent="0.25">
      <c r="A62" s="5164" t="s">
        <v>669</v>
      </c>
      <c r="B62" s="4869" t="s">
        <v>1134</v>
      </c>
      <c r="C62" s="4876">
        <v>0.54575446993112564</v>
      </c>
      <c r="D62" s="4876">
        <v>0.46954196877777576</v>
      </c>
      <c r="E62" s="4876">
        <v>0.51423897966742516</v>
      </c>
    </row>
    <row r="63" spans="1:5" x14ac:dyDescent="0.25">
      <c r="A63" s="5164" t="s">
        <v>669</v>
      </c>
      <c r="B63" s="4869" t="s">
        <v>1135</v>
      </c>
      <c r="C63" s="4876">
        <v>0.54575446993112564</v>
      </c>
      <c r="D63" s="4876">
        <v>0.46954196877777576</v>
      </c>
      <c r="E63" s="4876">
        <v>0.51423897966742516</v>
      </c>
    </row>
    <row r="64" spans="1:5" x14ac:dyDescent="0.25">
      <c r="A64" s="5164" t="s">
        <v>669</v>
      </c>
      <c r="B64" s="4869" t="s">
        <v>16</v>
      </c>
      <c r="C64" s="4876">
        <v>0</v>
      </c>
      <c r="D64" s="4876">
        <v>0</v>
      </c>
      <c r="E64" s="4876">
        <v>0</v>
      </c>
    </row>
    <row r="65" spans="1:5" x14ac:dyDescent="0.25">
      <c r="A65" s="5165" t="s">
        <v>16</v>
      </c>
      <c r="B65" s="4869" t="s">
        <v>1134</v>
      </c>
      <c r="C65" s="452">
        <v>0.34615912469440002</v>
      </c>
      <c r="D65" s="452">
        <v>0.37914052897990003</v>
      </c>
      <c r="E65" s="452">
        <v>0.28045966221739999</v>
      </c>
    </row>
    <row r="66" spans="1:5" x14ac:dyDescent="0.25">
      <c r="A66" s="5165"/>
      <c r="B66" s="4869" t="s">
        <v>1135</v>
      </c>
      <c r="C66" s="452">
        <v>0.34615912469440002</v>
      </c>
      <c r="D66" s="452">
        <v>0.37914052897990003</v>
      </c>
      <c r="E66" s="452">
        <v>0.28045966221739999</v>
      </c>
    </row>
    <row r="67" spans="1:5" x14ac:dyDescent="0.25">
      <c r="A67" s="5165"/>
      <c r="B67" s="4869" t="s">
        <v>16</v>
      </c>
      <c r="C67" s="452">
        <v>0</v>
      </c>
      <c r="D67" s="452">
        <v>0</v>
      </c>
      <c r="E67" s="452">
        <v>0</v>
      </c>
    </row>
    <row r="68" spans="1:5" x14ac:dyDescent="0.25">
      <c r="A68" s="4870"/>
      <c r="B68" s="4860"/>
      <c r="C68" s="4860"/>
      <c r="D68" s="4860"/>
      <c r="E68" s="4860"/>
    </row>
    <row r="69" spans="1:5" x14ac:dyDescent="0.25">
      <c r="A69" s="5160" t="s">
        <v>69</v>
      </c>
      <c r="B69" s="5160" t="s">
        <v>69</v>
      </c>
      <c r="C69" s="5160" t="s">
        <v>69</v>
      </c>
      <c r="D69" s="5160" t="s">
        <v>69</v>
      </c>
      <c r="E69" s="5160" t="s">
        <v>69</v>
      </c>
    </row>
    <row r="70" spans="1:5" x14ac:dyDescent="0.25">
      <c r="A70" s="4868" t="s">
        <v>1275</v>
      </c>
      <c r="B70" s="4851" t="s">
        <v>679</v>
      </c>
      <c r="C70" s="4855" t="s">
        <v>5</v>
      </c>
      <c r="D70" s="4855" t="s">
        <v>6</v>
      </c>
      <c r="E70" s="4855" t="s">
        <v>8</v>
      </c>
    </row>
    <row r="71" spans="1:5" x14ac:dyDescent="0.25">
      <c r="A71" s="5164" t="s">
        <v>665</v>
      </c>
      <c r="B71" s="4869" t="s">
        <v>1134</v>
      </c>
      <c r="C71" s="4875">
        <v>6294</v>
      </c>
      <c r="D71" s="4875">
        <v>5287</v>
      </c>
      <c r="E71" s="4875">
        <v>7244</v>
      </c>
    </row>
    <row r="72" spans="1:5" x14ac:dyDescent="0.25">
      <c r="A72" s="5164" t="s">
        <v>665</v>
      </c>
      <c r="B72" s="4869" t="s">
        <v>1135</v>
      </c>
      <c r="C72" s="4875">
        <v>3170</v>
      </c>
      <c r="D72" s="4875">
        <v>2749</v>
      </c>
      <c r="E72" s="4875">
        <v>2641</v>
      </c>
    </row>
    <row r="73" spans="1:5" x14ac:dyDescent="0.25">
      <c r="A73" s="5164" t="s">
        <v>665</v>
      </c>
      <c r="B73" s="4869" t="s">
        <v>16</v>
      </c>
      <c r="C73" s="4875">
        <v>9464</v>
      </c>
      <c r="D73" s="4875">
        <v>8036</v>
      </c>
      <c r="E73" s="4875">
        <v>9885</v>
      </c>
    </row>
    <row r="74" spans="1:5" x14ac:dyDescent="0.25">
      <c r="A74" s="5164" t="s">
        <v>666</v>
      </c>
      <c r="B74" s="4869" t="s">
        <v>1134</v>
      </c>
      <c r="C74" s="4875">
        <v>5467</v>
      </c>
      <c r="D74" s="4875">
        <v>4705</v>
      </c>
      <c r="E74" s="4875">
        <v>6057</v>
      </c>
    </row>
    <row r="75" spans="1:5" x14ac:dyDescent="0.25">
      <c r="A75" s="5164" t="s">
        <v>666</v>
      </c>
      <c r="B75" s="4869" t="s">
        <v>1135</v>
      </c>
      <c r="C75" s="4875">
        <v>1919</v>
      </c>
      <c r="D75" s="4875">
        <v>1787</v>
      </c>
      <c r="E75" s="4875">
        <v>1719</v>
      </c>
    </row>
    <row r="76" spans="1:5" x14ac:dyDescent="0.25">
      <c r="A76" s="5164" t="s">
        <v>666</v>
      </c>
      <c r="B76" s="4869" t="s">
        <v>16</v>
      </c>
      <c r="C76" s="4875">
        <v>7386</v>
      </c>
      <c r="D76" s="4875">
        <v>6492</v>
      </c>
      <c r="E76" s="4875">
        <v>7776</v>
      </c>
    </row>
    <row r="77" spans="1:5" x14ac:dyDescent="0.25">
      <c r="A77" s="5164" t="s">
        <v>667</v>
      </c>
      <c r="B77" s="4869" t="s">
        <v>1134</v>
      </c>
      <c r="C77" s="4875">
        <v>5645</v>
      </c>
      <c r="D77" s="4875">
        <v>4998</v>
      </c>
      <c r="E77" s="4875">
        <v>5552</v>
      </c>
    </row>
    <row r="78" spans="1:5" x14ac:dyDescent="0.25">
      <c r="A78" s="5164" t="s">
        <v>667</v>
      </c>
      <c r="B78" s="4869" t="s">
        <v>1135</v>
      </c>
      <c r="C78" s="4875">
        <v>1564</v>
      </c>
      <c r="D78" s="4875">
        <v>1269</v>
      </c>
      <c r="E78" s="4875">
        <v>1144</v>
      </c>
    </row>
    <row r="79" spans="1:5" x14ac:dyDescent="0.25">
      <c r="A79" s="5164" t="s">
        <v>667</v>
      </c>
      <c r="B79" s="4869" t="s">
        <v>16</v>
      </c>
      <c r="C79" s="4875">
        <v>7209</v>
      </c>
      <c r="D79" s="4875">
        <v>6267</v>
      </c>
      <c r="E79" s="4875">
        <v>6696</v>
      </c>
    </row>
    <row r="80" spans="1:5" x14ac:dyDescent="0.25">
      <c r="A80" s="5164" t="s">
        <v>668</v>
      </c>
      <c r="B80" s="4869" t="s">
        <v>1134</v>
      </c>
      <c r="C80" s="4875">
        <v>4920</v>
      </c>
      <c r="D80" s="4875">
        <v>4434</v>
      </c>
      <c r="E80" s="4875">
        <v>4469</v>
      </c>
    </row>
    <row r="81" spans="1:12" x14ac:dyDescent="0.25">
      <c r="A81" s="5164" t="s">
        <v>668</v>
      </c>
      <c r="B81" s="4869" t="s">
        <v>1135</v>
      </c>
      <c r="C81" s="4875">
        <v>881</v>
      </c>
      <c r="D81" s="4875">
        <v>738</v>
      </c>
      <c r="E81" s="4875">
        <v>625</v>
      </c>
    </row>
    <row r="82" spans="1:12" x14ac:dyDescent="0.25">
      <c r="A82" s="5164" t="s">
        <v>668</v>
      </c>
      <c r="B82" s="4869" t="s">
        <v>16</v>
      </c>
      <c r="C82" s="4875">
        <v>5801</v>
      </c>
      <c r="D82" s="4875">
        <v>5172</v>
      </c>
      <c r="E82" s="4875">
        <v>5094</v>
      </c>
    </row>
    <row r="83" spans="1:12" x14ac:dyDescent="0.25">
      <c r="A83" s="5164" t="s">
        <v>669</v>
      </c>
      <c r="B83" s="4869" t="s">
        <v>1134</v>
      </c>
      <c r="C83" s="4875">
        <v>3952</v>
      </c>
      <c r="D83" s="4875">
        <v>3480</v>
      </c>
      <c r="E83" s="4875">
        <v>2660</v>
      </c>
    </row>
    <row r="84" spans="1:12" x14ac:dyDescent="0.25">
      <c r="A84" s="5164" t="s">
        <v>669</v>
      </c>
      <c r="B84" s="4869" t="s">
        <v>1135</v>
      </c>
      <c r="C84" s="4875">
        <v>352</v>
      </c>
      <c r="D84" s="4875">
        <v>247</v>
      </c>
      <c r="E84" s="4875">
        <v>185</v>
      </c>
    </row>
    <row r="85" spans="1:12" x14ac:dyDescent="0.25">
      <c r="A85" s="5164" t="s">
        <v>669</v>
      </c>
      <c r="B85" s="4869" t="s">
        <v>16</v>
      </c>
      <c r="C85" s="4875">
        <v>4304</v>
      </c>
      <c r="D85" s="4875">
        <v>3727</v>
      </c>
      <c r="E85" s="4875">
        <v>2845</v>
      </c>
    </row>
    <row r="86" spans="1:12" x14ac:dyDescent="0.25">
      <c r="A86" s="5165" t="s">
        <v>16</v>
      </c>
      <c r="B86" s="4869" t="s">
        <v>1134</v>
      </c>
      <c r="C86" s="4002">
        <v>26278</v>
      </c>
      <c r="D86" s="4002">
        <v>22904</v>
      </c>
      <c r="E86" s="4002">
        <v>25982</v>
      </c>
    </row>
    <row r="87" spans="1:12" x14ac:dyDescent="0.25">
      <c r="A87" s="5165"/>
      <c r="B87" s="4869" t="s">
        <v>1135</v>
      </c>
      <c r="C87" s="4002">
        <v>7886</v>
      </c>
      <c r="D87" s="4002">
        <v>6790</v>
      </c>
      <c r="E87" s="4002">
        <v>6314</v>
      </c>
    </row>
    <row r="88" spans="1:12" x14ac:dyDescent="0.25">
      <c r="A88" s="5165"/>
      <c r="B88" s="4869" t="s">
        <v>16</v>
      </c>
      <c r="C88" s="4002">
        <v>34164</v>
      </c>
      <c r="D88" s="4002">
        <v>29694</v>
      </c>
      <c r="E88" s="4002">
        <v>32296</v>
      </c>
    </row>
    <row r="89" spans="1:12" x14ac:dyDescent="0.25">
      <c r="A89" s="81" t="s">
        <v>1268</v>
      </c>
      <c r="B89" s="80"/>
      <c r="C89" s="80"/>
      <c r="D89" s="80"/>
      <c r="E89" s="80"/>
      <c r="F89" s="80"/>
      <c r="G89" s="80"/>
      <c r="H89" s="80"/>
      <c r="I89" s="80"/>
      <c r="J89" s="80"/>
      <c r="K89" s="4847"/>
      <c r="L89" s="4847"/>
    </row>
    <row r="90" spans="1:12" x14ac:dyDescent="0.25">
      <c r="A90" s="28"/>
      <c r="B90" s="30"/>
      <c r="C90" s="28"/>
      <c r="D90" s="28"/>
      <c r="E90" s="28"/>
      <c r="F90" s="28"/>
      <c r="G90" s="28"/>
      <c r="H90" s="28"/>
      <c r="I90" s="28"/>
      <c r="J90" s="28"/>
    </row>
    <row r="91" spans="1:12" x14ac:dyDescent="0.25">
      <c r="A91" s="5169"/>
      <c r="B91" s="5169"/>
      <c r="C91" s="5169"/>
      <c r="D91" s="5169"/>
      <c r="E91" s="5169"/>
      <c r="F91" s="5169"/>
      <c r="G91" s="5169"/>
      <c r="H91" s="5169"/>
      <c r="I91" s="5169"/>
      <c r="J91" s="5169"/>
    </row>
    <row r="92" spans="1:12" x14ac:dyDescent="0.25">
      <c r="A92" s="5170"/>
      <c r="B92" s="5170"/>
      <c r="C92" s="5170"/>
      <c r="D92" s="5170"/>
      <c r="E92" s="5170"/>
      <c r="F92" s="5170"/>
      <c r="G92" s="5170"/>
      <c r="H92" s="5170"/>
      <c r="I92" s="5170"/>
      <c r="J92" s="5170"/>
    </row>
    <row r="93" spans="1:12" x14ac:dyDescent="0.25">
      <c r="A93" s="81"/>
      <c r="B93" s="80"/>
      <c r="C93" s="80"/>
      <c r="D93" s="80"/>
      <c r="E93" s="80"/>
      <c r="F93" s="80"/>
      <c r="G93" s="80"/>
      <c r="H93" s="80"/>
      <c r="I93" s="80"/>
      <c r="J93" s="80"/>
    </row>
  </sheetData>
  <mergeCells count="30">
    <mergeCell ref="A91:J91"/>
    <mergeCell ref="A92:J92"/>
    <mergeCell ref="A23:A25"/>
    <mergeCell ref="A44:A46"/>
    <mergeCell ref="A65:A67"/>
    <mergeCell ref="A86:A88"/>
    <mergeCell ref="A41:A43"/>
    <mergeCell ref="A38:A40"/>
    <mergeCell ref="A83:A85"/>
    <mergeCell ref="A48:E48"/>
    <mergeCell ref="A50:A52"/>
    <mergeCell ref="A53:A55"/>
    <mergeCell ref="A56:A58"/>
    <mergeCell ref="A59:A61"/>
    <mergeCell ref="A80:A82"/>
    <mergeCell ref="A62:A64"/>
    <mergeCell ref="A6:E6"/>
    <mergeCell ref="A8:A10"/>
    <mergeCell ref="A11:A13"/>
    <mergeCell ref="A14:A16"/>
    <mergeCell ref="A17:A19"/>
    <mergeCell ref="A69:E69"/>
    <mergeCell ref="A71:A73"/>
    <mergeCell ref="A74:A76"/>
    <mergeCell ref="A77:A79"/>
    <mergeCell ref="A20:A22"/>
    <mergeCell ref="A27:E27"/>
    <mergeCell ref="A29:A31"/>
    <mergeCell ref="A32:A34"/>
    <mergeCell ref="A35:A37"/>
  </mergeCells>
  <hyperlinks>
    <hyperlink ref="A1" location="Indice!A1" display="Indice" xr:uid="{37CEFD33-D9DB-4708-A700-FDDC673F2326}"/>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B974B-C5B6-45E0-9DC3-77AB83489DAF}">
  <dimension ref="A1:EG53"/>
  <sheetViews>
    <sheetView topLeftCell="AO22" workbookViewId="0">
      <selection activeCell="BB53" sqref="BB53"/>
    </sheetView>
  </sheetViews>
  <sheetFormatPr baseColWidth="10" defaultRowHeight="15" x14ac:dyDescent="0.25"/>
  <cols>
    <col min="1" max="1" width="11.42578125" style="28"/>
    <col min="2" max="2" width="14.42578125" style="28" customWidth="1"/>
    <col min="3" max="137" width="11.42578125" style="28"/>
  </cols>
  <sheetData>
    <row r="1" spans="1:131" x14ac:dyDescent="0.25">
      <c r="A1" s="454" t="s">
        <v>1222</v>
      </c>
    </row>
    <row r="3" spans="1:131" x14ac:dyDescent="0.25">
      <c r="A3" s="3884" t="s">
        <v>1321</v>
      </c>
    </row>
    <row r="4" spans="1:131" x14ac:dyDescent="0.25">
      <c r="A4" s="4849" t="s">
        <v>1270</v>
      </c>
    </row>
    <row r="6" spans="1:131" x14ac:dyDescent="0.25">
      <c r="A6" s="5172" t="s">
        <v>1322</v>
      </c>
      <c r="B6" s="5172" t="s">
        <v>0</v>
      </c>
      <c r="C6" s="5172" t="s">
        <v>0</v>
      </c>
      <c r="D6" s="5172" t="s">
        <v>0</v>
      </c>
      <c r="E6" s="5172" t="s">
        <v>0</v>
      </c>
      <c r="G6" s="5172" t="s">
        <v>1323</v>
      </c>
      <c r="H6" s="5172" t="s">
        <v>0</v>
      </c>
      <c r="I6" s="5172" t="s">
        <v>0</v>
      </c>
      <c r="J6" s="5172" t="s">
        <v>0</v>
      </c>
      <c r="K6" s="5172" t="s">
        <v>0</v>
      </c>
      <c r="M6" s="5172" t="s">
        <v>1324</v>
      </c>
      <c r="N6" s="5172" t="s">
        <v>0</v>
      </c>
      <c r="O6" s="5172" t="s">
        <v>0</v>
      </c>
      <c r="P6" s="5172" t="s">
        <v>0</v>
      </c>
      <c r="Q6" s="5172" t="s">
        <v>0</v>
      </c>
      <c r="S6" s="5172" t="s">
        <v>1325</v>
      </c>
      <c r="T6" s="5172" t="s">
        <v>0</v>
      </c>
      <c r="U6" s="5172" t="s">
        <v>0</v>
      </c>
      <c r="V6" s="5172" t="s">
        <v>0</v>
      </c>
      <c r="W6" s="5172" t="s">
        <v>0</v>
      </c>
      <c r="Y6" s="5172" t="s">
        <v>1326</v>
      </c>
      <c r="Z6" s="5172" t="s">
        <v>0</v>
      </c>
      <c r="AA6" s="5172" t="s">
        <v>0</v>
      </c>
      <c r="AB6" s="5172" t="s">
        <v>0</v>
      </c>
      <c r="AC6" s="5172" t="s">
        <v>0</v>
      </c>
      <c r="AE6" s="5172" t="s">
        <v>1327</v>
      </c>
      <c r="AF6" s="5172" t="s">
        <v>0</v>
      </c>
      <c r="AG6" s="5172" t="s">
        <v>0</v>
      </c>
      <c r="AH6" s="5172" t="s">
        <v>0</v>
      </c>
      <c r="AI6" s="5172" t="s">
        <v>0</v>
      </c>
      <c r="AK6" s="5172" t="s">
        <v>1328</v>
      </c>
      <c r="AL6" s="5172" t="s">
        <v>0</v>
      </c>
      <c r="AM6" s="5172" t="s">
        <v>0</v>
      </c>
      <c r="AN6" s="5172" t="s">
        <v>0</v>
      </c>
      <c r="AO6" s="5172" t="s">
        <v>0</v>
      </c>
      <c r="AQ6" s="5172" t="s">
        <v>1329</v>
      </c>
      <c r="AR6" s="5172" t="s">
        <v>0</v>
      </c>
      <c r="AS6" s="5172" t="s">
        <v>0</v>
      </c>
      <c r="AT6" s="5172" t="s">
        <v>0</v>
      </c>
      <c r="AU6" s="5172" t="s">
        <v>0</v>
      </c>
      <c r="AW6" s="5172" t="s">
        <v>1330</v>
      </c>
      <c r="AX6" s="5172" t="s">
        <v>0</v>
      </c>
      <c r="AY6" s="5172" t="s">
        <v>0</v>
      </c>
      <c r="AZ6" s="5172" t="s">
        <v>0</v>
      </c>
      <c r="BA6" s="5172" t="s">
        <v>0</v>
      </c>
      <c r="BC6" s="5172" t="s">
        <v>1331</v>
      </c>
      <c r="BD6" s="5172" t="s">
        <v>0</v>
      </c>
      <c r="BE6" s="5172" t="s">
        <v>0</v>
      </c>
      <c r="BF6" s="5172" t="s">
        <v>0</v>
      </c>
      <c r="BG6" s="5172" t="s">
        <v>0</v>
      </c>
      <c r="BI6" s="5172" t="s">
        <v>1332</v>
      </c>
      <c r="BJ6" s="5172" t="s">
        <v>0</v>
      </c>
      <c r="BK6" s="5172" t="s">
        <v>0</v>
      </c>
      <c r="BL6" s="5172" t="s">
        <v>0</v>
      </c>
      <c r="BM6" s="5172" t="s">
        <v>0</v>
      </c>
      <c r="BO6" s="5172" t="s">
        <v>1333</v>
      </c>
      <c r="BP6" s="5172" t="s">
        <v>0</v>
      </c>
      <c r="BQ6" s="5172" t="s">
        <v>0</v>
      </c>
      <c r="BR6" s="5172" t="s">
        <v>0</v>
      </c>
      <c r="BS6" s="5172" t="s">
        <v>0</v>
      </c>
      <c r="BU6" s="5172" t="s">
        <v>1334</v>
      </c>
      <c r="BV6" s="5172" t="s">
        <v>0</v>
      </c>
      <c r="BW6" s="5172" t="s">
        <v>0</v>
      </c>
      <c r="BX6" s="5172" t="s">
        <v>0</v>
      </c>
      <c r="BY6" s="5172" t="s">
        <v>0</v>
      </c>
      <c r="CA6" s="5172" t="s">
        <v>1335</v>
      </c>
      <c r="CB6" s="5172" t="s">
        <v>0</v>
      </c>
      <c r="CC6" s="5172" t="s">
        <v>0</v>
      </c>
      <c r="CD6" s="5172" t="s">
        <v>0</v>
      </c>
      <c r="CE6" s="5172" t="s">
        <v>0</v>
      </c>
      <c r="CG6" s="5160" t="s">
        <v>1336</v>
      </c>
      <c r="CH6" s="5160" t="s">
        <v>0</v>
      </c>
      <c r="CI6" s="5160" t="s">
        <v>0</v>
      </c>
      <c r="CK6" s="5160" t="s">
        <v>1337</v>
      </c>
      <c r="CL6" s="5160" t="s">
        <v>0</v>
      </c>
      <c r="CM6" s="5160" t="s">
        <v>0</v>
      </c>
      <c r="CO6" s="5160" t="s">
        <v>1338</v>
      </c>
      <c r="CP6" s="5160" t="s">
        <v>0</v>
      </c>
      <c r="CQ6" s="5160" t="s">
        <v>0</v>
      </c>
      <c r="CR6" s="5160" t="s">
        <v>0</v>
      </c>
      <c r="CS6" s="5160" t="s">
        <v>0</v>
      </c>
      <c r="CU6" s="5160" t="s">
        <v>1339</v>
      </c>
      <c r="CV6" s="5160" t="s">
        <v>0</v>
      </c>
      <c r="CW6" s="5160" t="s">
        <v>0</v>
      </c>
      <c r="CX6" s="5160" t="s">
        <v>0</v>
      </c>
      <c r="CY6" s="5160" t="s">
        <v>0</v>
      </c>
      <c r="DA6" s="5160" t="s">
        <v>1340</v>
      </c>
      <c r="DB6" s="5160" t="s">
        <v>0</v>
      </c>
      <c r="DC6" s="5160" t="s">
        <v>0</v>
      </c>
      <c r="DD6" s="5160" t="s">
        <v>0</v>
      </c>
      <c r="DF6" s="5160" t="s">
        <v>1341</v>
      </c>
      <c r="DG6" s="5160" t="s">
        <v>0</v>
      </c>
      <c r="DH6" s="5160" t="s">
        <v>0</v>
      </c>
      <c r="DI6" s="5160" t="s">
        <v>0</v>
      </c>
      <c r="DK6" s="5160" t="s">
        <v>1342</v>
      </c>
      <c r="DL6" s="5160" t="s">
        <v>0</v>
      </c>
      <c r="DM6" s="5160" t="s">
        <v>0</v>
      </c>
      <c r="DN6" s="5160" t="s">
        <v>0</v>
      </c>
      <c r="DO6" s="5160" t="s">
        <v>0</v>
      </c>
      <c r="DQ6" s="5160" t="s">
        <v>1343</v>
      </c>
      <c r="DR6" s="5160" t="s">
        <v>0</v>
      </c>
      <c r="DS6" s="5160" t="s">
        <v>0</v>
      </c>
      <c r="DT6" s="5160" t="s">
        <v>0</v>
      </c>
      <c r="DU6" s="5160" t="s">
        <v>0</v>
      </c>
      <c r="DW6" s="5160" t="s">
        <v>1344</v>
      </c>
      <c r="DX6" s="5160" t="s">
        <v>0</v>
      </c>
      <c r="DY6" s="5160" t="s">
        <v>0</v>
      </c>
      <c r="DZ6" s="5160" t="s">
        <v>0</v>
      </c>
      <c r="EA6" s="5160" t="s">
        <v>0</v>
      </c>
    </row>
    <row r="7" spans="1:131" x14ac:dyDescent="0.25">
      <c r="A7" s="4885" t="s">
        <v>1275</v>
      </c>
      <c r="B7" s="4886" t="s">
        <v>679</v>
      </c>
      <c r="C7" s="4886" t="s">
        <v>5</v>
      </c>
      <c r="D7" s="4886" t="s">
        <v>6</v>
      </c>
      <c r="E7" s="4886" t="s">
        <v>8</v>
      </c>
      <c r="G7" s="4885" t="s">
        <v>1275</v>
      </c>
      <c r="H7" s="4886" t="s">
        <v>679</v>
      </c>
      <c r="I7" s="4886" t="s">
        <v>5</v>
      </c>
      <c r="J7" s="4886" t="s">
        <v>6</v>
      </c>
      <c r="K7" s="4886" t="s">
        <v>8</v>
      </c>
      <c r="M7" s="4885" t="s">
        <v>1275</v>
      </c>
      <c r="N7" s="4886" t="s">
        <v>679</v>
      </c>
      <c r="O7" s="4886" t="s">
        <v>5</v>
      </c>
      <c r="P7" s="4886" t="s">
        <v>6</v>
      </c>
      <c r="Q7" s="4886" t="s">
        <v>8</v>
      </c>
      <c r="S7" s="4885" t="s">
        <v>1275</v>
      </c>
      <c r="T7" s="4886" t="s">
        <v>679</v>
      </c>
      <c r="U7" s="4886" t="s">
        <v>5</v>
      </c>
      <c r="V7" s="4886" t="s">
        <v>6</v>
      </c>
      <c r="W7" s="4886" t="s">
        <v>8</v>
      </c>
      <c r="Y7" s="4885" t="s">
        <v>1275</v>
      </c>
      <c r="Z7" s="4886" t="s">
        <v>679</v>
      </c>
      <c r="AA7" s="4886" t="s">
        <v>5</v>
      </c>
      <c r="AB7" s="4886" t="s">
        <v>6</v>
      </c>
      <c r="AC7" s="4886" t="s">
        <v>8</v>
      </c>
      <c r="AE7" s="4885" t="s">
        <v>1275</v>
      </c>
      <c r="AF7" s="4886" t="s">
        <v>679</v>
      </c>
      <c r="AG7" s="4886" t="s">
        <v>5</v>
      </c>
      <c r="AH7" s="4886" t="s">
        <v>6</v>
      </c>
      <c r="AI7" s="4886" t="s">
        <v>8</v>
      </c>
      <c r="AK7" s="4885" t="s">
        <v>1275</v>
      </c>
      <c r="AL7" s="4886" t="s">
        <v>679</v>
      </c>
      <c r="AM7" s="4886" t="s">
        <v>5</v>
      </c>
      <c r="AN7" s="4886" t="s">
        <v>6</v>
      </c>
      <c r="AO7" s="4886" t="s">
        <v>8</v>
      </c>
      <c r="AQ7" s="4885" t="s">
        <v>1275</v>
      </c>
      <c r="AR7" s="4886" t="s">
        <v>679</v>
      </c>
      <c r="AS7" s="4886" t="s">
        <v>5</v>
      </c>
      <c r="AT7" s="4886" t="s">
        <v>6</v>
      </c>
      <c r="AU7" s="4886" t="s">
        <v>8</v>
      </c>
      <c r="AW7" s="4885" t="s">
        <v>1275</v>
      </c>
      <c r="AX7" s="4886" t="s">
        <v>679</v>
      </c>
      <c r="AY7" s="4886" t="s">
        <v>5</v>
      </c>
      <c r="AZ7" s="4886" t="s">
        <v>6</v>
      </c>
      <c r="BA7" s="4886" t="s">
        <v>8</v>
      </c>
      <c r="BC7" s="4885" t="s">
        <v>1275</v>
      </c>
      <c r="BD7" s="4886" t="s">
        <v>679</v>
      </c>
      <c r="BE7" s="4886" t="s">
        <v>5</v>
      </c>
      <c r="BF7" s="4886" t="s">
        <v>6</v>
      </c>
      <c r="BG7" s="4886" t="s">
        <v>8</v>
      </c>
      <c r="BI7" s="4885" t="s">
        <v>1275</v>
      </c>
      <c r="BJ7" s="4886" t="s">
        <v>679</v>
      </c>
      <c r="BK7" s="4886" t="s">
        <v>5</v>
      </c>
      <c r="BL7" s="4886" t="s">
        <v>6</v>
      </c>
      <c r="BM7" s="4886" t="s">
        <v>8</v>
      </c>
      <c r="BO7" s="4885" t="s">
        <v>1275</v>
      </c>
      <c r="BP7" s="4886" t="s">
        <v>679</v>
      </c>
      <c r="BQ7" s="4886" t="s">
        <v>5</v>
      </c>
      <c r="BR7" s="4886" t="s">
        <v>6</v>
      </c>
      <c r="BS7" s="4886" t="s">
        <v>8</v>
      </c>
      <c r="BU7" s="4885" t="s">
        <v>1275</v>
      </c>
      <c r="BV7" s="4886" t="s">
        <v>679</v>
      </c>
      <c r="BW7" s="4886" t="s">
        <v>5</v>
      </c>
      <c r="BX7" s="4886" t="s">
        <v>6</v>
      </c>
      <c r="BY7" s="4886" t="s">
        <v>8</v>
      </c>
      <c r="CA7" s="4885" t="s">
        <v>1275</v>
      </c>
      <c r="CB7" s="4886" t="s">
        <v>679</v>
      </c>
      <c r="CC7" s="4886" t="s">
        <v>5</v>
      </c>
      <c r="CD7" s="4886" t="s">
        <v>6</v>
      </c>
      <c r="CE7" s="4886" t="s">
        <v>8</v>
      </c>
      <c r="CG7" s="4885" t="s">
        <v>1275</v>
      </c>
      <c r="CH7" s="4886" t="s">
        <v>679</v>
      </c>
      <c r="CI7" s="4851" t="s">
        <v>8</v>
      </c>
      <c r="CK7" s="4885" t="s">
        <v>1275</v>
      </c>
      <c r="CL7" s="4886" t="s">
        <v>679</v>
      </c>
      <c r="CM7" s="4851" t="s">
        <v>8</v>
      </c>
      <c r="CO7" s="4885" t="s">
        <v>1275</v>
      </c>
      <c r="CP7" s="4886" t="s">
        <v>679</v>
      </c>
      <c r="CQ7" s="4851" t="s">
        <v>5</v>
      </c>
      <c r="CR7" s="4851" t="s">
        <v>6</v>
      </c>
      <c r="CS7" s="4851" t="s">
        <v>8</v>
      </c>
      <c r="CU7" s="4885" t="s">
        <v>1275</v>
      </c>
      <c r="CV7" s="4886" t="s">
        <v>679</v>
      </c>
      <c r="CW7" s="4851" t="s">
        <v>5</v>
      </c>
      <c r="CX7" s="4851" t="s">
        <v>6</v>
      </c>
      <c r="CY7" s="4851" t="s">
        <v>8</v>
      </c>
      <c r="DA7" s="4885" t="s">
        <v>1275</v>
      </c>
      <c r="DB7" s="4886" t="s">
        <v>679</v>
      </c>
      <c r="DC7" s="4851" t="s">
        <v>5</v>
      </c>
      <c r="DD7" s="4851" t="s">
        <v>8</v>
      </c>
      <c r="DF7" s="4885" t="s">
        <v>1275</v>
      </c>
      <c r="DG7" s="4886" t="s">
        <v>679</v>
      </c>
      <c r="DH7" s="4851" t="s">
        <v>5</v>
      </c>
      <c r="DI7" s="4851" t="s">
        <v>8</v>
      </c>
      <c r="DK7" s="4885" t="s">
        <v>1275</v>
      </c>
      <c r="DL7" s="4886" t="s">
        <v>679</v>
      </c>
      <c r="DM7" s="4851" t="s">
        <v>5</v>
      </c>
      <c r="DN7" s="4851" t="s">
        <v>6</v>
      </c>
      <c r="DO7" s="4851" t="s">
        <v>8</v>
      </c>
      <c r="DQ7" s="4885" t="s">
        <v>1275</v>
      </c>
      <c r="DR7" s="4886" t="s">
        <v>679</v>
      </c>
      <c r="DS7" s="4851" t="s">
        <v>5</v>
      </c>
      <c r="DT7" s="4851" t="s">
        <v>6</v>
      </c>
      <c r="DU7" s="4851" t="s">
        <v>8</v>
      </c>
      <c r="DW7" s="4885" t="s">
        <v>1275</v>
      </c>
      <c r="DX7" s="4886" t="s">
        <v>679</v>
      </c>
      <c r="DY7" s="4851" t="s">
        <v>5</v>
      </c>
      <c r="DZ7" s="4851" t="s">
        <v>6</v>
      </c>
      <c r="EA7" s="4851" t="s">
        <v>8</v>
      </c>
    </row>
    <row r="8" spans="1:131" x14ac:dyDescent="0.25">
      <c r="A8" s="5171" t="s">
        <v>1122</v>
      </c>
      <c r="B8" s="4887" t="s">
        <v>1136</v>
      </c>
      <c r="C8" s="4896">
        <v>97.400587797164917</v>
      </c>
      <c r="D8" s="4896">
        <v>97.15045690536499</v>
      </c>
      <c r="E8" s="4896">
        <v>97.754228115081787</v>
      </c>
      <c r="G8" s="5171" t="s">
        <v>1122</v>
      </c>
      <c r="H8" s="4887" t="s">
        <v>1136</v>
      </c>
      <c r="I8" s="4896">
        <v>97.455650568008423</v>
      </c>
      <c r="J8" s="4896">
        <v>97.648817300796509</v>
      </c>
      <c r="K8" s="4896">
        <v>98.908877372741699</v>
      </c>
      <c r="M8" s="5171" t="s">
        <v>1122</v>
      </c>
      <c r="N8" s="4887" t="s">
        <v>1136</v>
      </c>
      <c r="O8" s="4896">
        <v>79.647386074066162</v>
      </c>
      <c r="P8" s="4896">
        <v>80.830520391464233</v>
      </c>
      <c r="Q8" s="4896">
        <v>84.578168392181396</v>
      </c>
      <c r="S8" s="5171" t="s">
        <v>1122</v>
      </c>
      <c r="T8" s="4887" t="s">
        <v>1136</v>
      </c>
      <c r="U8" s="4896">
        <v>93.557459115982056</v>
      </c>
      <c r="V8" s="4896">
        <v>93.854355812072754</v>
      </c>
      <c r="W8" s="4896">
        <v>95.454657077789307</v>
      </c>
      <c r="Y8" s="5171" t="s">
        <v>1122</v>
      </c>
      <c r="Z8" s="4887" t="s">
        <v>1136</v>
      </c>
      <c r="AA8" s="4896">
        <v>93.476909399032593</v>
      </c>
      <c r="AB8" s="4896">
        <v>93.988817930221558</v>
      </c>
      <c r="AC8" s="4896">
        <v>94.650346040725708</v>
      </c>
      <c r="AE8" s="5171" t="s">
        <v>1122</v>
      </c>
      <c r="AF8" s="4887" t="s">
        <v>1136</v>
      </c>
      <c r="AG8" s="4896">
        <v>95.715224742889404</v>
      </c>
      <c r="AH8" s="4896">
        <v>96.710550785064697</v>
      </c>
      <c r="AI8" s="4896">
        <v>94.305765628814697</v>
      </c>
      <c r="AK8" s="5171" t="s">
        <v>1122</v>
      </c>
      <c r="AL8" s="4887" t="s">
        <v>1136</v>
      </c>
      <c r="AM8" s="4896">
        <v>90.223449468612671</v>
      </c>
      <c r="AN8" s="4896">
        <v>89.445602893829346</v>
      </c>
      <c r="AO8" s="4896">
        <v>88.503539562225342</v>
      </c>
      <c r="AQ8" s="5171" t="s">
        <v>1122</v>
      </c>
      <c r="AR8" s="4887" t="s">
        <v>1136</v>
      </c>
      <c r="AS8" s="4896">
        <v>68.852680921554565</v>
      </c>
      <c r="AT8" s="4896">
        <v>69.791722297668457</v>
      </c>
      <c r="AU8" s="4896">
        <v>71.180945634841919</v>
      </c>
      <c r="AW8" s="5171" t="s">
        <v>1122</v>
      </c>
      <c r="AX8" s="4887" t="s">
        <v>1136</v>
      </c>
      <c r="AY8" s="4896">
        <v>100</v>
      </c>
      <c r="AZ8" s="4896">
        <v>100</v>
      </c>
      <c r="BA8" s="4896">
        <v>100</v>
      </c>
      <c r="BC8" s="5171" t="s">
        <v>1122</v>
      </c>
      <c r="BD8" s="4887" t="s">
        <v>1136</v>
      </c>
      <c r="BE8" s="4896">
        <v>90.97822904586792</v>
      </c>
      <c r="BF8" s="4896">
        <v>91.354829072952271</v>
      </c>
      <c r="BG8" s="4896">
        <v>93.804317712783813</v>
      </c>
      <c r="BI8" s="5171" t="s">
        <v>1122</v>
      </c>
      <c r="BJ8" s="4887" t="s">
        <v>1136</v>
      </c>
      <c r="BK8" s="4896">
        <v>87.22984790802002</v>
      </c>
      <c r="BL8" s="4896">
        <v>87.46945858001709</v>
      </c>
      <c r="BM8" s="4896">
        <v>89.858204126358032</v>
      </c>
      <c r="BO8" s="5171" t="s">
        <v>1122</v>
      </c>
      <c r="BP8" s="4887" t="s">
        <v>1136</v>
      </c>
      <c r="BQ8" s="4896">
        <v>80.611675977706909</v>
      </c>
      <c r="BR8" s="4896">
        <v>80.819839239120483</v>
      </c>
      <c r="BS8" s="4896">
        <v>84.884434938430786</v>
      </c>
      <c r="BU8" s="5171" t="s">
        <v>1122</v>
      </c>
      <c r="BV8" s="4887" t="s">
        <v>1136</v>
      </c>
      <c r="BW8" s="4896">
        <v>96.593993902206421</v>
      </c>
      <c r="BX8" s="4896">
        <v>93.822091817855835</v>
      </c>
      <c r="BY8" s="4896">
        <v>94.789564609527588</v>
      </c>
      <c r="CA8" s="5171" t="s">
        <v>1122</v>
      </c>
      <c r="CB8" s="4887" t="s">
        <v>1136</v>
      </c>
      <c r="CC8" s="4896">
        <v>95.65279483795166</v>
      </c>
      <c r="CD8" s="4896">
        <v>95.133662223815918</v>
      </c>
      <c r="CE8" s="4896">
        <v>96.375000476837158</v>
      </c>
      <c r="CG8" s="5171" t="s">
        <v>1122</v>
      </c>
      <c r="CH8" s="4887" t="s">
        <v>1136</v>
      </c>
      <c r="CI8" s="4902">
        <v>79.734420776367188</v>
      </c>
      <c r="CK8" s="5171" t="s">
        <v>1122</v>
      </c>
      <c r="CL8" s="4887" t="s">
        <v>1136</v>
      </c>
      <c r="CM8" s="4902">
        <v>81.531685590744019</v>
      </c>
      <c r="CO8" s="5171" t="s">
        <v>1122</v>
      </c>
      <c r="CP8" s="4887" t="s">
        <v>1136</v>
      </c>
      <c r="CQ8" s="4902">
        <v>95.857864618301392</v>
      </c>
      <c r="CR8" s="4902">
        <v>96.650105714797974</v>
      </c>
      <c r="CS8" s="4902">
        <v>95.332366228103638</v>
      </c>
      <c r="CU8" s="5171" t="s">
        <v>1122</v>
      </c>
      <c r="CV8" s="4887" t="s">
        <v>1136</v>
      </c>
      <c r="CW8" s="4902">
        <v>91.748642921447754</v>
      </c>
      <c r="CX8" s="4902">
        <v>91.871720552444458</v>
      </c>
      <c r="CY8" s="4902">
        <v>91.920393705368042</v>
      </c>
      <c r="DA8" s="5171" t="s">
        <v>1122</v>
      </c>
      <c r="DB8" s="4887" t="s">
        <v>1136</v>
      </c>
      <c r="DC8" s="4902">
        <v>91.540533304214478</v>
      </c>
      <c r="DD8" s="4902">
        <v>89.421981573104858</v>
      </c>
      <c r="DF8" s="5171" t="s">
        <v>1122</v>
      </c>
      <c r="DG8" s="4887" t="s">
        <v>1136</v>
      </c>
      <c r="DH8" s="4902">
        <v>48.427549004554749</v>
      </c>
      <c r="DI8" s="4902">
        <v>20.707915723323822</v>
      </c>
      <c r="DK8" s="5171" t="s">
        <v>1122</v>
      </c>
      <c r="DL8" s="4887" t="s">
        <v>1136</v>
      </c>
      <c r="DM8" s="4003">
        <v>83.203409612730098</v>
      </c>
      <c r="DN8" s="4003">
        <v>83.946561558965399</v>
      </c>
      <c r="DO8" s="4003">
        <v>79.932349667570506</v>
      </c>
      <c r="DQ8" s="5171" t="s">
        <v>1122</v>
      </c>
      <c r="DR8" s="4887" t="s">
        <v>1136</v>
      </c>
      <c r="DS8" s="4003">
        <v>88.625304287055798</v>
      </c>
      <c r="DT8" s="4003">
        <v>88.0705210503572</v>
      </c>
      <c r="DU8" s="4003">
        <v>90.084334351749902</v>
      </c>
      <c r="DW8" s="5171" t="s">
        <v>1122</v>
      </c>
      <c r="DX8" s="4887" t="s">
        <v>1136</v>
      </c>
      <c r="DY8" s="4003">
        <v>94.915899286027596</v>
      </c>
      <c r="DZ8" s="4003">
        <v>93.605880615523901</v>
      </c>
      <c r="EA8" s="4003">
        <v>93.320951545419604</v>
      </c>
    </row>
    <row r="9" spans="1:131" x14ac:dyDescent="0.25">
      <c r="A9" s="5171" t="s">
        <v>1122</v>
      </c>
      <c r="B9" s="4887" t="s">
        <v>1137</v>
      </c>
      <c r="C9" s="4896">
        <v>2.5994110852479935</v>
      </c>
      <c r="D9" s="4896">
        <v>2.8495442122220993</v>
      </c>
      <c r="E9" s="4896">
        <v>2.2457700222730637</v>
      </c>
      <c r="G9" s="5171" t="s">
        <v>1122</v>
      </c>
      <c r="H9" s="4887" t="s">
        <v>1137</v>
      </c>
      <c r="I9" s="4896">
        <v>2.5443481281399727</v>
      </c>
      <c r="J9" s="4896">
        <v>2.3511854931712151</v>
      </c>
      <c r="K9" s="4896">
        <v>1.0911209508776665</v>
      </c>
      <c r="M9" s="5171" t="s">
        <v>1122</v>
      </c>
      <c r="N9" s="4887" t="s">
        <v>1137</v>
      </c>
      <c r="O9" s="4896">
        <v>20.352616906166077</v>
      </c>
      <c r="P9" s="4896">
        <v>19.169481098651886</v>
      </c>
      <c r="Q9" s="4896">
        <v>15.421831607818604</v>
      </c>
      <c r="S9" s="5171" t="s">
        <v>1122</v>
      </c>
      <c r="T9" s="4887" t="s">
        <v>1137</v>
      </c>
      <c r="U9" s="4896">
        <v>6.4425431191921234</v>
      </c>
      <c r="V9" s="4896">
        <v>6.1456415802240372</v>
      </c>
      <c r="W9" s="4896">
        <v>4.5453436672687531</v>
      </c>
      <c r="Y9" s="5171" t="s">
        <v>1122</v>
      </c>
      <c r="Z9" s="4887" t="s">
        <v>1137</v>
      </c>
      <c r="AA9" s="4896">
        <v>6.5230920910835266</v>
      </c>
      <c r="AB9" s="4896">
        <v>6.0111835598945618</v>
      </c>
      <c r="AC9" s="4896">
        <v>5.3496535867452621</v>
      </c>
      <c r="AE9" s="5171" t="s">
        <v>1122</v>
      </c>
      <c r="AF9" s="4887" t="s">
        <v>1137</v>
      </c>
      <c r="AG9" s="4896">
        <v>4.2847767472267151</v>
      </c>
      <c r="AH9" s="4896">
        <v>3.2894480973482132</v>
      </c>
      <c r="AI9" s="4896">
        <v>5.6942366063594818</v>
      </c>
      <c r="AK9" s="5171" t="s">
        <v>1122</v>
      </c>
      <c r="AL9" s="4887" t="s">
        <v>1137</v>
      </c>
      <c r="AM9" s="4896">
        <v>9.7765497863292694</v>
      </c>
      <c r="AN9" s="4896">
        <v>10.554400086402893</v>
      </c>
      <c r="AO9" s="4896">
        <v>11.496462672948837</v>
      </c>
      <c r="AQ9" s="5171" t="s">
        <v>1122</v>
      </c>
      <c r="AR9" s="4887" t="s">
        <v>1137</v>
      </c>
      <c r="AS9" s="4896">
        <v>31.147319078445435</v>
      </c>
      <c r="AT9" s="4896">
        <v>30.208277702331543</v>
      </c>
      <c r="AU9" s="4896">
        <v>28.819054365158081</v>
      </c>
      <c r="AW9" s="5171" t="s">
        <v>1122</v>
      </c>
      <c r="AX9" s="4887" t="s">
        <v>1137</v>
      </c>
      <c r="AY9" s="4896">
        <v>0</v>
      </c>
      <c r="AZ9" s="4896">
        <v>0</v>
      </c>
      <c r="BA9" s="4896">
        <v>0</v>
      </c>
      <c r="BC9" s="5171" t="s">
        <v>1122</v>
      </c>
      <c r="BD9" s="4887" t="s">
        <v>1137</v>
      </c>
      <c r="BE9" s="4896">
        <v>9.0217731893062592</v>
      </c>
      <c r="BF9" s="4896">
        <v>8.6451709270477295</v>
      </c>
      <c r="BG9" s="4896">
        <v>6.1956796795129776</v>
      </c>
      <c r="BI9" s="5171" t="s">
        <v>1122</v>
      </c>
      <c r="BJ9" s="4887" t="s">
        <v>1137</v>
      </c>
      <c r="BK9" s="4896">
        <v>12.7701535820961</v>
      </c>
      <c r="BL9" s="4896">
        <v>12.53054291009903</v>
      </c>
      <c r="BM9" s="4896">
        <v>10.141795873641968</v>
      </c>
      <c r="BO9" s="5171" t="s">
        <v>1122</v>
      </c>
      <c r="BP9" s="4887" t="s">
        <v>1137</v>
      </c>
      <c r="BQ9" s="4896">
        <v>19.38832700252533</v>
      </c>
      <c r="BR9" s="4896">
        <v>19.180157780647278</v>
      </c>
      <c r="BS9" s="4896">
        <v>15.115565061569214</v>
      </c>
      <c r="BU9" s="5171" t="s">
        <v>1122</v>
      </c>
      <c r="BV9" s="4887" t="s">
        <v>1137</v>
      </c>
      <c r="BW9" s="4896">
        <v>3.4060042351484299</v>
      </c>
      <c r="BX9" s="4896">
        <v>6.1779096722602844</v>
      </c>
      <c r="BY9" s="4896">
        <v>5.210435763001442</v>
      </c>
      <c r="CA9" s="5171" t="s">
        <v>1122</v>
      </c>
      <c r="CB9" s="4887" t="s">
        <v>1137</v>
      </c>
      <c r="CC9" s="4896">
        <v>4.3472055345773697</v>
      </c>
      <c r="CD9" s="4896">
        <v>4.8663362860679626</v>
      </c>
      <c r="CE9" s="4896">
        <v>3.6249987781047821</v>
      </c>
      <c r="CG9" s="5171" t="s">
        <v>1122</v>
      </c>
      <c r="CH9" s="4887" t="s">
        <v>1137</v>
      </c>
      <c r="CI9" s="4902">
        <v>20.265577733516693</v>
      </c>
      <c r="CK9" s="5171" t="s">
        <v>1122</v>
      </c>
      <c r="CL9" s="4887" t="s">
        <v>1137</v>
      </c>
      <c r="CM9" s="4902">
        <v>18.468314409255981</v>
      </c>
      <c r="CO9" s="5171" t="s">
        <v>1122</v>
      </c>
      <c r="CP9" s="4887" t="s">
        <v>1137</v>
      </c>
      <c r="CQ9" s="4902">
        <v>4.142133891582489</v>
      </c>
      <c r="CR9" s="4902">
        <v>3.3498920500278473</v>
      </c>
      <c r="CS9" s="4902">
        <v>4.6676322817802429</v>
      </c>
      <c r="CU9" s="5171" t="s">
        <v>1122</v>
      </c>
      <c r="CV9" s="4887" t="s">
        <v>1137</v>
      </c>
      <c r="CW9" s="4902">
        <v>8.2513570785522461</v>
      </c>
      <c r="CX9" s="4902">
        <v>8.1282824277877808</v>
      </c>
      <c r="CY9" s="4902">
        <v>8.0796048045158386</v>
      </c>
      <c r="DA9" s="5171" t="s">
        <v>1122</v>
      </c>
      <c r="DB9" s="4887" t="s">
        <v>1137</v>
      </c>
      <c r="DC9" s="4902">
        <v>8.4594666957855225</v>
      </c>
      <c r="DD9" s="4902">
        <v>10.578019917011261</v>
      </c>
      <c r="DF9" s="5171" t="s">
        <v>1122</v>
      </c>
      <c r="DG9" s="4887" t="s">
        <v>1137</v>
      </c>
      <c r="DH9" s="4902">
        <v>51.572448015213013</v>
      </c>
      <c r="DI9" s="4902">
        <v>79.292082786560059</v>
      </c>
      <c r="DK9" s="5171" t="s">
        <v>1122</v>
      </c>
      <c r="DL9" s="4887" t="s">
        <v>1137</v>
      </c>
      <c r="DM9" s="4003">
        <v>16.796590387269902</v>
      </c>
      <c r="DN9" s="4003">
        <v>16.053438441034601</v>
      </c>
      <c r="DO9" s="4003">
        <v>20.067650332429501</v>
      </c>
      <c r="DQ9" s="5171" t="s">
        <v>1122</v>
      </c>
      <c r="DR9" s="4887" t="s">
        <v>1137</v>
      </c>
      <c r="DS9" s="4003">
        <v>11.374695712944201</v>
      </c>
      <c r="DT9" s="4003">
        <v>11.9294789496428</v>
      </c>
      <c r="DU9" s="4003">
        <v>9.9156656482500996</v>
      </c>
      <c r="DW9" s="5171" t="s">
        <v>1122</v>
      </c>
      <c r="DX9" s="4887" t="s">
        <v>1137</v>
      </c>
      <c r="DY9" s="4003">
        <v>5.0841007139723997</v>
      </c>
      <c r="DZ9" s="4003">
        <v>6.3941193844762001</v>
      </c>
      <c r="EA9" s="4003">
        <v>6.6790484545803999</v>
      </c>
    </row>
    <row r="10" spans="1:131" x14ac:dyDescent="0.25">
      <c r="A10" s="5171" t="s">
        <v>1122</v>
      </c>
      <c r="B10" s="4887" t="s">
        <v>16</v>
      </c>
      <c r="C10" s="4896">
        <v>100</v>
      </c>
      <c r="D10" s="4896">
        <v>100</v>
      </c>
      <c r="E10" s="4896">
        <v>100</v>
      </c>
      <c r="G10" s="5171" t="s">
        <v>1122</v>
      </c>
      <c r="H10" s="4887" t="s">
        <v>16</v>
      </c>
      <c r="I10" s="4896">
        <v>100</v>
      </c>
      <c r="J10" s="4896">
        <v>100</v>
      </c>
      <c r="K10" s="4896">
        <v>100</v>
      </c>
      <c r="M10" s="5171" t="s">
        <v>1122</v>
      </c>
      <c r="N10" s="4887" t="s">
        <v>16</v>
      </c>
      <c r="O10" s="4896">
        <v>100</v>
      </c>
      <c r="P10" s="4896">
        <v>100</v>
      </c>
      <c r="Q10" s="4896">
        <v>100</v>
      </c>
      <c r="S10" s="5171" t="s">
        <v>1122</v>
      </c>
      <c r="T10" s="4887" t="s">
        <v>16</v>
      </c>
      <c r="U10" s="4896">
        <v>100</v>
      </c>
      <c r="V10" s="4896">
        <v>100</v>
      </c>
      <c r="W10" s="4896">
        <v>100</v>
      </c>
      <c r="Y10" s="5171" t="s">
        <v>1122</v>
      </c>
      <c r="Z10" s="4887" t="s">
        <v>16</v>
      </c>
      <c r="AA10" s="4896">
        <v>100</v>
      </c>
      <c r="AB10" s="4896">
        <v>100</v>
      </c>
      <c r="AC10" s="4896">
        <v>100</v>
      </c>
      <c r="AE10" s="5171" t="s">
        <v>1122</v>
      </c>
      <c r="AF10" s="4887" t="s">
        <v>16</v>
      </c>
      <c r="AG10" s="4896">
        <v>100</v>
      </c>
      <c r="AH10" s="4896">
        <v>100</v>
      </c>
      <c r="AI10" s="4896">
        <v>100</v>
      </c>
      <c r="AK10" s="5171" t="s">
        <v>1122</v>
      </c>
      <c r="AL10" s="4887" t="s">
        <v>16</v>
      </c>
      <c r="AM10" s="4896">
        <v>100</v>
      </c>
      <c r="AN10" s="4896">
        <v>100</v>
      </c>
      <c r="AO10" s="4896">
        <v>100</v>
      </c>
      <c r="AQ10" s="5171" t="s">
        <v>1122</v>
      </c>
      <c r="AR10" s="4887" t="s">
        <v>16</v>
      </c>
      <c r="AS10" s="4896">
        <v>100</v>
      </c>
      <c r="AT10" s="4896">
        <v>100</v>
      </c>
      <c r="AU10" s="4896">
        <v>100</v>
      </c>
      <c r="AW10" s="5171" t="s">
        <v>1122</v>
      </c>
      <c r="AX10" s="4887" t="s">
        <v>16</v>
      </c>
      <c r="AY10" s="4896">
        <v>100</v>
      </c>
      <c r="AZ10" s="4896">
        <v>100</v>
      </c>
      <c r="BA10" s="4896">
        <v>100</v>
      </c>
      <c r="BC10" s="5171" t="s">
        <v>1122</v>
      </c>
      <c r="BD10" s="4887" t="s">
        <v>16</v>
      </c>
      <c r="BE10" s="4896">
        <v>100</v>
      </c>
      <c r="BF10" s="4896">
        <v>100</v>
      </c>
      <c r="BG10" s="4896">
        <v>100</v>
      </c>
      <c r="BI10" s="5171" t="s">
        <v>1122</v>
      </c>
      <c r="BJ10" s="4887" t="s">
        <v>16</v>
      </c>
      <c r="BK10" s="4896">
        <v>100</v>
      </c>
      <c r="BL10" s="4896">
        <v>100</v>
      </c>
      <c r="BM10" s="4896">
        <v>100</v>
      </c>
      <c r="BO10" s="5171" t="s">
        <v>1122</v>
      </c>
      <c r="BP10" s="4887" t="s">
        <v>16</v>
      </c>
      <c r="BQ10" s="4896">
        <v>100</v>
      </c>
      <c r="BR10" s="4896">
        <v>100</v>
      </c>
      <c r="BS10" s="4896">
        <v>100</v>
      </c>
      <c r="BU10" s="5171" t="s">
        <v>1122</v>
      </c>
      <c r="BV10" s="4887" t="s">
        <v>16</v>
      </c>
      <c r="BW10" s="4896">
        <v>100</v>
      </c>
      <c r="BX10" s="4896">
        <v>100</v>
      </c>
      <c r="BY10" s="4896">
        <v>100</v>
      </c>
      <c r="CA10" s="5171" t="s">
        <v>1122</v>
      </c>
      <c r="CB10" s="4887" t="s">
        <v>16</v>
      </c>
      <c r="CC10" s="4896">
        <v>100</v>
      </c>
      <c r="CD10" s="4896">
        <v>100</v>
      </c>
      <c r="CE10" s="4896">
        <v>100</v>
      </c>
      <c r="CG10" s="5171" t="s">
        <v>1122</v>
      </c>
      <c r="CH10" s="4887" t="s">
        <v>16</v>
      </c>
      <c r="CI10" s="4902">
        <v>100</v>
      </c>
      <c r="CK10" s="5171" t="s">
        <v>1122</v>
      </c>
      <c r="CL10" s="4887" t="s">
        <v>16</v>
      </c>
      <c r="CM10" s="4902">
        <v>100</v>
      </c>
      <c r="CO10" s="5171" t="s">
        <v>1122</v>
      </c>
      <c r="CP10" s="4887" t="s">
        <v>16</v>
      </c>
      <c r="CQ10" s="4902">
        <v>100</v>
      </c>
      <c r="CR10" s="4902">
        <v>100</v>
      </c>
      <c r="CS10" s="4902">
        <v>100</v>
      </c>
      <c r="CU10" s="5171" t="s">
        <v>1122</v>
      </c>
      <c r="CV10" s="4887" t="s">
        <v>16</v>
      </c>
      <c r="CW10" s="4902">
        <v>100</v>
      </c>
      <c r="CX10" s="4902">
        <v>100</v>
      </c>
      <c r="CY10" s="4902">
        <v>100</v>
      </c>
      <c r="DA10" s="5171" t="s">
        <v>1122</v>
      </c>
      <c r="DB10" s="4887" t="s">
        <v>16</v>
      </c>
      <c r="DC10" s="4902">
        <v>100</v>
      </c>
      <c r="DD10" s="4902">
        <v>100</v>
      </c>
      <c r="DF10" s="5171" t="s">
        <v>1122</v>
      </c>
      <c r="DG10" s="4887" t="s">
        <v>16</v>
      </c>
      <c r="DH10" s="4902">
        <v>100</v>
      </c>
      <c r="DI10" s="4902">
        <v>100</v>
      </c>
      <c r="DK10" s="5171" t="s">
        <v>1122</v>
      </c>
      <c r="DL10" s="4887" t="s">
        <v>16</v>
      </c>
      <c r="DM10" s="4003">
        <v>100</v>
      </c>
      <c r="DN10" s="4003">
        <v>100</v>
      </c>
      <c r="DO10" s="4003">
        <v>100</v>
      </c>
      <c r="DQ10" s="5171" t="s">
        <v>1122</v>
      </c>
      <c r="DR10" s="4887" t="s">
        <v>16</v>
      </c>
      <c r="DS10" s="4003">
        <v>100</v>
      </c>
      <c r="DT10" s="4003">
        <v>100</v>
      </c>
      <c r="DU10" s="4003">
        <v>100</v>
      </c>
      <c r="DW10" s="5171" t="s">
        <v>1122</v>
      </c>
      <c r="DX10" s="4887" t="s">
        <v>16</v>
      </c>
      <c r="DY10" s="4003">
        <v>100</v>
      </c>
      <c r="DZ10" s="4003">
        <v>100</v>
      </c>
      <c r="EA10" s="4003">
        <v>100</v>
      </c>
    </row>
    <row r="11" spans="1:131" x14ac:dyDescent="0.25">
      <c r="A11" s="5171" t="s">
        <v>1123</v>
      </c>
      <c r="B11" s="4887" t="s">
        <v>1136</v>
      </c>
      <c r="C11" s="4896">
        <v>98.586112260818481</v>
      </c>
      <c r="D11" s="4896">
        <v>98.703861236572266</v>
      </c>
      <c r="E11" s="4896">
        <v>99.035245180130005</v>
      </c>
      <c r="G11" s="5171" t="s">
        <v>1123</v>
      </c>
      <c r="H11" s="4887" t="s">
        <v>1136</v>
      </c>
      <c r="I11" s="4896">
        <v>98.736757040023804</v>
      </c>
      <c r="J11" s="4896">
        <v>98.748403787612915</v>
      </c>
      <c r="K11" s="4896">
        <v>99.470573663711548</v>
      </c>
      <c r="M11" s="5171" t="s">
        <v>1123</v>
      </c>
      <c r="N11" s="4887" t="s">
        <v>1136</v>
      </c>
      <c r="O11" s="4896">
        <v>56.9530189037323</v>
      </c>
      <c r="P11" s="4896">
        <v>57.553589344024658</v>
      </c>
      <c r="Q11" s="4896">
        <v>61.686468124389648</v>
      </c>
      <c r="S11" s="5171" t="s">
        <v>1123</v>
      </c>
      <c r="T11" s="4887" t="s">
        <v>1136</v>
      </c>
      <c r="U11" s="4896">
        <v>97.901356220245361</v>
      </c>
      <c r="V11" s="4896">
        <v>97.79355525970459</v>
      </c>
      <c r="W11" s="4896">
        <v>98.789751529693604</v>
      </c>
      <c r="Y11" s="5171" t="s">
        <v>1123</v>
      </c>
      <c r="Z11" s="4887" t="s">
        <v>1136</v>
      </c>
      <c r="AA11" s="4896">
        <v>93.857073783874512</v>
      </c>
      <c r="AB11" s="4896">
        <v>94.681590795516968</v>
      </c>
      <c r="AC11" s="4896">
        <v>95.940715074539185</v>
      </c>
      <c r="AE11" s="5171" t="s">
        <v>1123</v>
      </c>
      <c r="AF11" s="4887" t="s">
        <v>1136</v>
      </c>
      <c r="AG11" s="4896">
        <v>93.767029047012329</v>
      </c>
      <c r="AH11" s="4896">
        <v>95.028179883956909</v>
      </c>
      <c r="AI11" s="4896">
        <v>92.57514476776123</v>
      </c>
      <c r="AK11" s="5171" t="s">
        <v>1123</v>
      </c>
      <c r="AL11" s="4887" t="s">
        <v>1136</v>
      </c>
      <c r="AM11" s="4896">
        <v>91.38333797454834</v>
      </c>
      <c r="AN11" s="4896">
        <v>90.770381689071655</v>
      </c>
      <c r="AO11" s="4896">
        <v>90.535593032836914</v>
      </c>
      <c r="AQ11" s="5171" t="s">
        <v>1123</v>
      </c>
      <c r="AR11" s="4887" t="s">
        <v>1136</v>
      </c>
      <c r="AS11" s="4896">
        <v>65.838289260864258</v>
      </c>
      <c r="AT11" s="4896">
        <v>68.108034133911133</v>
      </c>
      <c r="AU11" s="4896">
        <v>71.934115886688232</v>
      </c>
      <c r="AW11" s="5171" t="s">
        <v>1123</v>
      </c>
      <c r="AX11" s="4887" t="s">
        <v>1136</v>
      </c>
      <c r="AY11" s="4896">
        <v>75.308561325073242</v>
      </c>
      <c r="AZ11" s="4896">
        <v>74.178934097290039</v>
      </c>
      <c r="BA11" s="4896">
        <v>75.264996290206909</v>
      </c>
      <c r="BC11" s="5171" t="s">
        <v>1123</v>
      </c>
      <c r="BD11" s="4887" t="s">
        <v>1136</v>
      </c>
      <c r="BE11" s="4896">
        <v>96.348917484283447</v>
      </c>
      <c r="BF11" s="4896">
        <v>96.389466524124146</v>
      </c>
      <c r="BG11" s="4896">
        <v>97.963809967041016</v>
      </c>
      <c r="BI11" s="5171" t="s">
        <v>1123</v>
      </c>
      <c r="BJ11" s="4887" t="s">
        <v>1136</v>
      </c>
      <c r="BK11" s="4896">
        <v>84.920352697372437</v>
      </c>
      <c r="BL11" s="4896">
        <v>84.805029630661011</v>
      </c>
      <c r="BM11" s="4896">
        <v>86.782139539718628</v>
      </c>
      <c r="BO11" s="5171" t="s">
        <v>1123</v>
      </c>
      <c r="BP11" s="4887" t="s">
        <v>1136</v>
      </c>
      <c r="BQ11" s="4896">
        <v>82.270771265029907</v>
      </c>
      <c r="BR11" s="4896">
        <v>82.1014404296875</v>
      </c>
      <c r="BS11" s="4896">
        <v>85.252529382705688</v>
      </c>
      <c r="BU11" s="5171" t="s">
        <v>1123</v>
      </c>
      <c r="BV11" s="4887" t="s">
        <v>1136</v>
      </c>
      <c r="BW11" s="4896">
        <v>96.175855398178101</v>
      </c>
      <c r="BX11" s="4896">
        <v>93.143194913864136</v>
      </c>
      <c r="BY11" s="4896">
        <v>94.324296712875366</v>
      </c>
      <c r="CA11" s="5171" t="s">
        <v>1123</v>
      </c>
      <c r="CB11" s="4887" t="s">
        <v>1136</v>
      </c>
      <c r="CC11" s="4896">
        <v>96.562188863754272</v>
      </c>
      <c r="CD11" s="4896">
        <v>95.980376005172729</v>
      </c>
      <c r="CE11" s="4896">
        <v>97.397112846374512</v>
      </c>
      <c r="CG11" s="5171" t="s">
        <v>1123</v>
      </c>
      <c r="CH11" s="4887" t="s">
        <v>1136</v>
      </c>
      <c r="CI11" s="4902">
        <v>77.933359146118164</v>
      </c>
      <c r="CK11" s="5171" t="s">
        <v>1123</v>
      </c>
      <c r="CL11" s="4887" t="s">
        <v>1136</v>
      </c>
      <c r="CM11" s="4902">
        <v>86.584228277206421</v>
      </c>
      <c r="CO11" s="5171" t="s">
        <v>1123</v>
      </c>
      <c r="CP11" s="4887" t="s">
        <v>1136</v>
      </c>
      <c r="CQ11" s="4902">
        <v>91.940593719482422</v>
      </c>
      <c r="CR11" s="4902">
        <v>92.080777883529663</v>
      </c>
      <c r="CS11" s="4902">
        <v>88.888710737228394</v>
      </c>
      <c r="CU11" s="5171" t="s">
        <v>1123</v>
      </c>
      <c r="CV11" s="4887" t="s">
        <v>1136</v>
      </c>
      <c r="CW11" s="4902">
        <v>88.751000165939331</v>
      </c>
      <c r="CX11" s="4902">
        <v>88.266414403915405</v>
      </c>
      <c r="CY11" s="4902">
        <v>86.520439386367798</v>
      </c>
      <c r="DA11" s="5171" t="s">
        <v>1123</v>
      </c>
      <c r="DB11" s="4887" t="s">
        <v>1136</v>
      </c>
      <c r="DC11" s="4902">
        <v>89.681422710418701</v>
      </c>
      <c r="DD11" s="4902">
        <v>89.637845754623413</v>
      </c>
      <c r="DF11" s="5171" t="s">
        <v>1123</v>
      </c>
      <c r="DG11" s="4887" t="s">
        <v>1136</v>
      </c>
      <c r="DH11" s="4902">
        <v>51.994150876998901</v>
      </c>
      <c r="DI11" s="4902">
        <v>19.935403764247894</v>
      </c>
      <c r="DK11" s="5171" t="s">
        <v>1123</v>
      </c>
      <c r="DL11" s="4887" t="s">
        <v>1136</v>
      </c>
      <c r="DM11" s="4003">
        <v>87.602259316048105</v>
      </c>
      <c r="DN11" s="4003">
        <v>89.642284413038297</v>
      </c>
      <c r="DO11" s="4003">
        <v>86.549348326131806</v>
      </c>
      <c r="DQ11" s="5171" t="s">
        <v>1123</v>
      </c>
      <c r="DR11" s="4887" t="s">
        <v>1136</v>
      </c>
      <c r="DS11" s="4003">
        <v>89.686810096200503</v>
      </c>
      <c r="DT11" s="4003">
        <v>88.213289669605103</v>
      </c>
      <c r="DU11" s="4003">
        <v>89.620506322203397</v>
      </c>
      <c r="DW11" s="5171" t="s">
        <v>1123</v>
      </c>
      <c r="DX11" s="4887" t="s">
        <v>1136</v>
      </c>
      <c r="DY11" s="4003">
        <v>94.234627596530302</v>
      </c>
      <c r="DZ11" s="4003">
        <v>93.998574913369097</v>
      </c>
      <c r="EA11" s="4003">
        <v>93.940771025198202</v>
      </c>
    </row>
    <row r="12" spans="1:131" x14ac:dyDescent="0.25">
      <c r="A12" s="5171" t="s">
        <v>1123</v>
      </c>
      <c r="B12" s="4887" t="s">
        <v>1137</v>
      </c>
      <c r="C12" s="4896">
        <v>1.413887832313776</v>
      </c>
      <c r="D12" s="4896">
        <v>1.2961359694600105</v>
      </c>
      <c r="E12" s="4896">
        <v>0.96475640311837196</v>
      </c>
      <c r="G12" s="5171" t="s">
        <v>1123</v>
      </c>
      <c r="H12" s="4887" t="s">
        <v>1137</v>
      </c>
      <c r="I12" s="4896">
        <v>1.2632421217858791</v>
      </c>
      <c r="J12" s="4896">
        <v>1.251598633825779</v>
      </c>
      <c r="K12" s="4896">
        <v>0.52942521870136261</v>
      </c>
      <c r="M12" s="5171" t="s">
        <v>1123</v>
      </c>
      <c r="N12" s="4887" t="s">
        <v>1137</v>
      </c>
      <c r="O12" s="4896">
        <v>43.046984076499939</v>
      </c>
      <c r="P12" s="4896">
        <v>42.446410655975342</v>
      </c>
      <c r="Q12" s="4896">
        <v>38.313528895378113</v>
      </c>
      <c r="S12" s="5171" t="s">
        <v>1123</v>
      </c>
      <c r="T12" s="4887" t="s">
        <v>1137</v>
      </c>
      <c r="U12" s="4896">
        <v>2.098643034696579</v>
      </c>
      <c r="V12" s="4896">
        <v>2.2064445540308952</v>
      </c>
      <c r="W12" s="4896">
        <v>1.2102455832064152</v>
      </c>
      <c r="Y12" s="5171" t="s">
        <v>1123</v>
      </c>
      <c r="Z12" s="4887" t="s">
        <v>1137</v>
      </c>
      <c r="AA12" s="4896">
        <v>6.1429243534803391</v>
      </c>
      <c r="AB12" s="4896">
        <v>5.3184069693088531</v>
      </c>
      <c r="AC12" s="4896">
        <v>4.0592871606349945</v>
      </c>
      <c r="AE12" s="5171" t="s">
        <v>1123</v>
      </c>
      <c r="AF12" s="4887" t="s">
        <v>1137</v>
      </c>
      <c r="AG12" s="4896">
        <v>6.2329687178134918</v>
      </c>
      <c r="AH12" s="4896">
        <v>4.9718216061592102</v>
      </c>
      <c r="AI12" s="4896">
        <v>7.4248529970645905</v>
      </c>
      <c r="AK12" s="5171" t="s">
        <v>1123</v>
      </c>
      <c r="AL12" s="4887" t="s">
        <v>1137</v>
      </c>
      <c r="AM12" s="4896">
        <v>8.6166635155677795</v>
      </c>
      <c r="AN12" s="4896">
        <v>9.229617565870285</v>
      </c>
      <c r="AO12" s="4896">
        <v>9.464409202337265</v>
      </c>
      <c r="AQ12" s="5171" t="s">
        <v>1123</v>
      </c>
      <c r="AR12" s="4887" t="s">
        <v>1137</v>
      </c>
      <c r="AS12" s="4896">
        <v>34.161710739135742</v>
      </c>
      <c r="AT12" s="4896">
        <v>31.891962885856628</v>
      </c>
      <c r="AU12" s="4896">
        <v>28.065884113311768</v>
      </c>
      <c r="AW12" s="5171" t="s">
        <v>1123</v>
      </c>
      <c r="AX12" s="4887" t="s">
        <v>1137</v>
      </c>
      <c r="AY12" s="4896">
        <v>24.691437184810638</v>
      </c>
      <c r="AZ12" s="4896">
        <v>25.821062922477722</v>
      </c>
      <c r="BA12" s="4896">
        <v>24.735003709793091</v>
      </c>
      <c r="BC12" s="5171" t="s">
        <v>1123</v>
      </c>
      <c r="BD12" s="4887" t="s">
        <v>1137</v>
      </c>
      <c r="BE12" s="4896">
        <v>3.6510847508907318</v>
      </c>
      <c r="BF12" s="4896">
        <v>3.6105338484048843</v>
      </c>
      <c r="BG12" s="4896">
        <v>2.0361907780170441</v>
      </c>
      <c r="BI12" s="5171" t="s">
        <v>1123</v>
      </c>
      <c r="BJ12" s="4887" t="s">
        <v>1137</v>
      </c>
      <c r="BK12" s="4896">
        <v>15.079645812511444</v>
      </c>
      <c r="BL12" s="4896">
        <v>15.194973349571228</v>
      </c>
      <c r="BM12" s="4896">
        <v>13.217863440513611</v>
      </c>
      <c r="BO12" s="5171" t="s">
        <v>1123</v>
      </c>
      <c r="BP12" s="4887" t="s">
        <v>1137</v>
      </c>
      <c r="BQ12" s="4896">
        <v>17.729228734970093</v>
      </c>
      <c r="BR12" s="4896">
        <v>17.898561060428619</v>
      </c>
      <c r="BS12" s="4896">
        <v>14.747469127178192</v>
      </c>
      <c r="BU12" s="5171" t="s">
        <v>1123</v>
      </c>
      <c r="BV12" s="4887" t="s">
        <v>1137</v>
      </c>
      <c r="BW12" s="4896">
        <v>3.8241464644670486</v>
      </c>
      <c r="BX12" s="4896">
        <v>6.8568043410778046</v>
      </c>
      <c r="BY12" s="4896">
        <v>5.6757006794214249</v>
      </c>
      <c r="CA12" s="5171" t="s">
        <v>1123</v>
      </c>
      <c r="CB12" s="4887" t="s">
        <v>1137</v>
      </c>
      <c r="CC12" s="4896">
        <v>3.4378089010715485</v>
      </c>
      <c r="CD12" s="4896">
        <v>4.0196239948272705</v>
      </c>
      <c r="CE12" s="4896">
        <v>2.6028893887996674</v>
      </c>
      <c r="CG12" s="5171" t="s">
        <v>1123</v>
      </c>
      <c r="CH12" s="4887" t="s">
        <v>1137</v>
      </c>
      <c r="CI12" s="4902">
        <v>22.066640853881836</v>
      </c>
      <c r="CK12" s="5171" t="s">
        <v>1123</v>
      </c>
      <c r="CL12" s="4887" t="s">
        <v>1137</v>
      </c>
      <c r="CM12" s="4902">
        <v>13.415771722793579</v>
      </c>
      <c r="CO12" s="5171" t="s">
        <v>1123</v>
      </c>
      <c r="CP12" s="4887" t="s">
        <v>1137</v>
      </c>
      <c r="CQ12" s="4902">
        <v>8.0594085156917572</v>
      </c>
      <c r="CR12" s="4902">
        <v>7.9192250967025757</v>
      </c>
      <c r="CS12" s="4902">
        <v>11.111291497945786</v>
      </c>
      <c r="CU12" s="5171" t="s">
        <v>1123</v>
      </c>
      <c r="CV12" s="4887" t="s">
        <v>1137</v>
      </c>
      <c r="CW12" s="4902">
        <v>11.248999089002609</v>
      </c>
      <c r="CX12" s="4902">
        <v>11.733584105968475</v>
      </c>
      <c r="CY12" s="4902">
        <v>13.479560613632202</v>
      </c>
      <c r="DA12" s="5171" t="s">
        <v>1123</v>
      </c>
      <c r="DB12" s="4887" t="s">
        <v>1137</v>
      </c>
      <c r="DC12" s="4902">
        <v>10.318575799465179</v>
      </c>
      <c r="DD12" s="4902">
        <v>10.362157225608826</v>
      </c>
      <c r="DF12" s="5171" t="s">
        <v>1123</v>
      </c>
      <c r="DG12" s="4887" t="s">
        <v>1137</v>
      </c>
      <c r="DH12" s="4902">
        <v>48.005852103233337</v>
      </c>
      <c r="DI12" s="4902">
        <v>80.064594745635986</v>
      </c>
      <c r="DK12" s="5171" t="s">
        <v>1123</v>
      </c>
      <c r="DL12" s="4887" t="s">
        <v>1137</v>
      </c>
      <c r="DM12" s="4003">
        <v>12.3977406839519</v>
      </c>
      <c r="DN12" s="4003">
        <v>10.357715586961699</v>
      </c>
      <c r="DO12" s="4003">
        <v>13.450651673868199</v>
      </c>
      <c r="DQ12" s="5171" t="s">
        <v>1123</v>
      </c>
      <c r="DR12" s="4887" t="s">
        <v>1137</v>
      </c>
      <c r="DS12" s="4003">
        <v>10.313189903799501</v>
      </c>
      <c r="DT12" s="4003">
        <v>11.7867103303949</v>
      </c>
      <c r="DU12" s="4003">
        <v>10.379493677796599</v>
      </c>
      <c r="DW12" s="5171" t="s">
        <v>1123</v>
      </c>
      <c r="DX12" s="4887" t="s">
        <v>1137</v>
      </c>
      <c r="DY12" s="4003">
        <v>5.7653724034696996</v>
      </c>
      <c r="DZ12" s="4003">
        <v>6.0014250866309</v>
      </c>
      <c r="EA12" s="4003">
        <v>6.0592289748018002</v>
      </c>
    </row>
    <row r="13" spans="1:131" x14ac:dyDescent="0.25">
      <c r="A13" s="5171" t="s">
        <v>1123</v>
      </c>
      <c r="B13" s="4887" t="s">
        <v>16</v>
      </c>
      <c r="C13" s="4896">
        <v>100</v>
      </c>
      <c r="D13" s="4896">
        <v>100</v>
      </c>
      <c r="E13" s="4896">
        <v>100</v>
      </c>
      <c r="G13" s="5171" t="s">
        <v>1123</v>
      </c>
      <c r="H13" s="4887" t="s">
        <v>16</v>
      </c>
      <c r="I13" s="4896">
        <v>100</v>
      </c>
      <c r="J13" s="4896">
        <v>100</v>
      </c>
      <c r="K13" s="4896">
        <v>100</v>
      </c>
      <c r="M13" s="5171" t="s">
        <v>1123</v>
      </c>
      <c r="N13" s="4887" t="s">
        <v>16</v>
      </c>
      <c r="O13" s="4896">
        <v>100</v>
      </c>
      <c r="P13" s="4896">
        <v>100</v>
      </c>
      <c r="Q13" s="4896">
        <v>100</v>
      </c>
      <c r="S13" s="5171" t="s">
        <v>1123</v>
      </c>
      <c r="T13" s="4887" t="s">
        <v>16</v>
      </c>
      <c r="U13" s="4896">
        <v>100</v>
      </c>
      <c r="V13" s="4896">
        <v>100</v>
      </c>
      <c r="W13" s="4896">
        <v>100</v>
      </c>
      <c r="Y13" s="5171" t="s">
        <v>1123</v>
      </c>
      <c r="Z13" s="4887" t="s">
        <v>16</v>
      </c>
      <c r="AA13" s="4896">
        <v>100</v>
      </c>
      <c r="AB13" s="4896">
        <v>100</v>
      </c>
      <c r="AC13" s="4896">
        <v>100</v>
      </c>
      <c r="AE13" s="5171" t="s">
        <v>1123</v>
      </c>
      <c r="AF13" s="4887" t="s">
        <v>16</v>
      </c>
      <c r="AG13" s="4896">
        <v>100</v>
      </c>
      <c r="AH13" s="4896">
        <v>100</v>
      </c>
      <c r="AI13" s="4896">
        <v>100</v>
      </c>
      <c r="AK13" s="5171" t="s">
        <v>1123</v>
      </c>
      <c r="AL13" s="4887" t="s">
        <v>16</v>
      </c>
      <c r="AM13" s="4896">
        <v>100</v>
      </c>
      <c r="AN13" s="4896">
        <v>100</v>
      </c>
      <c r="AO13" s="4896">
        <v>100</v>
      </c>
      <c r="AQ13" s="5171" t="s">
        <v>1123</v>
      </c>
      <c r="AR13" s="4887" t="s">
        <v>16</v>
      </c>
      <c r="AS13" s="4896">
        <v>100</v>
      </c>
      <c r="AT13" s="4896">
        <v>100</v>
      </c>
      <c r="AU13" s="4896">
        <v>100</v>
      </c>
      <c r="AW13" s="5171" t="s">
        <v>1123</v>
      </c>
      <c r="AX13" s="4887" t="s">
        <v>16</v>
      </c>
      <c r="AY13" s="4896">
        <v>100</v>
      </c>
      <c r="AZ13" s="4896">
        <v>100</v>
      </c>
      <c r="BA13" s="4896">
        <v>100</v>
      </c>
      <c r="BC13" s="5171" t="s">
        <v>1123</v>
      </c>
      <c r="BD13" s="4887" t="s">
        <v>16</v>
      </c>
      <c r="BE13" s="4896">
        <v>100</v>
      </c>
      <c r="BF13" s="4896">
        <v>100</v>
      </c>
      <c r="BG13" s="4896">
        <v>100</v>
      </c>
      <c r="BI13" s="5171" t="s">
        <v>1123</v>
      </c>
      <c r="BJ13" s="4887" t="s">
        <v>16</v>
      </c>
      <c r="BK13" s="4896">
        <v>100</v>
      </c>
      <c r="BL13" s="4896">
        <v>100</v>
      </c>
      <c r="BM13" s="4896">
        <v>100</v>
      </c>
      <c r="BO13" s="5171" t="s">
        <v>1123</v>
      </c>
      <c r="BP13" s="4887" t="s">
        <v>16</v>
      </c>
      <c r="BQ13" s="4896">
        <v>100</v>
      </c>
      <c r="BR13" s="4896">
        <v>100</v>
      </c>
      <c r="BS13" s="4896">
        <v>100</v>
      </c>
      <c r="BU13" s="5171" t="s">
        <v>1123</v>
      </c>
      <c r="BV13" s="4887" t="s">
        <v>16</v>
      </c>
      <c r="BW13" s="4896">
        <v>100</v>
      </c>
      <c r="BX13" s="4896">
        <v>100</v>
      </c>
      <c r="BY13" s="4896">
        <v>100</v>
      </c>
      <c r="CA13" s="5171" t="s">
        <v>1123</v>
      </c>
      <c r="CB13" s="4887" t="s">
        <v>16</v>
      </c>
      <c r="CC13" s="4896">
        <v>100</v>
      </c>
      <c r="CD13" s="4896">
        <v>100</v>
      </c>
      <c r="CE13" s="4896">
        <v>100</v>
      </c>
      <c r="CG13" s="5171" t="s">
        <v>1123</v>
      </c>
      <c r="CH13" s="4887" t="s">
        <v>16</v>
      </c>
      <c r="CI13" s="4902">
        <v>100</v>
      </c>
      <c r="CK13" s="5171" t="s">
        <v>1123</v>
      </c>
      <c r="CL13" s="4887" t="s">
        <v>16</v>
      </c>
      <c r="CM13" s="4902">
        <v>100</v>
      </c>
      <c r="CO13" s="5171" t="s">
        <v>1123</v>
      </c>
      <c r="CP13" s="4887" t="s">
        <v>16</v>
      </c>
      <c r="CQ13" s="4902">
        <v>100</v>
      </c>
      <c r="CR13" s="4902">
        <v>100</v>
      </c>
      <c r="CS13" s="4902">
        <v>100</v>
      </c>
      <c r="CU13" s="5171" t="s">
        <v>1123</v>
      </c>
      <c r="CV13" s="4887" t="s">
        <v>16</v>
      </c>
      <c r="CW13" s="4902">
        <v>100</v>
      </c>
      <c r="CX13" s="4902">
        <v>100</v>
      </c>
      <c r="CY13" s="4902">
        <v>100</v>
      </c>
      <c r="DA13" s="5171" t="s">
        <v>1123</v>
      </c>
      <c r="DB13" s="4887" t="s">
        <v>16</v>
      </c>
      <c r="DC13" s="4902">
        <v>100</v>
      </c>
      <c r="DD13" s="4902">
        <v>100</v>
      </c>
      <c r="DF13" s="5171" t="s">
        <v>1123</v>
      </c>
      <c r="DG13" s="4887" t="s">
        <v>16</v>
      </c>
      <c r="DH13" s="4902">
        <v>100</v>
      </c>
      <c r="DI13" s="4902">
        <v>100</v>
      </c>
      <c r="DK13" s="5171" t="s">
        <v>1123</v>
      </c>
      <c r="DL13" s="4887" t="s">
        <v>16</v>
      </c>
      <c r="DM13" s="4003">
        <v>100</v>
      </c>
      <c r="DN13" s="4003">
        <v>100</v>
      </c>
      <c r="DO13" s="4003">
        <v>100</v>
      </c>
      <c r="DQ13" s="5171" t="s">
        <v>1123</v>
      </c>
      <c r="DR13" s="4887" t="s">
        <v>16</v>
      </c>
      <c r="DS13" s="4003">
        <v>100</v>
      </c>
      <c r="DT13" s="4003">
        <v>100</v>
      </c>
      <c r="DU13" s="4003">
        <v>100</v>
      </c>
      <c r="DW13" s="5171" t="s">
        <v>1123</v>
      </c>
      <c r="DX13" s="4887" t="s">
        <v>16</v>
      </c>
      <c r="DY13" s="4003">
        <v>100</v>
      </c>
      <c r="DZ13" s="4003">
        <v>100</v>
      </c>
      <c r="EA13" s="4003">
        <v>100</v>
      </c>
    </row>
    <row r="14" spans="1:131" x14ac:dyDescent="0.25">
      <c r="A14" s="5171" t="s">
        <v>16</v>
      </c>
      <c r="B14" s="4887" t="s">
        <v>1136</v>
      </c>
      <c r="C14" s="4003">
        <v>97.823168059587601</v>
      </c>
      <c r="D14" s="4003">
        <v>97.710721801638002</v>
      </c>
      <c r="E14" s="4003">
        <v>98.230360756851894</v>
      </c>
      <c r="G14" s="5171" t="s">
        <v>16</v>
      </c>
      <c r="H14" s="4887" t="s">
        <v>1136</v>
      </c>
      <c r="I14" s="4003">
        <v>97.9122884587633</v>
      </c>
      <c r="J14" s="4003">
        <v>98.045543864367005</v>
      </c>
      <c r="K14" s="4003">
        <v>99.117637517861198</v>
      </c>
      <c r="M14" s="5171" t="s">
        <v>16</v>
      </c>
      <c r="N14" s="4887" t="s">
        <v>1136</v>
      </c>
      <c r="O14" s="4003">
        <v>71.559433792540304</v>
      </c>
      <c r="P14" s="4003">
        <v>72.427124732140101</v>
      </c>
      <c r="Q14" s="4003">
        <v>76.072945654854806</v>
      </c>
      <c r="S14" s="5171" t="s">
        <v>16</v>
      </c>
      <c r="T14" s="4887" t="s">
        <v>1136</v>
      </c>
      <c r="U14" s="4003">
        <v>95.109454945497404</v>
      </c>
      <c r="V14" s="4003">
        <v>95.276650166439296</v>
      </c>
      <c r="W14" s="4003">
        <v>96.694603355834801</v>
      </c>
      <c r="Y14" s="5171" t="s">
        <v>16</v>
      </c>
      <c r="Z14" s="4887" t="s">
        <v>1136</v>
      </c>
      <c r="AA14" s="4003">
        <v>93.612343387223206</v>
      </c>
      <c r="AB14" s="4003">
        <v>94.238660754003803</v>
      </c>
      <c r="AC14" s="4003">
        <v>95.129928349394305</v>
      </c>
      <c r="AE14" s="5171" t="s">
        <v>16</v>
      </c>
      <c r="AF14" s="4887" t="s">
        <v>1136</v>
      </c>
      <c r="AG14" s="4003">
        <v>95.021204054173893</v>
      </c>
      <c r="AH14" s="4003">
        <v>96.105431789047699</v>
      </c>
      <c r="AI14" s="4003">
        <v>93.662649996111398</v>
      </c>
      <c r="AK14" s="5171" t="s">
        <v>16</v>
      </c>
      <c r="AL14" s="4887" t="s">
        <v>1136</v>
      </c>
      <c r="AM14" s="4003">
        <v>90.636890824591205</v>
      </c>
      <c r="AN14" s="4003">
        <v>89.923407842484707</v>
      </c>
      <c r="AO14" s="4003">
        <v>89.258816651907907</v>
      </c>
      <c r="AQ14" s="5171" t="s">
        <v>16</v>
      </c>
      <c r="AR14" s="4887" t="s">
        <v>1136</v>
      </c>
      <c r="AS14" s="4003">
        <v>67.779172853855897</v>
      </c>
      <c r="AT14" s="4003">
        <v>69.185080676910104</v>
      </c>
      <c r="AU14" s="4003">
        <v>71.460031080075694</v>
      </c>
      <c r="AW14" s="5171" t="s">
        <v>16</v>
      </c>
      <c r="AX14" s="4887" t="s">
        <v>1136</v>
      </c>
      <c r="AY14" s="4003">
        <v>91.198751122160601</v>
      </c>
      <c r="AZ14" s="4003">
        <v>90.687145262333701</v>
      </c>
      <c r="BA14" s="4003">
        <v>90.806423978646805</v>
      </c>
      <c r="BC14" s="5171" t="s">
        <v>16</v>
      </c>
      <c r="BD14" s="4887" t="s">
        <v>1136</v>
      </c>
      <c r="BE14" s="4003">
        <v>92.892719508292203</v>
      </c>
      <c r="BF14" s="4003">
        <v>93.170891160790504</v>
      </c>
      <c r="BG14" s="4003">
        <v>95.350143125000997</v>
      </c>
      <c r="BI14" s="5171" t="s">
        <v>16</v>
      </c>
      <c r="BJ14" s="4887" t="s">
        <v>1136</v>
      </c>
      <c r="BK14" s="4003">
        <v>86.406629150221306</v>
      </c>
      <c r="BL14" s="4003">
        <v>86.508486248566797</v>
      </c>
      <c r="BM14" s="4003">
        <v>88.714882754487604</v>
      </c>
      <c r="BO14" s="5171" t="s">
        <v>16</v>
      </c>
      <c r="BP14" s="4887" t="s">
        <v>1136</v>
      </c>
      <c r="BQ14" s="4003">
        <v>81.203046176659697</v>
      </c>
      <c r="BR14" s="4003">
        <v>81.282120928071706</v>
      </c>
      <c r="BS14" s="4003">
        <v>85.021245511972296</v>
      </c>
      <c r="BU14" s="5171" t="s">
        <v>16</v>
      </c>
      <c r="BV14" s="4887" t="s">
        <v>1136</v>
      </c>
      <c r="BW14" s="4003">
        <v>96.4449492492693</v>
      </c>
      <c r="BX14" s="4003">
        <v>93.577255166247397</v>
      </c>
      <c r="BY14" s="4003">
        <v>94.616633417132405</v>
      </c>
      <c r="CA14" s="5171" t="s">
        <v>16</v>
      </c>
      <c r="CB14" s="4887" t="s">
        <v>1136</v>
      </c>
      <c r="CC14" s="4003">
        <v>95.976942823307496</v>
      </c>
      <c r="CD14" s="4003">
        <v>95.439081591652894</v>
      </c>
      <c r="CE14" s="4003">
        <v>96.754901656779893</v>
      </c>
      <c r="CG14" s="5171" t="s">
        <v>16</v>
      </c>
      <c r="CH14" s="4887" t="s">
        <v>1136</v>
      </c>
      <c r="CI14" s="4003">
        <v>79.0629499732661</v>
      </c>
      <c r="CK14" s="5171" t="s">
        <v>16</v>
      </c>
      <c r="CL14" s="4887" t="s">
        <v>1136</v>
      </c>
      <c r="CM14" s="4003">
        <v>83.411296598522895</v>
      </c>
      <c r="CO14" s="5171" t="s">
        <v>16</v>
      </c>
      <c r="CP14" s="4887" t="s">
        <v>1136</v>
      </c>
      <c r="CQ14" s="4003">
        <v>94.463543563819897</v>
      </c>
      <c r="CR14" s="4003">
        <v>95.001638278472598</v>
      </c>
      <c r="CS14" s="4003">
        <v>92.936963613982797</v>
      </c>
      <c r="CU14" s="5171" t="s">
        <v>16</v>
      </c>
      <c r="CV14" s="4887" t="s">
        <v>1136</v>
      </c>
      <c r="CW14" s="4003">
        <v>90.681564678571306</v>
      </c>
      <c r="CX14" s="4003">
        <v>90.570919697616205</v>
      </c>
      <c r="CY14" s="4003">
        <v>89.913060940536894</v>
      </c>
      <c r="DA14" s="5171" t="s">
        <v>16</v>
      </c>
      <c r="DB14" s="4887" t="s">
        <v>1136</v>
      </c>
      <c r="DC14" s="4003">
        <v>90.878298933443403</v>
      </c>
      <c r="DD14" s="4003">
        <v>89.502170233254304</v>
      </c>
      <c r="DF14" s="5171" t="s">
        <v>16</v>
      </c>
      <c r="DG14" s="4887" t="s">
        <v>1136</v>
      </c>
      <c r="DH14" s="4904">
        <v>49.700870572722799</v>
      </c>
      <c r="DI14" s="4904">
        <v>20.420685364810499</v>
      </c>
      <c r="DK14" s="5171" t="s">
        <v>16</v>
      </c>
      <c r="DL14" s="4887" t="s">
        <v>1136</v>
      </c>
      <c r="DM14" s="4003">
        <v>84.771377070058307</v>
      </c>
      <c r="DN14" s="4003">
        <v>86.000831646309607</v>
      </c>
      <c r="DO14" s="4003">
        <v>82.391774444838006</v>
      </c>
      <c r="DQ14" s="5171" t="s">
        <v>16</v>
      </c>
      <c r="DR14" s="4887" t="s">
        <v>1136</v>
      </c>
      <c r="DS14" s="4003">
        <v>89.003677424753207</v>
      </c>
      <c r="DT14" s="4003">
        <v>88.122013250986797</v>
      </c>
      <c r="DU14" s="4003">
        <v>89.911937437813407</v>
      </c>
      <c r="DW14" s="5171" t="s">
        <v>16</v>
      </c>
      <c r="DX14" s="4887" t="s">
        <v>1136</v>
      </c>
      <c r="DY14" s="4003">
        <v>94.673094220772995</v>
      </c>
      <c r="DZ14" s="4003">
        <v>93.747504524709996</v>
      </c>
      <c r="EA14" s="4003">
        <v>93.551267913204398</v>
      </c>
    </row>
    <row r="15" spans="1:131" x14ac:dyDescent="0.25">
      <c r="A15" s="5171" t="s">
        <v>1123</v>
      </c>
      <c r="B15" s="4887" t="s">
        <v>1137</v>
      </c>
      <c r="C15" s="4003">
        <v>2.1768319404123999</v>
      </c>
      <c r="D15" s="4003">
        <v>2.2892781983620001</v>
      </c>
      <c r="E15" s="4003">
        <v>1.7696392431481001</v>
      </c>
      <c r="G15" s="5171" t="s">
        <v>1123</v>
      </c>
      <c r="H15" s="4887" t="s">
        <v>1137</v>
      </c>
      <c r="I15" s="4003">
        <v>2.0877115412367</v>
      </c>
      <c r="J15" s="4003">
        <v>1.9544561356329999</v>
      </c>
      <c r="K15" s="4003">
        <v>0.88236248213879998</v>
      </c>
      <c r="M15" s="5171" t="s">
        <v>1123</v>
      </c>
      <c r="N15" s="4887" t="s">
        <v>1137</v>
      </c>
      <c r="O15" s="4003">
        <v>28.4405662074597</v>
      </c>
      <c r="P15" s="4003">
        <v>27.572875267859899</v>
      </c>
      <c r="Q15" s="4003">
        <v>23.927054345145201</v>
      </c>
      <c r="S15" s="5171" t="s">
        <v>1123</v>
      </c>
      <c r="T15" s="4887" t="s">
        <v>1137</v>
      </c>
      <c r="U15" s="4003">
        <v>4.8905450545026001</v>
      </c>
      <c r="V15" s="4003">
        <v>4.7233498335607003</v>
      </c>
      <c r="W15" s="4003">
        <v>3.3053966441651998</v>
      </c>
      <c r="Y15" s="5171" t="s">
        <v>1123</v>
      </c>
      <c r="Z15" s="4887" t="s">
        <v>1137</v>
      </c>
      <c r="AA15" s="4003">
        <v>6.3876566127767997</v>
      </c>
      <c r="AB15" s="4003">
        <v>5.7613392459961998</v>
      </c>
      <c r="AC15" s="4003">
        <v>4.8700716506057002</v>
      </c>
      <c r="AE15" s="5171" t="s">
        <v>1123</v>
      </c>
      <c r="AF15" s="4887" t="s">
        <v>1137</v>
      </c>
      <c r="AG15" s="4003">
        <v>4.9787959458261</v>
      </c>
      <c r="AH15" s="4003">
        <v>3.8945682109523001</v>
      </c>
      <c r="AI15" s="4003">
        <v>6.3373500038886004</v>
      </c>
      <c r="AK15" s="5171" t="s">
        <v>1123</v>
      </c>
      <c r="AL15" s="4887" t="s">
        <v>1137</v>
      </c>
      <c r="AM15" s="4003">
        <v>9.3631091754088001</v>
      </c>
      <c r="AN15" s="4003">
        <v>10.0765921575153</v>
      </c>
      <c r="AO15" s="4003">
        <v>10.7411833480921</v>
      </c>
      <c r="AQ15" s="5171" t="s">
        <v>1123</v>
      </c>
      <c r="AR15" s="4887" t="s">
        <v>1137</v>
      </c>
      <c r="AS15" s="4003">
        <v>32.220827146144103</v>
      </c>
      <c r="AT15" s="4003">
        <v>30.814919323089899</v>
      </c>
      <c r="AU15" s="4003">
        <v>28.539968919924299</v>
      </c>
      <c r="AW15" s="5171" t="s">
        <v>1123</v>
      </c>
      <c r="AX15" s="4887" t="s">
        <v>1137</v>
      </c>
      <c r="AY15" s="4003">
        <v>8.8012488778394005</v>
      </c>
      <c r="AZ15" s="4003">
        <v>9.3128547376662993</v>
      </c>
      <c r="BA15" s="4003">
        <v>9.1935760213532003</v>
      </c>
      <c r="BC15" s="5171" t="s">
        <v>1123</v>
      </c>
      <c r="BD15" s="4887" t="s">
        <v>1137</v>
      </c>
      <c r="BE15" s="4003">
        <v>7.1072804917078001</v>
      </c>
      <c r="BF15" s="4003">
        <v>6.8291088392094998</v>
      </c>
      <c r="BG15" s="4003">
        <v>4.6498568749990001</v>
      </c>
      <c r="BI15" s="5171" t="s">
        <v>1123</v>
      </c>
      <c r="BJ15" s="4887" t="s">
        <v>1137</v>
      </c>
      <c r="BK15" s="4003">
        <v>13.593370849778699</v>
      </c>
      <c r="BL15" s="4003">
        <v>13.4915137514332</v>
      </c>
      <c r="BM15" s="4003">
        <v>11.285117245512501</v>
      </c>
      <c r="BO15" s="5171" t="s">
        <v>1123</v>
      </c>
      <c r="BP15" s="4887" t="s">
        <v>1137</v>
      </c>
      <c r="BQ15" s="4003">
        <v>18.796953823340299</v>
      </c>
      <c r="BR15" s="4003">
        <v>18.717879071928301</v>
      </c>
      <c r="BS15" s="4003">
        <v>14.9787544880277</v>
      </c>
      <c r="BU15" s="5171" t="s">
        <v>1123</v>
      </c>
      <c r="BV15" s="4887" t="s">
        <v>1137</v>
      </c>
      <c r="BW15" s="4003">
        <v>3.5550507507306999</v>
      </c>
      <c r="BX15" s="4003">
        <v>6.4227448337526001</v>
      </c>
      <c r="BY15" s="4003">
        <v>5.3833665828676001</v>
      </c>
      <c r="CA15" s="5171" t="s">
        <v>1123</v>
      </c>
      <c r="CB15" s="4887" t="s">
        <v>1137</v>
      </c>
      <c r="CC15" s="4003">
        <v>4.0230571766925003</v>
      </c>
      <c r="CD15" s="4003">
        <v>4.5609184083471002</v>
      </c>
      <c r="CE15" s="4003">
        <v>3.2450983432200999</v>
      </c>
      <c r="CG15" s="5171" t="s">
        <v>1123</v>
      </c>
      <c r="CH15" s="4887" t="s">
        <v>1137</v>
      </c>
      <c r="CI15" s="4003">
        <v>20.9370500267339</v>
      </c>
      <c r="CK15" s="5171" t="s">
        <v>1123</v>
      </c>
      <c r="CL15" s="4887" t="s">
        <v>1137</v>
      </c>
      <c r="CM15" s="4003">
        <v>16.588703401477101</v>
      </c>
      <c r="CO15" s="5171" t="s">
        <v>1123</v>
      </c>
      <c r="CP15" s="4887" t="s">
        <v>1137</v>
      </c>
      <c r="CQ15" s="4003">
        <v>5.5364564361801003</v>
      </c>
      <c r="CR15" s="4003">
        <v>4.9983617215273997</v>
      </c>
      <c r="CS15" s="4003">
        <v>7.0630363860171999</v>
      </c>
      <c r="CU15" s="5171" t="s">
        <v>1123</v>
      </c>
      <c r="CV15" s="4887" t="s">
        <v>1137</v>
      </c>
      <c r="CW15" s="4003">
        <v>9.3184353214286997</v>
      </c>
      <c r="CX15" s="4003">
        <v>9.4290803023838006</v>
      </c>
      <c r="CY15" s="4003">
        <v>10.0869390594631</v>
      </c>
      <c r="DA15" s="5171" t="s">
        <v>1123</v>
      </c>
      <c r="DB15" s="4887" t="s">
        <v>1137</v>
      </c>
      <c r="DC15" s="4003">
        <v>9.1217010665566001</v>
      </c>
      <c r="DD15" s="4003">
        <v>10.497829766745699</v>
      </c>
      <c r="DF15" s="5171" t="s">
        <v>1123</v>
      </c>
      <c r="DG15" s="4887" t="s">
        <v>1137</v>
      </c>
      <c r="DH15" s="4904">
        <v>50.299129427277201</v>
      </c>
      <c r="DI15" s="4904">
        <v>79.579314635189505</v>
      </c>
      <c r="DK15" s="5171" t="s">
        <v>1123</v>
      </c>
      <c r="DL15" s="4887" t="s">
        <v>1137</v>
      </c>
      <c r="DM15" s="4003">
        <v>15.2286229299417</v>
      </c>
      <c r="DN15" s="4003">
        <v>13.999168353690401</v>
      </c>
      <c r="DO15" s="4003">
        <v>17.608225555162001</v>
      </c>
      <c r="DQ15" s="5171" t="s">
        <v>1123</v>
      </c>
      <c r="DR15" s="4887" t="s">
        <v>1137</v>
      </c>
      <c r="DS15" s="4003">
        <v>10.996322575246801</v>
      </c>
      <c r="DT15" s="4003">
        <v>11.8779867490132</v>
      </c>
      <c r="DU15" s="4003">
        <v>10.0880625621866</v>
      </c>
      <c r="DW15" s="5171" t="s">
        <v>1123</v>
      </c>
      <c r="DX15" s="4887" t="s">
        <v>1137</v>
      </c>
      <c r="DY15" s="4003">
        <v>5.3269057792270003</v>
      </c>
      <c r="DZ15" s="4003">
        <v>6.2524954752899999</v>
      </c>
      <c r="EA15" s="4003">
        <v>6.4487320867955997</v>
      </c>
    </row>
    <row r="16" spans="1:131" x14ac:dyDescent="0.25">
      <c r="A16" s="5171" t="s">
        <v>1123</v>
      </c>
      <c r="B16" s="4887" t="s">
        <v>16</v>
      </c>
      <c r="C16" s="4003">
        <v>100</v>
      </c>
      <c r="D16" s="4003">
        <v>100</v>
      </c>
      <c r="E16" s="4003">
        <v>100</v>
      </c>
      <c r="G16" s="5171" t="s">
        <v>1123</v>
      </c>
      <c r="H16" s="4887" t="s">
        <v>16</v>
      </c>
      <c r="I16" s="4003">
        <v>100</v>
      </c>
      <c r="J16" s="4003">
        <v>100</v>
      </c>
      <c r="K16" s="4003">
        <v>100</v>
      </c>
      <c r="M16" s="5171" t="s">
        <v>1123</v>
      </c>
      <c r="N16" s="4887" t="s">
        <v>16</v>
      </c>
      <c r="O16" s="4003">
        <v>100</v>
      </c>
      <c r="P16" s="4003">
        <v>100</v>
      </c>
      <c r="Q16" s="4003">
        <v>100</v>
      </c>
      <c r="S16" s="5171" t="s">
        <v>1123</v>
      </c>
      <c r="T16" s="4887" t="s">
        <v>16</v>
      </c>
      <c r="U16" s="4003">
        <v>100</v>
      </c>
      <c r="V16" s="4003">
        <v>100</v>
      </c>
      <c r="W16" s="4003">
        <v>100</v>
      </c>
      <c r="Y16" s="5171" t="s">
        <v>1123</v>
      </c>
      <c r="Z16" s="4887" t="s">
        <v>16</v>
      </c>
      <c r="AA16" s="4003">
        <v>100</v>
      </c>
      <c r="AB16" s="4003">
        <v>100</v>
      </c>
      <c r="AC16" s="4003">
        <v>100</v>
      </c>
      <c r="AE16" s="5171" t="s">
        <v>1123</v>
      </c>
      <c r="AF16" s="4887" t="s">
        <v>16</v>
      </c>
      <c r="AG16" s="4003">
        <v>100</v>
      </c>
      <c r="AH16" s="4003">
        <v>100</v>
      </c>
      <c r="AI16" s="4003">
        <v>100</v>
      </c>
      <c r="AK16" s="5171" t="s">
        <v>1123</v>
      </c>
      <c r="AL16" s="4887" t="s">
        <v>16</v>
      </c>
      <c r="AM16" s="4003">
        <v>100</v>
      </c>
      <c r="AN16" s="4003">
        <v>100</v>
      </c>
      <c r="AO16" s="4003">
        <v>100</v>
      </c>
      <c r="AQ16" s="5171" t="s">
        <v>1123</v>
      </c>
      <c r="AR16" s="4887" t="s">
        <v>16</v>
      </c>
      <c r="AS16" s="4003">
        <v>100</v>
      </c>
      <c r="AT16" s="4003">
        <v>100</v>
      </c>
      <c r="AU16" s="4003">
        <v>100</v>
      </c>
      <c r="AW16" s="5171" t="s">
        <v>1123</v>
      </c>
      <c r="AX16" s="4887" t="s">
        <v>16</v>
      </c>
      <c r="AY16" s="4003">
        <v>100</v>
      </c>
      <c r="AZ16" s="4003">
        <v>100</v>
      </c>
      <c r="BA16" s="4003">
        <v>100</v>
      </c>
      <c r="BC16" s="5171" t="s">
        <v>1123</v>
      </c>
      <c r="BD16" s="4887" t="s">
        <v>16</v>
      </c>
      <c r="BE16" s="4003">
        <v>100</v>
      </c>
      <c r="BF16" s="4003">
        <v>100</v>
      </c>
      <c r="BG16" s="4003">
        <v>100</v>
      </c>
      <c r="BI16" s="5171" t="s">
        <v>1123</v>
      </c>
      <c r="BJ16" s="4887" t="s">
        <v>16</v>
      </c>
      <c r="BK16" s="4003">
        <v>100</v>
      </c>
      <c r="BL16" s="4003">
        <v>100</v>
      </c>
      <c r="BM16" s="4003">
        <v>100</v>
      </c>
      <c r="BO16" s="5171" t="s">
        <v>1123</v>
      </c>
      <c r="BP16" s="4887" t="s">
        <v>16</v>
      </c>
      <c r="BQ16" s="4003">
        <v>100</v>
      </c>
      <c r="BR16" s="4003">
        <v>100</v>
      </c>
      <c r="BS16" s="4003">
        <v>100</v>
      </c>
      <c r="BU16" s="5171" t="s">
        <v>1123</v>
      </c>
      <c r="BV16" s="4887" t="s">
        <v>16</v>
      </c>
      <c r="BW16" s="4003">
        <v>100</v>
      </c>
      <c r="BX16" s="4003">
        <v>100</v>
      </c>
      <c r="BY16" s="4003">
        <v>100</v>
      </c>
      <c r="CA16" s="5171" t="s">
        <v>1123</v>
      </c>
      <c r="CB16" s="4887" t="s">
        <v>16</v>
      </c>
      <c r="CC16" s="4003">
        <v>100</v>
      </c>
      <c r="CD16" s="4003">
        <v>100</v>
      </c>
      <c r="CE16" s="4003">
        <v>100</v>
      </c>
      <c r="CG16" s="5171" t="s">
        <v>1123</v>
      </c>
      <c r="CH16" s="4887" t="s">
        <v>16</v>
      </c>
      <c r="CI16" s="4003">
        <v>100</v>
      </c>
      <c r="CK16" s="5171" t="s">
        <v>1123</v>
      </c>
      <c r="CL16" s="4887" t="s">
        <v>16</v>
      </c>
      <c r="CM16" s="4003">
        <v>100</v>
      </c>
      <c r="CO16" s="5171" t="s">
        <v>1123</v>
      </c>
      <c r="CP16" s="4887" t="s">
        <v>16</v>
      </c>
      <c r="CQ16" s="4003">
        <v>100</v>
      </c>
      <c r="CR16" s="4003">
        <v>100</v>
      </c>
      <c r="CS16" s="4003">
        <v>100</v>
      </c>
      <c r="CU16" s="5171" t="s">
        <v>1123</v>
      </c>
      <c r="CV16" s="4887" t="s">
        <v>16</v>
      </c>
      <c r="CW16" s="4003">
        <v>100</v>
      </c>
      <c r="CX16" s="4003">
        <v>100</v>
      </c>
      <c r="CY16" s="4003">
        <v>100</v>
      </c>
      <c r="DA16" s="5171" t="s">
        <v>1123</v>
      </c>
      <c r="DB16" s="4887" t="s">
        <v>16</v>
      </c>
      <c r="DC16" s="4003">
        <v>100</v>
      </c>
      <c r="DD16" s="4003">
        <v>100</v>
      </c>
      <c r="DF16" s="5171" t="s">
        <v>1123</v>
      </c>
      <c r="DG16" s="4887" t="s">
        <v>16</v>
      </c>
      <c r="DH16" s="4904">
        <v>100</v>
      </c>
      <c r="DI16" s="4904">
        <v>100</v>
      </c>
      <c r="DK16" s="5171" t="s">
        <v>1123</v>
      </c>
      <c r="DL16" s="4887" t="s">
        <v>16</v>
      </c>
      <c r="DM16" s="4003">
        <v>100</v>
      </c>
      <c r="DN16" s="4003">
        <v>100</v>
      </c>
      <c r="DO16" s="4003">
        <v>100</v>
      </c>
      <c r="DQ16" s="5171" t="s">
        <v>1123</v>
      </c>
      <c r="DR16" s="4887" t="s">
        <v>16</v>
      </c>
      <c r="DS16" s="4003">
        <v>100</v>
      </c>
      <c r="DT16" s="4003">
        <v>100</v>
      </c>
      <c r="DU16" s="4003">
        <v>100</v>
      </c>
      <c r="DW16" s="5171" t="s">
        <v>1123</v>
      </c>
      <c r="DX16" s="4887" t="s">
        <v>16</v>
      </c>
      <c r="DY16" s="4003">
        <v>100</v>
      </c>
      <c r="DZ16" s="4003">
        <v>100</v>
      </c>
      <c r="EA16" s="4003">
        <v>100</v>
      </c>
    </row>
    <row r="17" spans="1:131" x14ac:dyDescent="0.25">
      <c r="A17" s="4888"/>
      <c r="B17" s="4889"/>
      <c r="C17" s="4889"/>
      <c r="D17" s="4889"/>
      <c r="E17" s="4889"/>
      <c r="G17" s="4888"/>
      <c r="H17" s="4889"/>
      <c r="I17" s="4889"/>
      <c r="J17" s="4889"/>
      <c r="K17" s="4889"/>
      <c r="M17" s="4888"/>
      <c r="N17" s="4889"/>
      <c r="O17" s="4889"/>
      <c r="P17" s="4889"/>
      <c r="Q17" s="4889"/>
      <c r="S17" s="4888"/>
      <c r="T17" s="4889"/>
      <c r="U17" s="4889"/>
      <c r="V17" s="4889"/>
      <c r="W17" s="4889"/>
      <c r="Y17" s="4888"/>
      <c r="Z17" s="4889"/>
      <c r="AA17" s="4889"/>
      <c r="AB17" s="4889"/>
      <c r="AC17" s="4889"/>
      <c r="AE17" s="4888"/>
      <c r="AF17" s="4889"/>
      <c r="AG17" s="4889"/>
      <c r="AH17" s="4889"/>
      <c r="AI17" s="4889"/>
      <c r="AK17" s="4888"/>
      <c r="AL17" s="4889"/>
      <c r="AM17" s="4889"/>
      <c r="AN17" s="4889"/>
      <c r="AO17" s="4889"/>
      <c r="AQ17" s="4888"/>
      <c r="AR17" s="4889"/>
      <c r="AS17" s="4889"/>
      <c r="AT17" s="4889"/>
      <c r="AU17" s="4889"/>
      <c r="AW17" s="4888"/>
      <c r="AX17" s="4889"/>
      <c r="AY17" s="4889"/>
      <c r="AZ17" s="4889"/>
      <c r="BA17" s="4889"/>
      <c r="BC17" s="4888"/>
      <c r="BD17" s="4889"/>
      <c r="BE17" s="4889"/>
      <c r="BF17" s="4889"/>
      <c r="BG17" s="4889"/>
      <c r="BI17" s="4888"/>
      <c r="BJ17" s="4889"/>
      <c r="BK17" s="4889"/>
      <c r="BL17" s="4889"/>
      <c r="BM17" s="4889"/>
      <c r="BO17" s="4888"/>
      <c r="BP17" s="4889"/>
      <c r="BQ17" s="4889"/>
      <c r="BR17" s="4889"/>
      <c r="BS17" s="4889"/>
      <c r="BU17" s="4888"/>
      <c r="BV17" s="4889"/>
      <c r="BW17" s="4889"/>
      <c r="BX17" s="4889"/>
      <c r="BY17" s="4889"/>
      <c r="CA17" s="4888"/>
      <c r="CB17" s="4889"/>
      <c r="CC17" s="4889"/>
      <c r="CD17" s="4889"/>
      <c r="CE17" s="4889"/>
      <c r="CG17" s="4870"/>
      <c r="CH17" s="4852"/>
      <c r="CI17" s="4852"/>
      <c r="CK17" s="4870"/>
      <c r="CL17" s="4852"/>
      <c r="CM17" s="4852"/>
      <c r="CO17" s="4870"/>
      <c r="CP17" s="4852"/>
      <c r="CQ17" s="4852"/>
      <c r="CR17" s="4852"/>
      <c r="CS17" s="4852"/>
      <c r="CU17" s="4870"/>
      <c r="CV17" s="4852"/>
      <c r="CW17" s="4852"/>
      <c r="CX17" s="4852"/>
      <c r="CY17" s="4852"/>
      <c r="DA17" s="4870"/>
      <c r="DB17" s="4852"/>
      <c r="DC17" s="4852"/>
      <c r="DD17" s="4852"/>
      <c r="DF17" s="4870"/>
      <c r="DG17" s="4852"/>
      <c r="DH17" s="4852"/>
      <c r="DI17" s="4852"/>
      <c r="DK17" s="4870"/>
      <c r="DL17" s="4852"/>
      <c r="DM17" s="4852"/>
      <c r="DN17" s="4852"/>
      <c r="DO17" s="4852"/>
      <c r="DQ17" s="4870"/>
      <c r="DR17" s="4852"/>
      <c r="DS17" s="4852"/>
      <c r="DT17" s="4852"/>
      <c r="DU17" s="4852"/>
      <c r="DW17" s="4870"/>
      <c r="DX17" s="4852"/>
      <c r="DY17" s="4852"/>
      <c r="DZ17" s="4852"/>
      <c r="EA17" s="4852"/>
    </row>
    <row r="18" spans="1:131" x14ac:dyDescent="0.25">
      <c r="A18" s="5172" t="s">
        <v>23</v>
      </c>
      <c r="B18" s="5172" t="s">
        <v>23</v>
      </c>
      <c r="C18" s="5172" t="s">
        <v>23</v>
      </c>
      <c r="D18" s="5172" t="s">
        <v>23</v>
      </c>
      <c r="E18" s="5172" t="s">
        <v>23</v>
      </c>
      <c r="G18" s="5172" t="s">
        <v>23</v>
      </c>
      <c r="H18" s="5172" t="s">
        <v>23</v>
      </c>
      <c r="I18" s="5172" t="s">
        <v>23</v>
      </c>
      <c r="J18" s="5172" t="s">
        <v>23</v>
      </c>
      <c r="K18" s="5172" t="s">
        <v>23</v>
      </c>
      <c r="M18" s="5172" t="s">
        <v>23</v>
      </c>
      <c r="N18" s="5172" t="s">
        <v>23</v>
      </c>
      <c r="O18" s="5172" t="s">
        <v>23</v>
      </c>
      <c r="P18" s="5172" t="s">
        <v>23</v>
      </c>
      <c r="Q18" s="5172" t="s">
        <v>23</v>
      </c>
      <c r="S18" s="5172" t="s">
        <v>23</v>
      </c>
      <c r="T18" s="5172" t="s">
        <v>23</v>
      </c>
      <c r="U18" s="5172" t="s">
        <v>23</v>
      </c>
      <c r="V18" s="5172" t="s">
        <v>23</v>
      </c>
      <c r="W18" s="5172" t="s">
        <v>23</v>
      </c>
      <c r="Y18" s="5172" t="s">
        <v>23</v>
      </c>
      <c r="Z18" s="5172" t="s">
        <v>23</v>
      </c>
      <c r="AA18" s="5172" t="s">
        <v>23</v>
      </c>
      <c r="AB18" s="5172" t="s">
        <v>23</v>
      </c>
      <c r="AC18" s="5172" t="s">
        <v>23</v>
      </c>
      <c r="AE18" s="5172" t="s">
        <v>23</v>
      </c>
      <c r="AF18" s="5172" t="s">
        <v>23</v>
      </c>
      <c r="AG18" s="5172" t="s">
        <v>23</v>
      </c>
      <c r="AH18" s="5172" t="s">
        <v>23</v>
      </c>
      <c r="AI18" s="5172" t="s">
        <v>23</v>
      </c>
      <c r="AK18" s="5172" t="s">
        <v>23</v>
      </c>
      <c r="AL18" s="5172" t="s">
        <v>23</v>
      </c>
      <c r="AM18" s="5172" t="s">
        <v>23</v>
      </c>
      <c r="AN18" s="5172" t="s">
        <v>23</v>
      </c>
      <c r="AO18" s="5172" t="s">
        <v>23</v>
      </c>
      <c r="AQ18" s="5172" t="s">
        <v>23</v>
      </c>
      <c r="AR18" s="5172" t="s">
        <v>23</v>
      </c>
      <c r="AS18" s="5172" t="s">
        <v>23</v>
      </c>
      <c r="AT18" s="5172" t="s">
        <v>23</v>
      </c>
      <c r="AU18" s="5172" t="s">
        <v>23</v>
      </c>
      <c r="AW18" s="5172" t="s">
        <v>23</v>
      </c>
      <c r="AX18" s="5172" t="s">
        <v>23</v>
      </c>
      <c r="AY18" s="5172" t="s">
        <v>23</v>
      </c>
      <c r="AZ18" s="5172" t="s">
        <v>23</v>
      </c>
      <c r="BA18" s="5172" t="s">
        <v>23</v>
      </c>
      <c r="BC18" s="5172" t="s">
        <v>23</v>
      </c>
      <c r="BD18" s="5172" t="s">
        <v>23</v>
      </c>
      <c r="BE18" s="5172" t="s">
        <v>23</v>
      </c>
      <c r="BF18" s="5172" t="s">
        <v>23</v>
      </c>
      <c r="BG18" s="5172" t="s">
        <v>23</v>
      </c>
      <c r="BI18" s="5172" t="s">
        <v>23</v>
      </c>
      <c r="BJ18" s="5172" t="s">
        <v>23</v>
      </c>
      <c r="BK18" s="5172" t="s">
        <v>23</v>
      </c>
      <c r="BL18" s="5172" t="s">
        <v>23</v>
      </c>
      <c r="BM18" s="5172" t="s">
        <v>23</v>
      </c>
      <c r="BO18" s="5172" t="s">
        <v>23</v>
      </c>
      <c r="BP18" s="5172" t="s">
        <v>23</v>
      </c>
      <c r="BQ18" s="5172" t="s">
        <v>23</v>
      </c>
      <c r="BR18" s="5172" t="s">
        <v>23</v>
      </c>
      <c r="BS18" s="5172" t="s">
        <v>23</v>
      </c>
      <c r="BU18" s="5172" t="s">
        <v>23</v>
      </c>
      <c r="BV18" s="5172" t="s">
        <v>23</v>
      </c>
      <c r="BW18" s="5172" t="s">
        <v>23</v>
      </c>
      <c r="BX18" s="5172" t="s">
        <v>23</v>
      </c>
      <c r="BY18" s="5172" t="s">
        <v>23</v>
      </c>
      <c r="CA18" s="5172" t="s">
        <v>23</v>
      </c>
      <c r="CB18" s="5172" t="s">
        <v>23</v>
      </c>
      <c r="CC18" s="5172" t="s">
        <v>23</v>
      </c>
      <c r="CD18" s="5172" t="s">
        <v>23</v>
      </c>
      <c r="CE18" s="5172" t="s">
        <v>23</v>
      </c>
      <c r="CG18" s="5160" t="s">
        <v>23</v>
      </c>
      <c r="CH18" s="5160" t="s">
        <v>23</v>
      </c>
      <c r="CI18" s="5160" t="s">
        <v>23</v>
      </c>
      <c r="CK18" s="5160" t="s">
        <v>23</v>
      </c>
      <c r="CL18" s="5160" t="s">
        <v>23</v>
      </c>
      <c r="CM18" s="5160" t="s">
        <v>23</v>
      </c>
      <c r="CO18" s="5160" t="s">
        <v>23</v>
      </c>
      <c r="CP18" s="5160" t="s">
        <v>23</v>
      </c>
      <c r="CQ18" s="5160" t="s">
        <v>23</v>
      </c>
      <c r="CR18" s="5160" t="s">
        <v>23</v>
      </c>
      <c r="CS18" s="5160" t="s">
        <v>23</v>
      </c>
      <c r="CU18" s="5160" t="s">
        <v>23</v>
      </c>
      <c r="CV18" s="5160" t="s">
        <v>23</v>
      </c>
      <c r="CW18" s="5160" t="s">
        <v>23</v>
      </c>
      <c r="CX18" s="5160" t="s">
        <v>23</v>
      </c>
      <c r="CY18" s="5160" t="s">
        <v>23</v>
      </c>
      <c r="DA18" s="5160" t="s">
        <v>23</v>
      </c>
      <c r="DB18" s="5160" t="s">
        <v>23</v>
      </c>
      <c r="DC18" s="5160" t="s">
        <v>23</v>
      </c>
      <c r="DD18" s="5160" t="s">
        <v>23</v>
      </c>
      <c r="DF18" s="5160" t="s">
        <v>23</v>
      </c>
      <c r="DG18" s="5160" t="s">
        <v>23</v>
      </c>
      <c r="DH18" s="5160" t="s">
        <v>23</v>
      </c>
      <c r="DI18" s="5160" t="s">
        <v>23</v>
      </c>
      <c r="DK18" s="5160" t="s">
        <v>23</v>
      </c>
      <c r="DL18" s="5160" t="s">
        <v>23</v>
      </c>
      <c r="DM18" s="5160" t="s">
        <v>23</v>
      </c>
      <c r="DN18" s="5160" t="s">
        <v>23</v>
      </c>
      <c r="DO18" s="5160" t="s">
        <v>23</v>
      </c>
      <c r="DQ18" s="5160" t="s">
        <v>23</v>
      </c>
      <c r="DR18" s="5160" t="s">
        <v>23</v>
      </c>
      <c r="DS18" s="5160" t="s">
        <v>23</v>
      </c>
      <c r="DT18" s="5160" t="s">
        <v>23</v>
      </c>
      <c r="DU18" s="5160" t="s">
        <v>23</v>
      </c>
      <c r="DW18" s="5160" t="s">
        <v>23</v>
      </c>
      <c r="DX18" s="5160" t="s">
        <v>23</v>
      </c>
      <c r="DY18" s="5160" t="s">
        <v>23</v>
      </c>
      <c r="DZ18" s="5160" t="s">
        <v>23</v>
      </c>
      <c r="EA18" s="5160" t="s">
        <v>23</v>
      </c>
    </row>
    <row r="19" spans="1:131" x14ac:dyDescent="0.25">
      <c r="A19" s="4885" t="s">
        <v>1275</v>
      </c>
      <c r="B19" s="4886" t="s">
        <v>679</v>
      </c>
      <c r="C19" s="4890" t="s">
        <v>5</v>
      </c>
      <c r="D19" s="4890" t="s">
        <v>6</v>
      </c>
      <c r="E19" s="4890" t="s">
        <v>8</v>
      </c>
      <c r="G19" s="4885" t="s">
        <v>1275</v>
      </c>
      <c r="H19" s="4886" t="s">
        <v>679</v>
      </c>
      <c r="I19" s="4890" t="s">
        <v>5</v>
      </c>
      <c r="J19" s="4890" t="s">
        <v>6</v>
      </c>
      <c r="K19" s="4890" t="s">
        <v>8</v>
      </c>
      <c r="M19" s="4885" t="s">
        <v>1275</v>
      </c>
      <c r="N19" s="4886" t="s">
        <v>679</v>
      </c>
      <c r="O19" s="4890" t="s">
        <v>5</v>
      </c>
      <c r="P19" s="4890" t="s">
        <v>6</v>
      </c>
      <c r="Q19" s="4890" t="s">
        <v>8</v>
      </c>
      <c r="S19" s="4885" t="s">
        <v>1275</v>
      </c>
      <c r="T19" s="4886" t="s">
        <v>679</v>
      </c>
      <c r="U19" s="4890" t="s">
        <v>5</v>
      </c>
      <c r="V19" s="4890" t="s">
        <v>6</v>
      </c>
      <c r="W19" s="4890" t="s">
        <v>8</v>
      </c>
      <c r="Y19" s="4885" t="s">
        <v>1275</v>
      </c>
      <c r="Z19" s="4886" t="s">
        <v>679</v>
      </c>
      <c r="AA19" s="4890" t="s">
        <v>5</v>
      </c>
      <c r="AB19" s="4890" t="s">
        <v>6</v>
      </c>
      <c r="AC19" s="4890" t="s">
        <v>8</v>
      </c>
      <c r="AE19" s="4885" t="s">
        <v>1275</v>
      </c>
      <c r="AF19" s="4886" t="s">
        <v>679</v>
      </c>
      <c r="AG19" s="4890" t="s">
        <v>5</v>
      </c>
      <c r="AH19" s="4890" t="s">
        <v>6</v>
      </c>
      <c r="AI19" s="4890" t="s">
        <v>8</v>
      </c>
      <c r="AK19" s="4885" t="s">
        <v>1275</v>
      </c>
      <c r="AL19" s="4886" t="s">
        <v>679</v>
      </c>
      <c r="AM19" s="4890" t="s">
        <v>5</v>
      </c>
      <c r="AN19" s="4890" t="s">
        <v>6</v>
      </c>
      <c r="AO19" s="4890" t="s">
        <v>8</v>
      </c>
      <c r="AQ19" s="4885" t="s">
        <v>1275</v>
      </c>
      <c r="AR19" s="4886" t="s">
        <v>679</v>
      </c>
      <c r="AS19" s="4890" t="s">
        <v>5</v>
      </c>
      <c r="AT19" s="4890" t="s">
        <v>6</v>
      </c>
      <c r="AU19" s="4890" t="s">
        <v>8</v>
      </c>
      <c r="AW19" s="4885" t="s">
        <v>1275</v>
      </c>
      <c r="AX19" s="4886" t="s">
        <v>679</v>
      </c>
      <c r="AY19" s="4890" t="s">
        <v>5</v>
      </c>
      <c r="AZ19" s="4890" t="s">
        <v>6</v>
      </c>
      <c r="BA19" s="4890" t="s">
        <v>8</v>
      </c>
      <c r="BC19" s="4885" t="s">
        <v>1275</v>
      </c>
      <c r="BD19" s="4886" t="s">
        <v>679</v>
      </c>
      <c r="BE19" s="4890" t="s">
        <v>5</v>
      </c>
      <c r="BF19" s="4890" t="s">
        <v>6</v>
      </c>
      <c r="BG19" s="4890" t="s">
        <v>8</v>
      </c>
      <c r="BI19" s="4885" t="s">
        <v>1275</v>
      </c>
      <c r="BJ19" s="4886" t="s">
        <v>679</v>
      </c>
      <c r="BK19" s="4890" t="s">
        <v>5</v>
      </c>
      <c r="BL19" s="4890" t="s">
        <v>6</v>
      </c>
      <c r="BM19" s="4890" t="s">
        <v>8</v>
      </c>
      <c r="BO19" s="4885" t="s">
        <v>1275</v>
      </c>
      <c r="BP19" s="4886" t="s">
        <v>679</v>
      </c>
      <c r="BQ19" s="4890" t="s">
        <v>5</v>
      </c>
      <c r="BR19" s="4890" t="s">
        <v>6</v>
      </c>
      <c r="BS19" s="4890" t="s">
        <v>8</v>
      </c>
      <c r="BU19" s="4885" t="s">
        <v>1275</v>
      </c>
      <c r="BV19" s="4886" t="s">
        <v>679</v>
      </c>
      <c r="BW19" s="4890" t="s">
        <v>5</v>
      </c>
      <c r="BX19" s="4890" t="s">
        <v>6</v>
      </c>
      <c r="BY19" s="4890" t="s">
        <v>8</v>
      </c>
      <c r="CA19" s="4885" t="s">
        <v>1275</v>
      </c>
      <c r="CB19" s="4886" t="s">
        <v>679</v>
      </c>
      <c r="CC19" s="4890" t="s">
        <v>5</v>
      </c>
      <c r="CD19" s="4890" t="s">
        <v>6</v>
      </c>
      <c r="CE19" s="4890" t="s">
        <v>8</v>
      </c>
      <c r="CG19" s="4885" t="s">
        <v>1275</v>
      </c>
      <c r="CH19" s="4886" t="s">
        <v>679</v>
      </c>
      <c r="CI19" s="4855" t="s">
        <v>8</v>
      </c>
      <c r="CK19" s="4885" t="s">
        <v>1275</v>
      </c>
      <c r="CL19" s="4886" t="s">
        <v>679</v>
      </c>
      <c r="CM19" s="4855" t="s">
        <v>8</v>
      </c>
      <c r="CO19" s="4885" t="s">
        <v>1275</v>
      </c>
      <c r="CP19" s="4886" t="s">
        <v>679</v>
      </c>
      <c r="CQ19" s="4855" t="s">
        <v>5</v>
      </c>
      <c r="CR19" s="4855" t="s">
        <v>6</v>
      </c>
      <c r="CS19" s="4855" t="s">
        <v>8</v>
      </c>
      <c r="CU19" s="4885" t="s">
        <v>1275</v>
      </c>
      <c r="CV19" s="4886" t="s">
        <v>679</v>
      </c>
      <c r="CW19" s="4855" t="s">
        <v>5</v>
      </c>
      <c r="CX19" s="4855" t="s">
        <v>6</v>
      </c>
      <c r="CY19" s="4855" t="s">
        <v>8</v>
      </c>
      <c r="DA19" s="4885" t="s">
        <v>1275</v>
      </c>
      <c r="DB19" s="4886" t="s">
        <v>679</v>
      </c>
      <c r="DC19" s="4855" t="s">
        <v>5</v>
      </c>
      <c r="DD19" s="4855" t="s">
        <v>8</v>
      </c>
      <c r="DF19" s="4885" t="s">
        <v>1275</v>
      </c>
      <c r="DG19" s="4886" t="s">
        <v>679</v>
      </c>
      <c r="DH19" s="4855" t="s">
        <v>5</v>
      </c>
      <c r="DI19" s="4855" t="s">
        <v>8</v>
      </c>
      <c r="DK19" s="4885" t="s">
        <v>1275</v>
      </c>
      <c r="DL19" s="4886" t="s">
        <v>679</v>
      </c>
      <c r="DM19" s="4855" t="s">
        <v>5</v>
      </c>
      <c r="DN19" s="4855" t="s">
        <v>6</v>
      </c>
      <c r="DO19" s="4855" t="s">
        <v>8</v>
      </c>
      <c r="DQ19" s="4885" t="s">
        <v>1275</v>
      </c>
      <c r="DR19" s="4886" t="s">
        <v>679</v>
      </c>
      <c r="DS19" s="4855" t="s">
        <v>5</v>
      </c>
      <c r="DT19" s="4855" t="s">
        <v>6</v>
      </c>
      <c r="DU19" s="4855" t="s">
        <v>8</v>
      </c>
      <c r="DW19" s="4885" t="s">
        <v>1275</v>
      </c>
      <c r="DX19" s="4886" t="s">
        <v>679</v>
      </c>
      <c r="DY19" s="4855" t="s">
        <v>5</v>
      </c>
      <c r="DZ19" s="4855" t="s">
        <v>6</v>
      </c>
      <c r="EA19" s="4855" t="s">
        <v>8</v>
      </c>
    </row>
    <row r="20" spans="1:131" x14ac:dyDescent="0.25">
      <c r="A20" s="5171" t="s">
        <v>1122</v>
      </c>
      <c r="B20" s="4887" t="s">
        <v>1136</v>
      </c>
      <c r="C20" s="4897">
        <v>3535843</v>
      </c>
      <c r="D20" s="4897">
        <v>3725276</v>
      </c>
      <c r="E20" s="4897">
        <v>4298275</v>
      </c>
      <c r="G20" s="5171" t="s">
        <v>1122</v>
      </c>
      <c r="H20" s="4887" t="s">
        <v>1136</v>
      </c>
      <c r="I20" s="4897">
        <v>3537723</v>
      </c>
      <c r="J20" s="4897">
        <v>3741511</v>
      </c>
      <c r="K20" s="4897">
        <v>4348970</v>
      </c>
      <c r="M20" s="5171" t="s">
        <v>1122</v>
      </c>
      <c r="N20" s="4887" t="s">
        <v>1136</v>
      </c>
      <c r="O20" s="4897">
        <v>2889259</v>
      </c>
      <c r="P20" s="4897">
        <v>3090934</v>
      </c>
      <c r="Q20" s="4897">
        <v>3715409</v>
      </c>
      <c r="S20" s="5171" t="s">
        <v>1122</v>
      </c>
      <c r="T20" s="4887" t="s">
        <v>1136</v>
      </c>
      <c r="U20" s="4897">
        <v>3369164</v>
      </c>
      <c r="V20" s="4897">
        <v>3581869</v>
      </c>
      <c r="W20" s="4897">
        <v>4193240</v>
      </c>
      <c r="Y20" s="5171" t="s">
        <v>1122</v>
      </c>
      <c r="Z20" s="4887" t="s">
        <v>1136</v>
      </c>
      <c r="AA20" s="4897">
        <v>3380999</v>
      </c>
      <c r="AB20" s="4897">
        <v>3581160</v>
      </c>
      <c r="AC20" s="4897">
        <v>4155720</v>
      </c>
      <c r="AE20" s="5171" t="s">
        <v>1122</v>
      </c>
      <c r="AF20" s="4887" t="s">
        <v>1136</v>
      </c>
      <c r="AG20" s="4897">
        <v>3461274</v>
      </c>
      <c r="AH20" s="4897">
        <v>3687319</v>
      </c>
      <c r="AI20" s="4897">
        <v>4145207</v>
      </c>
      <c r="AK20" s="5171" t="s">
        <v>1122</v>
      </c>
      <c r="AL20" s="4887" t="s">
        <v>1136</v>
      </c>
      <c r="AM20" s="4897">
        <v>3275298</v>
      </c>
      <c r="AN20" s="4897">
        <v>3429830</v>
      </c>
      <c r="AO20" s="4897">
        <v>3891520</v>
      </c>
      <c r="AQ20" s="5171" t="s">
        <v>1122</v>
      </c>
      <c r="AR20" s="4887" t="s">
        <v>1136</v>
      </c>
      <c r="AS20" s="4897">
        <v>2481841</v>
      </c>
      <c r="AT20" s="4897">
        <v>2647974</v>
      </c>
      <c r="AU20" s="4897">
        <v>3119626</v>
      </c>
      <c r="AW20" s="5171" t="s">
        <v>1122</v>
      </c>
      <c r="AX20" s="4887" t="s">
        <v>1136</v>
      </c>
      <c r="AY20" s="4897">
        <v>3630207</v>
      </c>
      <c r="AZ20" s="4897">
        <v>3834543</v>
      </c>
      <c r="BA20" s="4897">
        <v>4397022</v>
      </c>
      <c r="BC20" s="5171" t="s">
        <v>1122</v>
      </c>
      <c r="BD20" s="4887" t="s">
        <v>1136</v>
      </c>
      <c r="BE20" s="4897">
        <v>3302022</v>
      </c>
      <c r="BF20" s="4897">
        <v>3492898</v>
      </c>
      <c r="BG20" s="4897">
        <v>4120972</v>
      </c>
      <c r="BI20" s="5171" t="s">
        <v>1122</v>
      </c>
      <c r="BJ20" s="4887" t="s">
        <v>1136</v>
      </c>
      <c r="BK20" s="4897">
        <v>3166624</v>
      </c>
      <c r="BL20" s="4897">
        <v>3348839</v>
      </c>
      <c r="BM20" s="4897">
        <v>3951085</v>
      </c>
      <c r="BO20" s="5171" t="s">
        <v>1122</v>
      </c>
      <c r="BP20" s="4887" t="s">
        <v>1136</v>
      </c>
      <c r="BQ20" s="4897">
        <v>2926132</v>
      </c>
      <c r="BR20" s="4897">
        <v>3087284</v>
      </c>
      <c r="BS20" s="4897">
        <v>3729626</v>
      </c>
      <c r="BU20" s="5171" t="s">
        <v>1122</v>
      </c>
      <c r="BV20" s="4887" t="s">
        <v>1136</v>
      </c>
      <c r="BW20" s="4897">
        <v>3506562</v>
      </c>
      <c r="BX20" s="4897">
        <v>3595984</v>
      </c>
      <c r="BY20" s="4897">
        <v>4167918</v>
      </c>
      <c r="CA20" s="5171" t="s">
        <v>1122</v>
      </c>
      <c r="CB20" s="4887" t="s">
        <v>1136</v>
      </c>
      <c r="CC20" s="4897">
        <v>3472338</v>
      </c>
      <c r="CD20" s="4897">
        <v>3646343</v>
      </c>
      <c r="CE20" s="4897">
        <v>4237630</v>
      </c>
      <c r="CG20" s="5171" t="s">
        <v>1122</v>
      </c>
      <c r="CH20" s="4887" t="s">
        <v>1136</v>
      </c>
      <c r="CI20" s="4900">
        <v>3473666</v>
      </c>
      <c r="CK20" s="5171" t="s">
        <v>1122</v>
      </c>
      <c r="CL20" s="4887" t="s">
        <v>1136</v>
      </c>
      <c r="CM20" s="4900">
        <v>3556086</v>
      </c>
      <c r="CO20" s="5171" t="s">
        <v>1122</v>
      </c>
      <c r="CP20" s="4887" t="s">
        <v>1136</v>
      </c>
      <c r="CQ20" s="4900">
        <v>3474585</v>
      </c>
      <c r="CR20" s="4900">
        <v>3697606</v>
      </c>
      <c r="CS20" s="4900">
        <v>4174694</v>
      </c>
      <c r="CU20" s="5171" t="s">
        <v>1122</v>
      </c>
      <c r="CV20" s="4887" t="s">
        <v>1136</v>
      </c>
      <c r="CW20" s="4900">
        <v>3325747</v>
      </c>
      <c r="CX20" s="4900">
        <v>3513779</v>
      </c>
      <c r="CY20" s="4900">
        <v>4026117</v>
      </c>
      <c r="DA20" s="5171" t="s">
        <v>1122</v>
      </c>
      <c r="DB20" s="4887" t="s">
        <v>1136</v>
      </c>
      <c r="DC20" s="4900">
        <v>3303047</v>
      </c>
      <c r="DD20" s="4900">
        <v>3916300</v>
      </c>
      <c r="DF20" s="5171" t="s">
        <v>1122</v>
      </c>
      <c r="DG20" s="4887" t="s">
        <v>1136</v>
      </c>
      <c r="DH20" s="4900">
        <v>1752255</v>
      </c>
      <c r="DI20" s="4900">
        <v>910022</v>
      </c>
      <c r="DK20" s="5171" t="s">
        <v>1122</v>
      </c>
      <c r="DL20" s="4887" t="s">
        <v>1136</v>
      </c>
      <c r="DM20" s="4898">
        <v>3020456</v>
      </c>
      <c r="DN20" s="4898">
        <v>3218967</v>
      </c>
      <c r="DO20" s="4898">
        <v>3514643</v>
      </c>
      <c r="DQ20" s="5171" t="s">
        <v>1122</v>
      </c>
      <c r="DR20" s="4887" t="s">
        <v>1136</v>
      </c>
      <c r="DS20" s="3920">
        <v>3217282</v>
      </c>
      <c r="DT20" s="3920">
        <v>3377102</v>
      </c>
      <c r="DU20" s="3920">
        <v>3961028</v>
      </c>
      <c r="DW20" s="5171" t="s">
        <v>1122</v>
      </c>
      <c r="DX20" s="4887" t="s">
        <v>1136</v>
      </c>
      <c r="DY20" s="3920">
        <v>3431728</v>
      </c>
      <c r="DZ20" s="3920">
        <v>3574861</v>
      </c>
      <c r="EA20" s="3920">
        <v>4091058</v>
      </c>
    </row>
    <row r="21" spans="1:131" x14ac:dyDescent="0.25">
      <c r="A21" s="5171" t="s">
        <v>1122</v>
      </c>
      <c r="B21" s="4887" t="s">
        <v>1137</v>
      </c>
      <c r="C21" s="4897">
        <v>94364</v>
      </c>
      <c r="D21" s="4897">
        <v>109267</v>
      </c>
      <c r="E21" s="4897">
        <v>98747</v>
      </c>
      <c r="G21" s="5171" t="s">
        <v>1122</v>
      </c>
      <c r="H21" s="4887" t="s">
        <v>1137</v>
      </c>
      <c r="I21" s="4897">
        <v>92362</v>
      </c>
      <c r="J21" s="4897">
        <v>90088</v>
      </c>
      <c r="K21" s="4897">
        <v>47976</v>
      </c>
      <c r="M21" s="5171" t="s">
        <v>1122</v>
      </c>
      <c r="N21" s="4887" t="s">
        <v>1137</v>
      </c>
      <c r="O21" s="4897">
        <v>738304</v>
      </c>
      <c r="P21" s="4897">
        <v>733035</v>
      </c>
      <c r="Q21" s="4897">
        <v>677461</v>
      </c>
      <c r="S21" s="5171" t="s">
        <v>1122</v>
      </c>
      <c r="T21" s="4887" t="s">
        <v>1137</v>
      </c>
      <c r="U21" s="4897">
        <v>232007</v>
      </c>
      <c r="V21" s="4897">
        <v>234543</v>
      </c>
      <c r="W21" s="4897">
        <v>199673</v>
      </c>
      <c r="Y21" s="5171" t="s">
        <v>1122</v>
      </c>
      <c r="Z21" s="4887" t="s">
        <v>1137</v>
      </c>
      <c r="AA21" s="4897">
        <v>235936</v>
      </c>
      <c r="AB21" s="4897">
        <v>229038</v>
      </c>
      <c r="AC21" s="4897">
        <v>234882</v>
      </c>
      <c r="AE21" s="5171" t="s">
        <v>1122</v>
      </c>
      <c r="AF21" s="4887" t="s">
        <v>1137</v>
      </c>
      <c r="AG21" s="4897">
        <v>154947</v>
      </c>
      <c r="AH21" s="4897">
        <v>125418</v>
      </c>
      <c r="AI21" s="4897">
        <v>250290</v>
      </c>
      <c r="AK21" s="5171" t="s">
        <v>1122</v>
      </c>
      <c r="AL21" s="4887" t="s">
        <v>1137</v>
      </c>
      <c r="AM21" s="4897">
        <v>354909</v>
      </c>
      <c r="AN21" s="4897">
        <v>404713</v>
      </c>
      <c r="AO21" s="4897">
        <v>505502</v>
      </c>
      <c r="AQ21" s="5171" t="s">
        <v>1122</v>
      </c>
      <c r="AR21" s="4887" t="s">
        <v>1137</v>
      </c>
      <c r="AS21" s="4897">
        <v>1122726</v>
      </c>
      <c r="AT21" s="4897">
        <v>1146135</v>
      </c>
      <c r="AU21" s="4897">
        <v>1263044</v>
      </c>
      <c r="AW21" s="5171" t="s">
        <v>1122</v>
      </c>
      <c r="AX21" s="4887" t="s">
        <v>1137</v>
      </c>
      <c r="AY21" s="4897"/>
      <c r="AZ21" s="4897"/>
      <c r="BA21" s="4897"/>
      <c r="BC21" s="5171" t="s">
        <v>1122</v>
      </c>
      <c r="BD21" s="4887" t="s">
        <v>1137</v>
      </c>
      <c r="BE21" s="4897">
        <v>327442</v>
      </c>
      <c r="BF21" s="4897">
        <v>330543</v>
      </c>
      <c r="BG21" s="4897">
        <v>272186</v>
      </c>
      <c r="BI21" s="5171" t="s">
        <v>1122</v>
      </c>
      <c r="BJ21" s="4887" t="s">
        <v>1137</v>
      </c>
      <c r="BK21" s="4897">
        <v>463583</v>
      </c>
      <c r="BL21" s="4897">
        <v>479742</v>
      </c>
      <c r="BM21" s="4897">
        <v>445937</v>
      </c>
      <c r="BO21" s="5171" t="s">
        <v>1122</v>
      </c>
      <c r="BP21" s="4887" t="s">
        <v>1137</v>
      </c>
      <c r="BQ21" s="4897">
        <v>703779</v>
      </c>
      <c r="BR21" s="4897">
        <v>732674</v>
      </c>
      <c r="BS21" s="4897">
        <v>664143</v>
      </c>
      <c r="BU21" s="5171" t="s">
        <v>1122</v>
      </c>
      <c r="BV21" s="4887" t="s">
        <v>1137</v>
      </c>
      <c r="BW21" s="4897">
        <v>123645</v>
      </c>
      <c r="BX21" s="4897">
        <v>236785</v>
      </c>
      <c r="BY21" s="4897">
        <v>229104</v>
      </c>
      <c r="CA21" s="5171" t="s">
        <v>1122</v>
      </c>
      <c r="CB21" s="4887" t="s">
        <v>1137</v>
      </c>
      <c r="CC21" s="4897">
        <v>157810</v>
      </c>
      <c r="CD21" s="4897">
        <v>186520</v>
      </c>
      <c r="CE21" s="4897">
        <v>159392</v>
      </c>
      <c r="CG21" s="5171" t="s">
        <v>1122</v>
      </c>
      <c r="CH21" s="4887" t="s">
        <v>1137</v>
      </c>
      <c r="CI21" s="4900">
        <v>882879</v>
      </c>
      <c r="CK21" s="5171" t="s">
        <v>1122</v>
      </c>
      <c r="CL21" s="4887" t="s">
        <v>1137</v>
      </c>
      <c r="CM21" s="4900">
        <v>805514</v>
      </c>
      <c r="CO21" s="5171" t="s">
        <v>1122</v>
      </c>
      <c r="CP21" s="4887" t="s">
        <v>1137</v>
      </c>
      <c r="CQ21" s="4900">
        <v>150141</v>
      </c>
      <c r="CR21" s="4900">
        <v>128159</v>
      </c>
      <c r="CS21" s="4900">
        <v>204400</v>
      </c>
      <c r="CU21" s="5171" t="s">
        <v>1122</v>
      </c>
      <c r="CV21" s="4887" t="s">
        <v>1137</v>
      </c>
      <c r="CW21" s="4900">
        <v>299099</v>
      </c>
      <c r="CX21" s="4900">
        <v>310879</v>
      </c>
      <c r="CY21" s="4900">
        <v>353887</v>
      </c>
      <c r="DA21" s="5171" t="s">
        <v>1122</v>
      </c>
      <c r="DB21" s="4887" t="s">
        <v>1137</v>
      </c>
      <c r="DC21" s="4900">
        <v>305242</v>
      </c>
      <c r="DD21" s="4900">
        <v>463272</v>
      </c>
      <c r="DF21" s="5171" t="s">
        <v>1122</v>
      </c>
      <c r="DG21" s="4887" t="s">
        <v>1137</v>
      </c>
      <c r="DH21" s="4900">
        <v>1866047</v>
      </c>
      <c r="DI21" s="4900">
        <v>3484539</v>
      </c>
      <c r="DK21" s="5171" t="s">
        <v>1122</v>
      </c>
      <c r="DL21" s="4887" t="s">
        <v>1137</v>
      </c>
      <c r="DM21" s="4898">
        <v>609751</v>
      </c>
      <c r="DN21" s="4898">
        <v>615576</v>
      </c>
      <c r="DO21" s="4898">
        <v>882379</v>
      </c>
      <c r="DQ21" s="5171" t="s">
        <v>1122</v>
      </c>
      <c r="DR21" s="4887" t="s">
        <v>1137</v>
      </c>
      <c r="DS21" s="3920">
        <v>412925</v>
      </c>
      <c r="DT21" s="3920">
        <v>457441</v>
      </c>
      <c r="DU21" s="3920">
        <v>435994</v>
      </c>
      <c r="DW21" s="5171" t="s">
        <v>1122</v>
      </c>
      <c r="DX21" s="4887" t="s">
        <v>1137</v>
      </c>
      <c r="DY21" s="3920">
        <v>183818</v>
      </c>
      <c r="DZ21" s="3920">
        <v>244195</v>
      </c>
      <c r="EA21" s="3920">
        <v>292800</v>
      </c>
    </row>
    <row r="22" spans="1:131" x14ac:dyDescent="0.25">
      <c r="A22" s="5171" t="s">
        <v>1122</v>
      </c>
      <c r="B22" s="4887" t="s">
        <v>16</v>
      </c>
      <c r="C22" s="4897">
        <v>3630207</v>
      </c>
      <c r="D22" s="4897">
        <v>3834543</v>
      </c>
      <c r="E22" s="4897">
        <v>4397022</v>
      </c>
      <c r="G22" s="5171" t="s">
        <v>1122</v>
      </c>
      <c r="H22" s="4887" t="s">
        <v>16</v>
      </c>
      <c r="I22" s="4897">
        <v>3630085</v>
      </c>
      <c r="J22" s="4897">
        <v>3831599</v>
      </c>
      <c r="K22" s="4897">
        <v>4396946</v>
      </c>
      <c r="M22" s="5171" t="s">
        <v>1122</v>
      </c>
      <c r="N22" s="4887" t="s">
        <v>16</v>
      </c>
      <c r="O22" s="4897">
        <v>3627563</v>
      </c>
      <c r="P22" s="4897">
        <v>3823969</v>
      </c>
      <c r="Q22" s="4897">
        <v>4392870</v>
      </c>
      <c r="S22" s="5171" t="s">
        <v>1122</v>
      </c>
      <c r="T22" s="4887" t="s">
        <v>16</v>
      </c>
      <c r="U22" s="4897">
        <v>3601171</v>
      </c>
      <c r="V22" s="4897">
        <v>3816412</v>
      </c>
      <c r="W22" s="4897">
        <v>4392913</v>
      </c>
      <c r="Y22" s="5171" t="s">
        <v>1122</v>
      </c>
      <c r="Z22" s="4887" t="s">
        <v>16</v>
      </c>
      <c r="AA22" s="4897">
        <v>3616935</v>
      </c>
      <c r="AB22" s="4897">
        <v>3810198</v>
      </c>
      <c r="AC22" s="4897">
        <v>4390602</v>
      </c>
      <c r="AE22" s="5171" t="s">
        <v>1122</v>
      </c>
      <c r="AF22" s="4887" t="s">
        <v>16</v>
      </c>
      <c r="AG22" s="4897">
        <v>3616221</v>
      </c>
      <c r="AH22" s="4897">
        <v>3812737</v>
      </c>
      <c r="AI22" s="4897">
        <v>4395497</v>
      </c>
      <c r="AK22" s="5171" t="s">
        <v>1122</v>
      </c>
      <c r="AL22" s="4887" t="s">
        <v>16</v>
      </c>
      <c r="AM22" s="4897">
        <v>3630207</v>
      </c>
      <c r="AN22" s="4897">
        <v>3834543</v>
      </c>
      <c r="AO22" s="4897">
        <v>4397022</v>
      </c>
      <c r="AQ22" s="5171" t="s">
        <v>1122</v>
      </c>
      <c r="AR22" s="4887" t="s">
        <v>16</v>
      </c>
      <c r="AS22" s="4897">
        <v>3604567</v>
      </c>
      <c r="AT22" s="4897">
        <v>3794109</v>
      </c>
      <c r="AU22" s="4897">
        <v>4382670</v>
      </c>
      <c r="AW22" s="5171" t="s">
        <v>1122</v>
      </c>
      <c r="AX22" s="4887" t="s">
        <v>16</v>
      </c>
      <c r="AY22" s="4897">
        <v>3630207</v>
      </c>
      <c r="AZ22" s="4897">
        <v>3834543</v>
      </c>
      <c r="BA22" s="4897">
        <v>4397022</v>
      </c>
      <c r="BC22" s="5171" t="s">
        <v>1122</v>
      </c>
      <c r="BD22" s="4887" t="s">
        <v>16</v>
      </c>
      <c r="BE22" s="4897">
        <v>3629464</v>
      </c>
      <c r="BF22" s="4897">
        <v>3823441</v>
      </c>
      <c r="BG22" s="4897">
        <v>4393158</v>
      </c>
      <c r="BI22" s="5171" t="s">
        <v>1122</v>
      </c>
      <c r="BJ22" s="4887" t="s">
        <v>16</v>
      </c>
      <c r="BK22" s="4897">
        <v>3630207</v>
      </c>
      <c r="BL22" s="4897">
        <v>3828581</v>
      </c>
      <c r="BM22" s="4897">
        <v>4397022</v>
      </c>
      <c r="BO22" s="5171" t="s">
        <v>1122</v>
      </c>
      <c r="BP22" s="4887" t="s">
        <v>16</v>
      </c>
      <c r="BQ22" s="4897">
        <v>3629911</v>
      </c>
      <c r="BR22" s="4897">
        <v>3819958</v>
      </c>
      <c r="BS22" s="4897">
        <v>4393769</v>
      </c>
      <c r="BU22" s="5171" t="s">
        <v>1122</v>
      </c>
      <c r="BV22" s="4887" t="s">
        <v>16</v>
      </c>
      <c r="BW22" s="4897">
        <v>3630207</v>
      </c>
      <c r="BX22" s="4897">
        <v>3832769</v>
      </c>
      <c r="BY22" s="4897">
        <v>4397022</v>
      </c>
      <c r="CA22" s="5171" t="s">
        <v>1122</v>
      </c>
      <c r="CB22" s="4887" t="s">
        <v>16</v>
      </c>
      <c r="CC22" s="4897">
        <v>3630148</v>
      </c>
      <c r="CD22" s="4897">
        <v>3832863</v>
      </c>
      <c r="CE22" s="4897">
        <v>4397022</v>
      </c>
      <c r="CG22" s="5171" t="s">
        <v>1122</v>
      </c>
      <c r="CH22" s="4887" t="s">
        <v>16</v>
      </c>
      <c r="CI22" s="4900">
        <v>4356545</v>
      </c>
      <c r="CK22" s="5171" t="s">
        <v>1122</v>
      </c>
      <c r="CL22" s="4887" t="s">
        <v>16</v>
      </c>
      <c r="CM22" s="4900">
        <v>4361600</v>
      </c>
      <c r="CO22" s="5171" t="s">
        <v>1122</v>
      </c>
      <c r="CP22" s="4887" t="s">
        <v>16</v>
      </c>
      <c r="CQ22" s="4900">
        <v>3624726</v>
      </c>
      <c r="CR22" s="4900">
        <v>3825765</v>
      </c>
      <c r="CS22" s="4900">
        <v>4379094</v>
      </c>
      <c r="CU22" s="5171" t="s">
        <v>1122</v>
      </c>
      <c r="CV22" s="4887" t="s">
        <v>16</v>
      </c>
      <c r="CW22" s="4900">
        <v>3624846</v>
      </c>
      <c r="CX22" s="4900">
        <v>3824658</v>
      </c>
      <c r="CY22" s="4900">
        <v>4380004</v>
      </c>
      <c r="DA22" s="5171" t="s">
        <v>1122</v>
      </c>
      <c r="DB22" s="4887" t="s">
        <v>16</v>
      </c>
      <c r="DC22" s="4900">
        <v>3608289</v>
      </c>
      <c r="DD22" s="4900">
        <v>4379572</v>
      </c>
      <c r="DF22" s="5171" t="s">
        <v>1122</v>
      </c>
      <c r="DG22" s="4887" t="s">
        <v>16</v>
      </c>
      <c r="DH22" s="4900">
        <v>3618302</v>
      </c>
      <c r="DI22" s="4900">
        <v>4394561</v>
      </c>
      <c r="DK22" s="5171" t="s">
        <v>1122</v>
      </c>
      <c r="DL22" s="4887" t="s">
        <v>16</v>
      </c>
      <c r="DM22" s="4898">
        <v>3630207</v>
      </c>
      <c r="DN22" s="4898">
        <v>3834543</v>
      </c>
      <c r="DO22" s="4898">
        <v>4397022</v>
      </c>
      <c r="DQ22" s="5171" t="s">
        <v>1122</v>
      </c>
      <c r="DR22" s="4887" t="s">
        <v>16</v>
      </c>
      <c r="DS22" s="3920">
        <v>3630207</v>
      </c>
      <c r="DT22" s="3920">
        <v>3834543</v>
      </c>
      <c r="DU22" s="3920">
        <v>4397022</v>
      </c>
      <c r="DW22" s="5171" t="s">
        <v>1122</v>
      </c>
      <c r="DX22" s="4887" t="s">
        <v>16</v>
      </c>
      <c r="DY22" s="3920">
        <v>3615546</v>
      </c>
      <c r="DZ22" s="3920">
        <v>3819056</v>
      </c>
      <c r="EA22" s="3920">
        <v>4383858</v>
      </c>
    </row>
    <row r="23" spans="1:131" x14ac:dyDescent="0.25">
      <c r="A23" s="5171" t="s">
        <v>1123</v>
      </c>
      <c r="B23" s="4887" t="s">
        <v>1136</v>
      </c>
      <c r="C23" s="4897">
        <v>1982268</v>
      </c>
      <c r="D23" s="4897">
        <v>2135161</v>
      </c>
      <c r="E23" s="4897">
        <v>2575977</v>
      </c>
      <c r="G23" s="5171" t="s">
        <v>1123</v>
      </c>
      <c r="H23" s="4887" t="s">
        <v>1136</v>
      </c>
      <c r="I23" s="4897">
        <v>1985143</v>
      </c>
      <c r="J23" s="4897">
        <v>2135685</v>
      </c>
      <c r="K23" s="4897">
        <v>2586976</v>
      </c>
      <c r="M23" s="5171" t="s">
        <v>1123</v>
      </c>
      <c r="N23" s="4887" t="s">
        <v>1136</v>
      </c>
      <c r="O23" s="4897">
        <v>1144001</v>
      </c>
      <c r="P23" s="4897">
        <v>1243447</v>
      </c>
      <c r="Q23" s="4897">
        <v>1602026</v>
      </c>
      <c r="S23" s="5171" t="s">
        <v>1123</v>
      </c>
      <c r="T23" s="4887" t="s">
        <v>1136</v>
      </c>
      <c r="U23" s="4897">
        <v>1959853</v>
      </c>
      <c r="V23" s="4897">
        <v>2109052</v>
      </c>
      <c r="W23" s="4897">
        <v>2568339</v>
      </c>
      <c r="Y23" s="5171" t="s">
        <v>1123</v>
      </c>
      <c r="Z23" s="4887" t="s">
        <v>1136</v>
      </c>
      <c r="AA23" s="4897">
        <v>1878662</v>
      </c>
      <c r="AB23" s="4897">
        <v>2034911</v>
      </c>
      <c r="AC23" s="4897">
        <v>2491635</v>
      </c>
      <c r="AE23" s="5171" t="s">
        <v>1123</v>
      </c>
      <c r="AF23" s="4887" t="s">
        <v>1136</v>
      </c>
      <c r="AG23" s="4897">
        <v>1876373</v>
      </c>
      <c r="AH23" s="4897">
        <v>2035228</v>
      </c>
      <c r="AI23" s="4897">
        <v>2406353</v>
      </c>
      <c r="AK23" s="5171" t="s">
        <v>1123</v>
      </c>
      <c r="AL23" s="4887" t="s">
        <v>1136</v>
      </c>
      <c r="AM23" s="4897">
        <v>1837442</v>
      </c>
      <c r="AN23" s="4897">
        <v>1963544</v>
      </c>
      <c r="AO23" s="4897">
        <v>2354895</v>
      </c>
      <c r="AQ23" s="5171" t="s">
        <v>1123</v>
      </c>
      <c r="AR23" s="4887" t="s">
        <v>1136</v>
      </c>
      <c r="AS23" s="4897">
        <v>1312614</v>
      </c>
      <c r="AT23" s="4897">
        <v>1455481</v>
      </c>
      <c r="AU23" s="4897">
        <v>1855893</v>
      </c>
      <c r="AW23" s="5171" t="s">
        <v>1123</v>
      </c>
      <c r="AX23" s="4887" t="s">
        <v>1136</v>
      </c>
      <c r="AY23" s="4897">
        <v>1514227</v>
      </c>
      <c r="AZ23" s="4897">
        <v>1604638</v>
      </c>
      <c r="BA23" s="4897">
        <v>1957696</v>
      </c>
      <c r="BC23" s="5171" t="s">
        <v>1123</v>
      </c>
      <c r="BD23" s="4887" t="s">
        <v>1136</v>
      </c>
      <c r="BE23" s="4897">
        <v>1937067</v>
      </c>
      <c r="BF23" s="4897">
        <v>2079462</v>
      </c>
      <c r="BG23" s="4897">
        <v>2545377</v>
      </c>
      <c r="BI23" s="5171" t="s">
        <v>1123</v>
      </c>
      <c r="BJ23" s="4887" t="s">
        <v>1136</v>
      </c>
      <c r="BK23" s="4897">
        <v>1707491</v>
      </c>
      <c r="BL23" s="4897">
        <v>1831630</v>
      </c>
      <c r="BM23" s="4897">
        <v>2257265</v>
      </c>
      <c r="BO23" s="5171" t="s">
        <v>1123</v>
      </c>
      <c r="BP23" s="4887" t="s">
        <v>1136</v>
      </c>
      <c r="BQ23" s="4897">
        <v>1654030</v>
      </c>
      <c r="BR23" s="4897">
        <v>1769543</v>
      </c>
      <c r="BS23" s="4897">
        <v>2215715</v>
      </c>
      <c r="BU23" s="5171" t="s">
        <v>1123</v>
      </c>
      <c r="BV23" s="4887" t="s">
        <v>1136</v>
      </c>
      <c r="BW23" s="4897">
        <v>1933805</v>
      </c>
      <c r="BX23" s="4897">
        <v>2013673</v>
      </c>
      <c r="BY23" s="4897">
        <v>2453442</v>
      </c>
      <c r="CA23" s="5171" t="s">
        <v>1123</v>
      </c>
      <c r="CB23" s="4887" t="s">
        <v>1136</v>
      </c>
      <c r="CC23" s="4897">
        <v>1941491</v>
      </c>
      <c r="CD23" s="4897">
        <v>2075710</v>
      </c>
      <c r="CE23" s="4897">
        <v>2533368</v>
      </c>
      <c r="CG23" s="5171" t="s">
        <v>1123</v>
      </c>
      <c r="CH23" s="4887" t="s">
        <v>1136</v>
      </c>
      <c r="CI23" s="4900">
        <v>2018241</v>
      </c>
      <c r="CK23" s="5171" t="s">
        <v>1123</v>
      </c>
      <c r="CL23" s="4887" t="s">
        <v>1136</v>
      </c>
      <c r="CM23" s="4900">
        <v>2237133</v>
      </c>
      <c r="CO23" s="5171" t="s">
        <v>1123</v>
      </c>
      <c r="CP23" s="4887" t="s">
        <v>1136</v>
      </c>
      <c r="CQ23" s="4900">
        <v>1841776</v>
      </c>
      <c r="CR23" s="4900">
        <v>1988186</v>
      </c>
      <c r="CS23" s="4900">
        <v>2303254</v>
      </c>
      <c r="CU23" s="5171" t="s">
        <v>1123</v>
      </c>
      <c r="CV23" s="4887" t="s">
        <v>1136</v>
      </c>
      <c r="CW23" s="4900">
        <v>1778176</v>
      </c>
      <c r="CX23" s="4900">
        <v>1905551</v>
      </c>
      <c r="CY23" s="4900">
        <v>2242217</v>
      </c>
      <c r="DA23" s="5171" t="s">
        <v>1123</v>
      </c>
      <c r="DB23" s="4887" t="s">
        <v>1136</v>
      </c>
      <c r="DC23" s="4900">
        <v>1790469</v>
      </c>
      <c r="DD23" s="4900">
        <v>2320341</v>
      </c>
      <c r="DF23" s="5171" t="s">
        <v>1123</v>
      </c>
      <c r="DG23" s="4887" t="s">
        <v>1136</v>
      </c>
      <c r="DH23" s="4900">
        <v>1044577</v>
      </c>
      <c r="DI23" s="4900">
        <v>518534</v>
      </c>
      <c r="DK23" s="5171" t="s">
        <v>1123</v>
      </c>
      <c r="DL23" s="4887" t="s">
        <v>1136</v>
      </c>
      <c r="DM23" s="4898">
        <v>1761416</v>
      </c>
      <c r="DN23" s="4898">
        <v>1939141</v>
      </c>
      <c r="DO23" s="4898">
        <v>2251210</v>
      </c>
      <c r="DQ23" s="5171" t="s">
        <v>1123</v>
      </c>
      <c r="DR23" s="4887" t="s">
        <v>1136</v>
      </c>
      <c r="DS23" s="3920">
        <v>1803330</v>
      </c>
      <c r="DT23" s="3920">
        <v>1908229</v>
      </c>
      <c r="DU23" s="3920">
        <v>2331093</v>
      </c>
      <c r="DW23" s="5171" t="s">
        <v>1123</v>
      </c>
      <c r="DX23" s="4887" t="s">
        <v>1136</v>
      </c>
      <c r="DY23" s="3920">
        <v>1886712</v>
      </c>
      <c r="DZ23" s="3920">
        <v>2024969</v>
      </c>
      <c r="EA23" s="3920">
        <v>2435143</v>
      </c>
    </row>
    <row r="24" spans="1:131" x14ac:dyDescent="0.25">
      <c r="A24" s="5171" t="s">
        <v>1123</v>
      </c>
      <c r="B24" s="4887" t="s">
        <v>1137</v>
      </c>
      <c r="C24" s="4897">
        <v>28429</v>
      </c>
      <c r="D24" s="4897">
        <v>28038</v>
      </c>
      <c r="E24" s="4897">
        <v>25094</v>
      </c>
      <c r="G24" s="5171" t="s">
        <v>1123</v>
      </c>
      <c r="H24" s="4887" t="s">
        <v>1137</v>
      </c>
      <c r="I24" s="4897">
        <v>25398</v>
      </c>
      <c r="J24" s="4897">
        <v>27069</v>
      </c>
      <c r="K24" s="4897">
        <v>13769</v>
      </c>
      <c r="M24" s="5171" t="s">
        <v>1123</v>
      </c>
      <c r="N24" s="4887" t="s">
        <v>1137</v>
      </c>
      <c r="O24" s="4897">
        <v>864674</v>
      </c>
      <c r="P24" s="4897">
        <v>917056</v>
      </c>
      <c r="Q24" s="4897">
        <v>995020</v>
      </c>
      <c r="S24" s="5171" t="s">
        <v>1123</v>
      </c>
      <c r="T24" s="4887" t="s">
        <v>1137</v>
      </c>
      <c r="U24" s="4897">
        <v>42012</v>
      </c>
      <c r="V24" s="4897">
        <v>47585</v>
      </c>
      <c r="W24" s="4897">
        <v>31464</v>
      </c>
      <c r="Y24" s="5171" t="s">
        <v>1123</v>
      </c>
      <c r="Z24" s="4887" t="s">
        <v>1137</v>
      </c>
      <c r="AA24" s="4897">
        <v>122958</v>
      </c>
      <c r="AB24" s="4897">
        <v>114304</v>
      </c>
      <c r="AC24" s="4897">
        <v>105422</v>
      </c>
      <c r="AE24" s="5171" t="s">
        <v>1123</v>
      </c>
      <c r="AF24" s="4887" t="s">
        <v>1137</v>
      </c>
      <c r="AG24" s="4897">
        <v>124728</v>
      </c>
      <c r="AH24" s="4897">
        <v>106482</v>
      </c>
      <c r="AI24" s="4897">
        <v>192998</v>
      </c>
      <c r="AK24" s="5171" t="s">
        <v>1123</v>
      </c>
      <c r="AL24" s="4887" t="s">
        <v>1137</v>
      </c>
      <c r="AM24" s="4897">
        <v>173255</v>
      </c>
      <c r="AN24" s="4897">
        <v>199655</v>
      </c>
      <c r="AO24" s="4897">
        <v>246176</v>
      </c>
      <c r="AQ24" s="5171" t="s">
        <v>1123</v>
      </c>
      <c r="AR24" s="4887" t="s">
        <v>1137</v>
      </c>
      <c r="AS24" s="4897">
        <v>681080</v>
      </c>
      <c r="AT24" s="4897">
        <v>681537</v>
      </c>
      <c r="AU24" s="4897">
        <v>724097</v>
      </c>
      <c r="AW24" s="5171" t="s">
        <v>1123</v>
      </c>
      <c r="AX24" s="4887" t="s">
        <v>1137</v>
      </c>
      <c r="AY24" s="4897">
        <v>496470</v>
      </c>
      <c r="AZ24" s="4897">
        <v>558561</v>
      </c>
      <c r="BA24" s="4897">
        <v>643375</v>
      </c>
      <c r="BC24" s="5171" t="s">
        <v>1123</v>
      </c>
      <c r="BD24" s="4887" t="s">
        <v>1137</v>
      </c>
      <c r="BE24" s="4897">
        <v>73404</v>
      </c>
      <c r="BF24" s="4897">
        <v>77892</v>
      </c>
      <c r="BG24" s="4897">
        <v>52906</v>
      </c>
      <c r="BI24" s="5171" t="s">
        <v>1123</v>
      </c>
      <c r="BJ24" s="4887" t="s">
        <v>1137</v>
      </c>
      <c r="BK24" s="4897">
        <v>303206</v>
      </c>
      <c r="BL24" s="4897">
        <v>328183</v>
      </c>
      <c r="BM24" s="4897">
        <v>343806</v>
      </c>
      <c r="BO24" s="5171" t="s">
        <v>1123</v>
      </c>
      <c r="BP24" s="4887" t="s">
        <v>1137</v>
      </c>
      <c r="BQ24" s="4897">
        <v>356441</v>
      </c>
      <c r="BR24" s="4897">
        <v>385770</v>
      </c>
      <c r="BS24" s="4897">
        <v>383287</v>
      </c>
      <c r="BU24" s="5171" t="s">
        <v>1123</v>
      </c>
      <c r="BV24" s="4887" t="s">
        <v>1137</v>
      </c>
      <c r="BW24" s="4897">
        <v>76892</v>
      </c>
      <c r="BX24" s="4897">
        <v>148238</v>
      </c>
      <c r="BY24" s="4897">
        <v>147629</v>
      </c>
      <c r="CA24" s="5171" t="s">
        <v>1123</v>
      </c>
      <c r="CB24" s="4887" t="s">
        <v>1137</v>
      </c>
      <c r="CC24" s="4897">
        <v>69121</v>
      </c>
      <c r="CD24" s="4897">
        <v>86930</v>
      </c>
      <c r="CE24" s="4897">
        <v>67703</v>
      </c>
      <c r="CG24" s="5171" t="s">
        <v>1123</v>
      </c>
      <c r="CH24" s="4887" t="s">
        <v>1137</v>
      </c>
      <c r="CI24" s="4900">
        <v>571460</v>
      </c>
      <c r="CK24" s="5171" t="s">
        <v>1123</v>
      </c>
      <c r="CL24" s="4887" t="s">
        <v>1137</v>
      </c>
      <c r="CM24" s="4900">
        <v>346632</v>
      </c>
      <c r="CO24" s="5171" t="s">
        <v>1123</v>
      </c>
      <c r="CP24" s="4887" t="s">
        <v>1137</v>
      </c>
      <c r="CQ24" s="4900">
        <v>161448</v>
      </c>
      <c r="CR24" s="4900">
        <v>170990</v>
      </c>
      <c r="CS24" s="4900">
        <v>287912</v>
      </c>
      <c r="CU24" s="5171" t="s">
        <v>1123</v>
      </c>
      <c r="CV24" s="4887" t="s">
        <v>1137</v>
      </c>
      <c r="CW24" s="4900">
        <v>225380</v>
      </c>
      <c r="CX24" s="4900">
        <v>253312</v>
      </c>
      <c r="CY24" s="4900">
        <v>349329</v>
      </c>
      <c r="DA24" s="5171" t="s">
        <v>1123</v>
      </c>
      <c r="DB24" s="4887" t="s">
        <v>1137</v>
      </c>
      <c r="DC24" s="4900">
        <v>206008</v>
      </c>
      <c r="DD24" s="4900">
        <v>268232</v>
      </c>
      <c r="DF24" s="5171" t="s">
        <v>1123</v>
      </c>
      <c r="DG24" s="4887" t="s">
        <v>1137</v>
      </c>
      <c r="DH24" s="4900">
        <v>964451</v>
      </c>
      <c r="DI24" s="4900">
        <v>2082537</v>
      </c>
      <c r="DK24" s="5171" t="s">
        <v>1123</v>
      </c>
      <c r="DL24" s="4887" t="s">
        <v>1137</v>
      </c>
      <c r="DM24" s="4898">
        <v>249281</v>
      </c>
      <c r="DN24" s="4898">
        <v>224058</v>
      </c>
      <c r="DO24" s="4898">
        <v>349861</v>
      </c>
      <c r="DQ24" s="5171" t="s">
        <v>1123</v>
      </c>
      <c r="DR24" s="4887" t="s">
        <v>1137</v>
      </c>
      <c r="DS24" s="3920">
        <v>207367</v>
      </c>
      <c r="DT24" s="3920">
        <v>254970</v>
      </c>
      <c r="DU24" s="3920">
        <v>269978</v>
      </c>
      <c r="DW24" s="5171" t="s">
        <v>1123</v>
      </c>
      <c r="DX24" s="4887" t="s">
        <v>1137</v>
      </c>
      <c r="DY24" s="3920">
        <v>115431</v>
      </c>
      <c r="DZ24" s="3920">
        <v>129286</v>
      </c>
      <c r="EA24" s="3920">
        <v>157068</v>
      </c>
    </row>
    <row r="25" spans="1:131" x14ac:dyDescent="0.25">
      <c r="A25" s="5171" t="s">
        <v>1123</v>
      </c>
      <c r="B25" s="4887" t="s">
        <v>16</v>
      </c>
      <c r="C25" s="4897">
        <v>2010697</v>
      </c>
      <c r="D25" s="4897">
        <v>2163199</v>
      </c>
      <c r="E25" s="4897">
        <v>2601071</v>
      </c>
      <c r="G25" s="5171" t="s">
        <v>1123</v>
      </c>
      <c r="H25" s="4887" t="s">
        <v>16</v>
      </c>
      <c r="I25" s="4897">
        <v>2010541</v>
      </c>
      <c r="J25" s="4897">
        <v>2162754</v>
      </c>
      <c r="K25" s="4897">
        <v>2600745</v>
      </c>
      <c r="M25" s="5171" t="s">
        <v>1123</v>
      </c>
      <c r="N25" s="4887" t="s">
        <v>16</v>
      </c>
      <c r="O25" s="4897">
        <v>2008675</v>
      </c>
      <c r="P25" s="4897">
        <v>2160503</v>
      </c>
      <c r="Q25" s="4897">
        <v>2597046</v>
      </c>
      <c r="S25" s="5171" t="s">
        <v>1123</v>
      </c>
      <c r="T25" s="4887" t="s">
        <v>16</v>
      </c>
      <c r="U25" s="4897">
        <v>2001865</v>
      </c>
      <c r="V25" s="4897">
        <v>2156637</v>
      </c>
      <c r="W25" s="4897">
        <v>2599803</v>
      </c>
      <c r="Y25" s="5171" t="s">
        <v>1123</v>
      </c>
      <c r="Z25" s="4887" t="s">
        <v>16</v>
      </c>
      <c r="AA25" s="4897">
        <v>2001620</v>
      </c>
      <c r="AB25" s="4897">
        <v>2149215</v>
      </c>
      <c r="AC25" s="4897">
        <v>2597057</v>
      </c>
      <c r="AE25" s="5171" t="s">
        <v>1123</v>
      </c>
      <c r="AF25" s="4887" t="s">
        <v>16</v>
      </c>
      <c r="AG25" s="4897">
        <v>2001101</v>
      </c>
      <c r="AH25" s="4897">
        <v>2141710</v>
      </c>
      <c r="AI25" s="4897">
        <v>2599351</v>
      </c>
      <c r="AK25" s="5171" t="s">
        <v>1123</v>
      </c>
      <c r="AL25" s="4887" t="s">
        <v>16</v>
      </c>
      <c r="AM25" s="4897">
        <v>2010697</v>
      </c>
      <c r="AN25" s="4897">
        <v>2163199</v>
      </c>
      <c r="AO25" s="4897">
        <v>2601071</v>
      </c>
      <c r="AQ25" s="5171" t="s">
        <v>1123</v>
      </c>
      <c r="AR25" s="4887" t="s">
        <v>16</v>
      </c>
      <c r="AS25" s="4897">
        <v>1993694</v>
      </c>
      <c r="AT25" s="4897">
        <v>2137018</v>
      </c>
      <c r="AU25" s="4897">
        <v>2579990</v>
      </c>
      <c r="AW25" s="5171" t="s">
        <v>1123</v>
      </c>
      <c r="AX25" s="4887" t="s">
        <v>16</v>
      </c>
      <c r="AY25" s="4897">
        <v>2010697</v>
      </c>
      <c r="AZ25" s="4897">
        <v>2163199</v>
      </c>
      <c r="BA25" s="4897">
        <v>2601071</v>
      </c>
      <c r="BC25" s="5171" t="s">
        <v>1123</v>
      </c>
      <c r="BD25" s="4887" t="s">
        <v>16</v>
      </c>
      <c r="BE25" s="4897">
        <v>2010471</v>
      </c>
      <c r="BF25" s="4897">
        <v>2157354</v>
      </c>
      <c r="BG25" s="4897">
        <v>2598283</v>
      </c>
      <c r="BI25" s="5171" t="s">
        <v>1123</v>
      </c>
      <c r="BJ25" s="4887" t="s">
        <v>16</v>
      </c>
      <c r="BK25" s="4897">
        <v>2010697</v>
      </c>
      <c r="BL25" s="4897">
        <v>2159813</v>
      </c>
      <c r="BM25" s="4897">
        <v>2601071</v>
      </c>
      <c r="BO25" s="5171" t="s">
        <v>1123</v>
      </c>
      <c r="BP25" s="4887" t="s">
        <v>16</v>
      </c>
      <c r="BQ25" s="4897">
        <v>2010471</v>
      </c>
      <c r="BR25" s="4897">
        <v>2155313</v>
      </c>
      <c r="BS25" s="4897">
        <v>2599002</v>
      </c>
      <c r="BU25" s="5171" t="s">
        <v>1123</v>
      </c>
      <c r="BV25" s="4887" t="s">
        <v>16</v>
      </c>
      <c r="BW25" s="4897">
        <v>2010697</v>
      </c>
      <c r="BX25" s="4897">
        <v>2161911</v>
      </c>
      <c r="BY25" s="4897">
        <v>2601071</v>
      </c>
      <c r="CA25" s="5171" t="s">
        <v>1123</v>
      </c>
      <c r="CB25" s="4887" t="s">
        <v>16</v>
      </c>
      <c r="CC25" s="4897">
        <v>2010612</v>
      </c>
      <c r="CD25" s="4897">
        <v>2162640</v>
      </c>
      <c r="CE25" s="4897">
        <v>2601071</v>
      </c>
      <c r="CG25" s="5171" t="s">
        <v>1123</v>
      </c>
      <c r="CH25" s="4887" t="s">
        <v>16</v>
      </c>
      <c r="CI25" s="4900">
        <v>2589701</v>
      </c>
      <c r="CK25" s="5171" t="s">
        <v>1123</v>
      </c>
      <c r="CL25" s="4887" t="s">
        <v>16</v>
      </c>
      <c r="CM25" s="4900">
        <v>2583765</v>
      </c>
      <c r="CO25" s="5171" t="s">
        <v>1123</v>
      </c>
      <c r="CP25" s="4887" t="s">
        <v>16</v>
      </c>
      <c r="CQ25" s="4900">
        <v>2003224</v>
      </c>
      <c r="CR25" s="4900">
        <v>2159176</v>
      </c>
      <c r="CS25" s="4900">
        <v>2591166</v>
      </c>
      <c r="CU25" s="5171" t="s">
        <v>1123</v>
      </c>
      <c r="CV25" s="4887" t="s">
        <v>16</v>
      </c>
      <c r="CW25" s="4900">
        <v>2003556</v>
      </c>
      <c r="CX25" s="4900">
        <v>2158863</v>
      </c>
      <c r="CY25" s="4900">
        <v>2591546</v>
      </c>
      <c r="DA25" s="5171" t="s">
        <v>1123</v>
      </c>
      <c r="DB25" s="4887" t="s">
        <v>16</v>
      </c>
      <c r="DC25" s="4900">
        <v>1996477</v>
      </c>
      <c r="DD25" s="4900">
        <v>2588573</v>
      </c>
      <c r="DF25" s="5171" t="s">
        <v>1123</v>
      </c>
      <c r="DG25" s="4887" t="s">
        <v>16</v>
      </c>
      <c r="DH25" s="4900">
        <v>2009028</v>
      </c>
      <c r="DI25" s="4900">
        <v>2601071</v>
      </c>
      <c r="DK25" s="5171" t="s">
        <v>1123</v>
      </c>
      <c r="DL25" s="4887" t="s">
        <v>16</v>
      </c>
      <c r="DM25" s="4898">
        <v>2010697</v>
      </c>
      <c r="DN25" s="4898">
        <v>2163199</v>
      </c>
      <c r="DO25" s="4898">
        <v>2601071</v>
      </c>
      <c r="DQ25" s="5171" t="s">
        <v>1123</v>
      </c>
      <c r="DR25" s="4887" t="s">
        <v>16</v>
      </c>
      <c r="DS25" s="3920">
        <v>2010697</v>
      </c>
      <c r="DT25" s="3920">
        <v>2163199</v>
      </c>
      <c r="DU25" s="3920">
        <v>2601071</v>
      </c>
      <c r="DW25" s="5171" t="s">
        <v>1123</v>
      </c>
      <c r="DX25" s="4887" t="s">
        <v>16</v>
      </c>
      <c r="DY25" s="3920">
        <v>2002143</v>
      </c>
      <c r="DZ25" s="3920">
        <v>2154255</v>
      </c>
      <c r="EA25" s="3920">
        <v>2592211</v>
      </c>
    </row>
    <row r="26" spans="1:131" x14ac:dyDescent="0.25">
      <c r="A26" s="5171" t="s">
        <v>16</v>
      </c>
      <c r="B26" s="4887" t="s">
        <v>1136</v>
      </c>
      <c r="C26" s="4898">
        <v>5518111</v>
      </c>
      <c r="D26" s="4898">
        <v>5860437</v>
      </c>
      <c r="E26" s="4898">
        <v>6874252</v>
      </c>
      <c r="G26" s="5171" t="s">
        <v>16</v>
      </c>
      <c r="H26" s="4887" t="s">
        <v>1136</v>
      </c>
      <c r="I26" s="4898">
        <v>5522866</v>
      </c>
      <c r="J26" s="4898">
        <v>5877196</v>
      </c>
      <c r="K26" s="4898">
        <v>6935946</v>
      </c>
      <c r="M26" s="5171" t="s">
        <v>16</v>
      </c>
      <c r="N26" s="4887" t="s">
        <v>1136</v>
      </c>
      <c r="O26" s="4898">
        <v>4033260</v>
      </c>
      <c r="P26" s="4898">
        <v>4334381</v>
      </c>
      <c r="Q26" s="4898">
        <v>5317435</v>
      </c>
      <c r="S26" s="5171" t="s">
        <v>16</v>
      </c>
      <c r="T26" s="4887" t="s">
        <v>1136</v>
      </c>
      <c r="U26" s="4898">
        <v>5329017</v>
      </c>
      <c r="V26" s="4898">
        <v>5690921</v>
      </c>
      <c r="W26" s="4898">
        <v>6761579</v>
      </c>
      <c r="Y26" s="5171" t="s">
        <v>16</v>
      </c>
      <c r="Z26" s="4887" t="s">
        <v>1136</v>
      </c>
      <c r="AA26" s="4898">
        <v>5259661</v>
      </c>
      <c r="AB26" s="4898">
        <v>5616071</v>
      </c>
      <c r="AC26" s="4898">
        <v>6647355</v>
      </c>
      <c r="AE26" s="5171" t="s">
        <v>16</v>
      </c>
      <c r="AF26" s="4887" t="s">
        <v>1136</v>
      </c>
      <c r="AG26" s="4898">
        <v>5337647</v>
      </c>
      <c r="AH26" s="4898">
        <v>5722547</v>
      </c>
      <c r="AI26" s="4898">
        <v>6551560</v>
      </c>
      <c r="AK26" s="5171" t="s">
        <v>16</v>
      </c>
      <c r="AL26" s="4887" t="s">
        <v>1136</v>
      </c>
      <c r="AM26" s="4898">
        <v>5112740</v>
      </c>
      <c r="AN26" s="4898">
        <v>5393374</v>
      </c>
      <c r="AO26" s="4898">
        <v>6246415</v>
      </c>
      <c r="AQ26" s="5171" t="s">
        <v>16</v>
      </c>
      <c r="AR26" s="4887" t="s">
        <v>1136</v>
      </c>
      <c r="AS26" s="4898">
        <v>3794455</v>
      </c>
      <c r="AT26" s="4898">
        <v>4103455</v>
      </c>
      <c r="AU26" s="4898">
        <v>4975519</v>
      </c>
      <c r="AW26" s="5171" t="s">
        <v>16</v>
      </c>
      <c r="AX26" s="4887" t="s">
        <v>1136</v>
      </c>
      <c r="AY26" s="4898">
        <v>5144434</v>
      </c>
      <c r="AZ26" s="4898">
        <v>5439181</v>
      </c>
      <c r="BA26" s="4898">
        <v>6354718</v>
      </c>
      <c r="BC26" s="5171" t="s">
        <v>16</v>
      </c>
      <c r="BD26" s="4887" t="s">
        <v>1136</v>
      </c>
      <c r="BE26" s="4898">
        <v>5239089</v>
      </c>
      <c r="BF26" s="4898">
        <v>5572360</v>
      </c>
      <c r="BG26" s="4898">
        <v>6666349</v>
      </c>
      <c r="BI26" s="5171" t="s">
        <v>16</v>
      </c>
      <c r="BJ26" s="4887" t="s">
        <v>1136</v>
      </c>
      <c r="BK26" s="4898">
        <v>4874115</v>
      </c>
      <c r="BL26" s="4898">
        <v>5180469</v>
      </c>
      <c r="BM26" s="4898">
        <v>6208350</v>
      </c>
      <c r="BO26" s="5171" t="s">
        <v>16</v>
      </c>
      <c r="BP26" s="4887" t="s">
        <v>1136</v>
      </c>
      <c r="BQ26" s="4898">
        <v>4580162</v>
      </c>
      <c r="BR26" s="4898">
        <v>4856827</v>
      </c>
      <c r="BS26" s="4898">
        <v>5945341</v>
      </c>
      <c r="BU26" s="5171" t="s">
        <v>16</v>
      </c>
      <c r="BV26" s="4887" t="s">
        <v>1136</v>
      </c>
      <c r="BW26" s="4898">
        <v>5440367</v>
      </c>
      <c r="BX26" s="4898">
        <v>5609657</v>
      </c>
      <c r="BY26" s="4898">
        <v>6621360</v>
      </c>
      <c r="CA26" s="5171" t="s">
        <v>16</v>
      </c>
      <c r="CB26" s="4887" t="s">
        <v>1136</v>
      </c>
      <c r="CC26" s="4898">
        <v>5413829</v>
      </c>
      <c r="CD26" s="4898">
        <v>5722053</v>
      </c>
      <c r="CE26" s="4898">
        <v>6770998</v>
      </c>
      <c r="CG26" s="5171" t="s">
        <v>16</v>
      </c>
      <c r="CH26" s="4887" t="s">
        <v>1136</v>
      </c>
      <c r="CI26" s="4898">
        <v>5491907</v>
      </c>
      <c r="CK26" s="5171" t="s">
        <v>16</v>
      </c>
      <c r="CL26" s="4887" t="s">
        <v>1136</v>
      </c>
      <c r="CM26" s="4898">
        <v>5793219</v>
      </c>
      <c r="CO26" s="5171" t="s">
        <v>16</v>
      </c>
      <c r="CP26" s="4887" t="s">
        <v>1136</v>
      </c>
      <c r="CQ26" s="4898">
        <v>5316361</v>
      </c>
      <c r="CR26" s="4898">
        <v>5685792</v>
      </c>
      <c r="CS26" s="4898">
        <v>6477948</v>
      </c>
      <c r="CU26" s="5171" t="s">
        <v>16</v>
      </c>
      <c r="CV26" s="4887" t="s">
        <v>1136</v>
      </c>
      <c r="CW26" s="4898">
        <v>5103923</v>
      </c>
      <c r="CX26" s="4898">
        <v>5419330</v>
      </c>
      <c r="CY26" s="4898">
        <v>6268334</v>
      </c>
      <c r="DA26" s="5171" t="s">
        <v>16</v>
      </c>
      <c r="DB26" s="4887" t="s">
        <v>1136</v>
      </c>
      <c r="DC26" s="4898">
        <v>5093516</v>
      </c>
      <c r="DD26" s="4898">
        <v>6236641</v>
      </c>
      <c r="DF26" s="5171" t="s">
        <v>16</v>
      </c>
      <c r="DG26" s="4887" t="s">
        <v>1136</v>
      </c>
      <c r="DH26" s="4898">
        <v>2796832</v>
      </c>
      <c r="DI26" s="4898">
        <v>1428556</v>
      </c>
      <c r="DK26" s="5171" t="s">
        <v>16</v>
      </c>
      <c r="DL26" s="4887" t="s">
        <v>1136</v>
      </c>
      <c r="DM26" s="4898">
        <v>4781872</v>
      </c>
      <c r="DN26" s="4898">
        <v>5158108</v>
      </c>
      <c r="DO26" s="4898">
        <v>5765853</v>
      </c>
      <c r="DQ26" s="5171" t="s">
        <v>16</v>
      </c>
      <c r="DR26" s="4887" t="s">
        <v>1136</v>
      </c>
      <c r="DS26" s="3920">
        <v>5020612</v>
      </c>
      <c r="DT26" s="3920">
        <v>5285331</v>
      </c>
      <c r="DU26" s="3920">
        <v>6292121</v>
      </c>
      <c r="DW26" s="5171" t="s">
        <v>16</v>
      </c>
      <c r="DX26" s="4887" t="s">
        <v>1136</v>
      </c>
      <c r="DY26" s="3920">
        <v>5318440</v>
      </c>
      <c r="DZ26" s="3920">
        <v>5599830</v>
      </c>
      <c r="EA26" s="3920">
        <v>6526201</v>
      </c>
    </row>
    <row r="27" spans="1:131" x14ac:dyDescent="0.25">
      <c r="A27" s="5171" t="s">
        <v>1123</v>
      </c>
      <c r="B27" s="4887" t="s">
        <v>1137</v>
      </c>
      <c r="C27" s="4898">
        <v>122793</v>
      </c>
      <c r="D27" s="4898">
        <v>137305</v>
      </c>
      <c r="E27" s="4898">
        <v>123841</v>
      </c>
      <c r="G27" s="5171" t="s">
        <v>1123</v>
      </c>
      <c r="H27" s="4887" t="s">
        <v>1137</v>
      </c>
      <c r="I27" s="4898">
        <v>117760</v>
      </c>
      <c r="J27" s="4898">
        <v>117157</v>
      </c>
      <c r="K27" s="4898">
        <v>61745</v>
      </c>
      <c r="M27" s="5171" t="s">
        <v>1123</v>
      </c>
      <c r="N27" s="4887" t="s">
        <v>1137</v>
      </c>
      <c r="O27" s="4898">
        <v>1602978</v>
      </c>
      <c r="P27" s="4898">
        <v>1650091</v>
      </c>
      <c r="Q27" s="4898">
        <v>1672481</v>
      </c>
      <c r="S27" s="5171" t="s">
        <v>1123</v>
      </c>
      <c r="T27" s="4887" t="s">
        <v>1137</v>
      </c>
      <c r="U27" s="4898">
        <v>274019</v>
      </c>
      <c r="V27" s="4898">
        <v>282128</v>
      </c>
      <c r="W27" s="4898">
        <v>231137</v>
      </c>
      <c r="Y27" s="5171" t="s">
        <v>1123</v>
      </c>
      <c r="Z27" s="4887" t="s">
        <v>1137</v>
      </c>
      <c r="AA27" s="4898">
        <v>358894</v>
      </c>
      <c r="AB27" s="4898">
        <v>343342</v>
      </c>
      <c r="AC27" s="4898">
        <v>340304</v>
      </c>
      <c r="AE27" s="5171" t="s">
        <v>1123</v>
      </c>
      <c r="AF27" s="4887" t="s">
        <v>1137</v>
      </c>
      <c r="AG27" s="4898">
        <v>279675</v>
      </c>
      <c r="AH27" s="4898">
        <v>231900</v>
      </c>
      <c r="AI27" s="4898">
        <v>443288</v>
      </c>
      <c r="AK27" s="5171" t="s">
        <v>1123</v>
      </c>
      <c r="AL27" s="4887" t="s">
        <v>1137</v>
      </c>
      <c r="AM27" s="4898">
        <v>528164</v>
      </c>
      <c r="AN27" s="4898">
        <v>604368</v>
      </c>
      <c r="AO27" s="4898">
        <v>751678</v>
      </c>
      <c r="AQ27" s="5171" t="s">
        <v>1123</v>
      </c>
      <c r="AR27" s="4887" t="s">
        <v>1137</v>
      </c>
      <c r="AS27" s="4898">
        <v>1803806</v>
      </c>
      <c r="AT27" s="4898">
        <v>1827672</v>
      </c>
      <c r="AU27" s="4898">
        <v>1987141</v>
      </c>
      <c r="AW27" s="5171" t="s">
        <v>1123</v>
      </c>
      <c r="AX27" s="4887" t="s">
        <v>1137</v>
      </c>
      <c r="AY27" s="4898">
        <v>496470</v>
      </c>
      <c r="AZ27" s="4898">
        <v>558561</v>
      </c>
      <c r="BA27" s="4898">
        <v>643375</v>
      </c>
      <c r="BC27" s="5171" t="s">
        <v>1123</v>
      </c>
      <c r="BD27" s="4887" t="s">
        <v>1137</v>
      </c>
      <c r="BE27" s="4898">
        <v>400846</v>
      </c>
      <c r="BF27" s="4898">
        <v>408435</v>
      </c>
      <c r="BG27" s="4898">
        <v>325092</v>
      </c>
      <c r="BI27" s="5171" t="s">
        <v>1123</v>
      </c>
      <c r="BJ27" s="4887" t="s">
        <v>1137</v>
      </c>
      <c r="BK27" s="4898">
        <v>766789</v>
      </c>
      <c r="BL27" s="4898">
        <v>807925</v>
      </c>
      <c r="BM27" s="4898">
        <v>789743</v>
      </c>
      <c r="BO27" s="5171" t="s">
        <v>1123</v>
      </c>
      <c r="BP27" s="4887" t="s">
        <v>1137</v>
      </c>
      <c r="BQ27" s="4898">
        <v>1060220</v>
      </c>
      <c r="BR27" s="4898">
        <v>1118444</v>
      </c>
      <c r="BS27" s="4898">
        <v>1047430</v>
      </c>
      <c r="BU27" s="5171" t="s">
        <v>1123</v>
      </c>
      <c r="BV27" s="4887" t="s">
        <v>1137</v>
      </c>
      <c r="BW27" s="4898">
        <v>200537</v>
      </c>
      <c r="BX27" s="4898">
        <v>385023</v>
      </c>
      <c r="BY27" s="4898">
        <v>376733</v>
      </c>
      <c r="CA27" s="5171" t="s">
        <v>1123</v>
      </c>
      <c r="CB27" s="4887" t="s">
        <v>1137</v>
      </c>
      <c r="CC27" s="4898">
        <v>226931</v>
      </c>
      <c r="CD27" s="4898">
        <v>273450</v>
      </c>
      <c r="CE27" s="4898">
        <v>227095</v>
      </c>
      <c r="CG27" s="5171" t="s">
        <v>1123</v>
      </c>
      <c r="CH27" s="4887" t="s">
        <v>1137</v>
      </c>
      <c r="CI27" s="4898">
        <v>1454339</v>
      </c>
      <c r="CK27" s="5171" t="s">
        <v>1123</v>
      </c>
      <c r="CL27" s="4887" t="s">
        <v>1137</v>
      </c>
      <c r="CM27" s="4898">
        <v>1152146</v>
      </c>
      <c r="CO27" s="5171" t="s">
        <v>1123</v>
      </c>
      <c r="CP27" s="4887" t="s">
        <v>1137</v>
      </c>
      <c r="CQ27" s="4898">
        <v>311589</v>
      </c>
      <c r="CR27" s="4898">
        <v>299149</v>
      </c>
      <c r="CS27" s="4898">
        <v>492312</v>
      </c>
      <c r="CU27" s="5171" t="s">
        <v>1123</v>
      </c>
      <c r="CV27" s="4887" t="s">
        <v>1137</v>
      </c>
      <c r="CW27" s="4898">
        <v>524479</v>
      </c>
      <c r="CX27" s="4898">
        <v>564191</v>
      </c>
      <c r="CY27" s="4898">
        <v>703216</v>
      </c>
      <c r="DA27" s="5171" t="s">
        <v>1123</v>
      </c>
      <c r="DB27" s="4887" t="s">
        <v>1137</v>
      </c>
      <c r="DC27" s="4898">
        <v>511250</v>
      </c>
      <c r="DD27" s="4898">
        <v>731504</v>
      </c>
      <c r="DF27" s="5171" t="s">
        <v>1123</v>
      </c>
      <c r="DG27" s="4887" t="s">
        <v>1137</v>
      </c>
      <c r="DH27" s="4898">
        <v>2830498</v>
      </c>
      <c r="DI27" s="4898">
        <v>5567076</v>
      </c>
      <c r="DK27" s="5171" t="s">
        <v>1123</v>
      </c>
      <c r="DL27" s="4887" t="s">
        <v>1137</v>
      </c>
      <c r="DM27" s="4898">
        <v>859032</v>
      </c>
      <c r="DN27" s="4898">
        <v>839634</v>
      </c>
      <c r="DO27" s="4898">
        <v>1232240</v>
      </c>
      <c r="DQ27" s="5171" t="s">
        <v>1123</v>
      </c>
      <c r="DR27" s="4887" t="s">
        <v>1137</v>
      </c>
      <c r="DS27" s="3920">
        <v>620292</v>
      </c>
      <c r="DT27" s="3920">
        <v>712411</v>
      </c>
      <c r="DU27" s="3920">
        <v>705972</v>
      </c>
      <c r="DW27" s="5171" t="s">
        <v>1123</v>
      </c>
      <c r="DX27" s="4887" t="s">
        <v>1137</v>
      </c>
      <c r="DY27" s="3920">
        <v>299249</v>
      </c>
      <c r="DZ27" s="3920">
        <v>373481</v>
      </c>
      <c r="EA27" s="3920">
        <v>449868</v>
      </c>
    </row>
    <row r="28" spans="1:131" x14ac:dyDescent="0.25">
      <c r="A28" s="5171" t="s">
        <v>1123</v>
      </c>
      <c r="B28" s="4887" t="s">
        <v>16</v>
      </c>
      <c r="C28" s="4898">
        <v>5640904</v>
      </c>
      <c r="D28" s="4898">
        <v>5997742</v>
      </c>
      <c r="E28" s="4898">
        <v>6998093</v>
      </c>
      <c r="G28" s="5171" t="s">
        <v>1123</v>
      </c>
      <c r="H28" s="4887" t="s">
        <v>16</v>
      </c>
      <c r="I28" s="4898">
        <v>5640626</v>
      </c>
      <c r="J28" s="4898">
        <v>5994353</v>
      </c>
      <c r="K28" s="4898">
        <v>6997691</v>
      </c>
      <c r="M28" s="5171" t="s">
        <v>1123</v>
      </c>
      <c r="N28" s="4887" t="s">
        <v>16</v>
      </c>
      <c r="O28" s="4898">
        <v>5636238</v>
      </c>
      <c r="P28" s="4898">
        <v>5984472</v>
      </c>
      <c r="Q28" s="4898">
        <v>6989916</v>
      </c>
      <c r="S28" s="5171" t="s">
        <v>1123</v>
      </c>
      <c r="T28" s="4887" t="s">
        <v>16</v>
      </c>
      <c r="U28" s="4898">
        <v>5603036</v>
      </c>
      <c r="V28" s="4898">
        <v>5973049</v>
      </c>
      <c r="W28" s="4898">
        <v>6992716</v>
      </c>
      <c r="Y28" s="5171" t="s">
        <v>1123</v>
      </c>
      <c r="Z28" s="4887" t="s">
        <v>16</v>
      </c>
      <c r="AA28" s="4898">
        <v>5618555</v>
      </c>
      <c r="AB28" s="4898">
        <v>5959413</v>
      </c>
      <c r="AC28" s="4898">
        <v>6987659</v>
      </c>
      <c r="AE28" s="5171" t="s">
        <v>1123</v>
      </c>
      <c r="AF28" s="4887" t="s">
        <v>16</v>
      </c>
      <c r="AG28" s="4898">
        <v>5617322</v>
      </c>
      <c r="AH28" s="4898">
        <v>5954447</v>
      </c>
      <c r="AI28" s="4898">
        <v>6994848</v>
      </c>
      <c r="AK28" s="5171" t="s">
        <v>1123</v>
      </c>
      <c r="AL28" s="4887" t="s">
        <v>16</v>
      </c>
      <c r="AM28" s="4898">
        <v>5640904</v>
      </c>
      <c r="AN28" s="4898">
        <v>5997742</v>
      </c>
      <c r="AO28" s="4898">
        <v>6998093</v>
      </c>
      <c r="AQ28" s="5171" t="s">
        <v>1123</v>
      </c>
      <c r="AR28" s="4887" t="s">
        <v>16</v>
      </c>
      <c r="AS28" s="4898">
        <v>5598261</v>
      </c>
      <c r="AT28" s="4898">
        <v>5931127</v>
      </c>
      <c r="AU28" s="4898">
        <v>6962660</v>
      </c>
      <c r="AW28" s="5171" t="s">
        <v>1123</v>
      </c>
      <c r="AX28" s="4887" t="s">
        <v>16</v>
      </c>
      <c r="AY28" s="4898">
        <v>5640904</v>
      </c>
      <c r="AZ28" s="4898">
        <v>5997742</v>
      </c>
      <c r="BA28" s="4898">
        <v>6998093</v>
      </c>
      <c r="BC28" s="5171" t="s">
        <v>1123</v>
      </c>
      <c r="BD28" s="4887" t="s">
        <v>16</v>
      </c>
      <c r="BE28" s="4898">
        <v>5639935</v>
      </c>
      <c r="BF28" s="4898">
        <v>5980795</v>
      </c>
      <c r="BG28" s="4898">
        <v>6991441</v>
      </c>
      <c r="BI28" s="5171" t="s">
        <v>1123</v>
      </c>
      <c r="BJ28" s="4887" t="s">
        <v>16</v>
      </c>
      <c r="BK28" s="4898">
        <v>5640904</v>
      </c>
      <c r="BL28" s="4898">
        <v>5988394</v>
      </c>
      <c r="BM28" s="4898">
        <v>6998093</v>
      </c>
      <c r="BO28" s="5171" t="s">
        <v>1123</v>
      </c>
      <c r="BP28" s="4887" t="s">
        <v>16</v>
      </c>
      <c r="BQ28" s="4898">
        <v>5640382</v>
      </c>
      <c r="BR28" s="4898">
        <v>5975271</v>
      </c>
      <c r="BS28" s="4898">
        <v>6992771</v>
      </c>
      <c r="BU28" s="5171" t="s">
        <v>1123</v>
      </c>
      <c r="BV28" s="4887" t="s">
        <v>16</v>
      </c>
      <c r="BW28" s="4898">
        <v>5640904</v>
      </c>
      <c r="BX28" s="4898">
        <v>5994680</v>
      </c>
      <c r="BY28" s="4898">
        <v>6998093</v>
      </c>
      <c r="CA28" s="5171" t="s">
        <v>1123</v>
      </c>
      <c r="CB28" s="4887" t="s">
        <v>16</v>
      </c>
      <c r="CC28" s="4898">
        <v>5640760</v>
      </c>
      <c r="CD28" s="4898">
        <v>5995503</v>
      </c>
      <c r="CE28" s="4898">
        <v>6998093</v>
      </c>
      <c r="CG28" s="5171" t="s">
        <v>1123</v>
      </c>
      <c r="CH28" s="4887" t="s">
        <v>16</v>
      </c>
      <c r="CI28" s="4898">
        <v>6946246</v>
      </c>
      <c r="CK28" s="5171" t="s">
        <v>1123</v>
      </c>
      <c r="CL28" s="4887" t="s">
        <v>16</v>
      </c>
      <c r="CM28" s="4898">
        <v>6945365</v>
      </c>
      <c r="CO28" s="5171" t="s">
        <v>1123</v>
      </c>
      <c r="CP28" s="4887" t="s">
        <v>16</v>
      </c>
      <c r="CQ28" s="4898">
        <v>5627950</v>
      </c>
      <c r="CR28" s="4898">
        <v>5984941</v>
      </c>
      <c r="CS28" s="4898">
        <v>6970260</v>
      </c>
      <c r="CU28" s="5171" t="s">
        <v>1123</v>
      </c>
      <c r="CV28" s="4887" t="s">
        <v>16</v>
      </c>
      <c r="CW28" s="4898">
        <v>5628402</v>
      </c>
      <c r="CX28" s="4898">
        <v>5983521</v>
      </c>
      <c r="CY28" s="4898">
        <v>6971550</v>
      </c>
      <c r="DA28" s="5171" t="s">
        <v>1123</v>
      </c>
      <c r="DB28" s="4887" t="s">
        <v>16</v>
      </c>
      <c r="DC28" s="4898">
        <v>5604766</v>
      </c>
      <c r="DD28" s="4898">
        <v>6968145</v>
      </c>
      <c r="DF28" s="5171" t="s">
        <v>1123</v>
      </c>
      <c r="DG28" s="4887" t="s">
        <v>16</v>
      </c>
      <c r="DH28" s="4898">
        <v>5627330</v>
      </c>
      <c r="DI28" s="4898">
        <v>6995632</v>
      </c>
      <c r="DK28" s="5171" t="s">
        <v>1123</v>
      </c>
      <c r="DL28" s="4887" t="s">
        <v>16</v>
      </c>
      <c r="DM28" s="4898">
        <v>5640904</v>
      </c>
      <c r="DN28" s="4898">
        <v>5997742</v>
      </c>
      <c r="DO28" s="4898">
        <v>6998093</v>
      </c>
      <c r="DQ28" s="5171" t="s">
        <v>1123</v>
      </c>
      <c r="DR28" s="4887" t="s">
        <v>16</v>
      </c>
      <c r="DS28" s="3920">
        <v>5640904</v>
      </c>
      <c r="DT28" s="3920">
        <v>5997742</v>
      </c>
      <c r="DU28" s="3920">
        <v>6998093</v>
      </c>
      <c r="DW28" s="5171" t="s">
        <v>1123</v>
      </c>
      <c r="DX28" s="4887" t="s">
        <v>16</v>
      </c>
      <c r="DY28" s="3920">
        <v>5617689</v>
      </c>
      <c r="DZ28" s="3920">
        <v>5973311</v>
      </c>
      <c r="EA28" s="3920">
        <v>6976069</v>
      </c>
    </row>
    <row r="29" spans="1:131" x14ac:dyDescent="0.25">
      <c r="A29" s="4888"/>
      <c r="B29" s="4892"/>
      <c r="C29" s="4892"/>
      <c r="D29" s="4892"/>
      <c r="E29" s="4892"/>
      <c r="G29" s="4888"/>
      <c r="H29" s="4892"/>
      <c r="I29" s="4892"/>
      <c r="J29" s="4892"/>
      <c r="K29" s="4892"/>
      <c r="M29" s="4888"/>
      <c r="N29" s="4892"/>
      <c r="O29" s="4892"/>
      <c r="P29" s="4892"/>
      <c r="Q29" s="4892"/>
      <c r="S29" s="4888"/>
      <c r="T29" s="4892"/>
      <c r="U29" s="4892"/>
      <c r="V29" s="4892"/>
      <c r="W29" s="4892"/>
      <c r="Y29" s="4888"/>
      <c r="Z29" s="4892"/>
      <c r="AA29" s="4892"/>
      <c r="AB29" s="4892"/>
      <c r="AC29" s="4892"/>
      <c r="AE29" s="4888"/>
      <c r="AF29" s="4892"/>
      <c r="AG29" s="4892"/>
      <c r="AH29" s="4892"/>
      <c r="AI29" s="4892"/>
      <c r="AK29" s="4888"/>
      <c r="AL29" s="4892"/>
      <c r="AM29" s="4892"/>
      <c r="AN29" s="4892"/>
      <c r="AO29" s="4892"/>
      <c r="AQ29" s="4888"/>
      <c r="AR29" s="4892"/>
      <c r="AS29" s="4892"/>
      <c r="AT29" s="4892"/>
      <c r="AU29" s="4892"/>
      <c r="AW29" s="4888"/>
      <c r="AX29" s="4892"/>
      <c r="AY29" s="4892"/>
      <c r="AZ29" s="4892"/>
      <c r="BA29" s="4892"/>
      <c r="BC29" s="4888"/>
      <c r="BD29" s="4892"/>
      <c r="BE29" s="4892"/>
      <c r="BF29" s="4892"/>
      <c r="BG29" s="4892"/>
      <c r="BI29" s="4888"/>
      <c r="BJ29" s="4892"/>
      <c r="BK29" s="4892"/>
      <c r="BL29" s="4892"/>
      <c r="BM29" s="4892"/>
      <c r="BO29" s="4888"/>
      <c r="BP29" s="4892"/>
      <c r="BQ29" s="4892"/>
      <c r="BR29" s="4892"/>
      <c r="BS29" s="4892"/>
      <c r="BU29" s="4888"/>
      <c r="BV29" s="4892"/>
      <c r="BW29" s="4892"/>
      <c r="BX29" s="4892"/>
      <c r="BY29" s="4892"/>
      <c r="CA29" s="4888"/>
      <c r="CB29" s="4892"/>
      <c r="CC29" s="4892"/>
      <c r="CD29" s="4892"/>
      <c r="CE29" s="4892"/>
      <c r="CG29" s="4870"/>
      <c r="CH29" s="4856"/>
      <c r="CI29" s="4856"/>
      <c r="CK29" s="4870"/>
      <c r="CL29" s="4856"/>
      <c r="CM29" s="4856"/>
      <c r="CO29" s="4870"/>
      <c r="CP29" s="4856"/>
      <c r="CQ29" s="4856"/>
      <c r="CR29" s="4856"/>
      <c r="CS29" s="4856"/>
      <c r="CU29" s="4870"/>
      <c r="CV29" s="4856"/>
      <c r="CW29" s="4856"/>
      <c r="CX29" s="4856"/>
      <c r="CY29" s="4856"/>
      <c r="DA29" s="4870"/>
      <c r="DB29" s="4856"/>
      <c r="DC29" s="4856"/>
      <c r="DD29" s="4856"/>
      <c r="DF29" s="4870"/>
      <c r="DG29" s="4856"/>
      <c r="DH29" s="4856"/>
      <c r="DI29" s="4856"/>
      <c r="DK29" s="4870"/>
      <c r="DL29" s="4856"/>
      <c r="DM29" s="4856"/>
      <c r="DN29" s="4856"/>
      <c r="DO29" s="4856"/>
      <c r="DQ29" s="4870"/>
      <c r="DR29" s="4856"/>
      <c r="DS29" s="4856"/>
      <c r="DT29" s="4856"/>
      <c r="DU29" s="4856"/>
      <c r="DW29" s="4870"/>
      <c r="DX29" s="4856"/>
      <c r="DY29" s="4856"/>
      <c r="DZ29" s="4856"/>
      <c r="EA29" s="4856"/>
    </row>
    <row r="30" spans="1:131" x14ac:dyDescent="0.25">
      <c r="A30" s="5172" t="s">
        <v>46</v>
      </c>
      <c r="B30" s="5172" t="s">
        <v>46</v>
      </c>
      <c r="C30" s="5172" t="s">
        <v>46</v>
      </c>
      <c r="D30" s="5172" t="s">
        <v>46</v>
      </c>
      <c r="E30" s="5172" t="s">
        <v>46</v>
      </c>
      <c r="G30" s="5172" t="s">
        <v>46</v>
      </c>
      <c r="H30" s="5172" t="s">
        <v>46</v>
      </c>
      <c r="I30" s="5172" t="s">
        <v>46</v>
      </c>
      <c r="J30" s="5172" t="s">
        <v>46</v>
      </c>
      <c r="K30" s="5172" t="s">
        <v>46</v>
      </c>
      <c r="M30" s="5172" t="s">
        <v>46</v>
      </c>
      <c r="N30" s="5172" t="s">
        <v>46</v>
      </c>
      <c r="O30" s="5172" t="s">
        <v>46</v>
      </c>
      <c r="P30" s="5172" t="s">
        <v>46</v>
      </c>
      <c r="Q30" s="5172" t="s">
        <v>46</v>
      </c>
      <c r="S30" s="5172" t="s">
        <v>46</v>
      </c>
      <c r="T30" s="5172" t="s">
        <v>46</v>
      </c>
      <c r="U30" s="5172" t="s">
        <v>46</v>
      </c>
      <c r="V30" s="5172" t="s">
        <v>46</v>
      </c>
      <c r="W30" s="5172" t="s">
        <v>46</v>
      </c>
      <c r="Y30" s="5172" t="s">
        <v>46</v>
      </c>
      <c r="Z30" s="5172" t="s">
        <v>46</v>
      </c>
      <c r="AA30" s="5172" t="s">
        <v>46</v>
      </c>
      <c r="AB30" s="5172" t="s">
        <v>46</v>
      </c>
      <c r="AC30" s="5172" t="s">
        <v>46</v>
      </c>
      <c r="AE30" s="5172" t="s">
        <v>46</v>
      </c>
      <c r="AF30" s="5172" t="s">
        <v>46</v>
      </c>
      <c r="AG30" s="5172" t="s">
        <v>46</v>
      </c>
      <c r="AH30" s="5172" t="s">
        <v>46</v>
      </c>
      <c r="AI30" s="5172" t="s">
        <v>46</v>
      </c>
      <c r="AK30" s="5172" t="s">
        <v>46</v>
      </c>
      <c r="AL30" s="5172" t="s">
        <v>46</v>
      </c>
      <c r="AM30" s="5172" t="s">
        <v>46</v>
      </c>
      <c r="AN30" s="5172" t="s">
        <v>46</v>
      </c>
      <c r="AO30" s="5172" t="s">
        <v>46</v>
      </c>
      <c r="AQ30" s="5172" t="s">
        <v>46</v>
      </c>
      <c r="AR30" s="5172" t="s">
        <v>46</v>
      </c>
      <c r="AS30" s="5172" t="s">
        <v>46</v>
      </c>
      <c r="AT30" s="5172" t="s">
        <v>46</v>
      </c>
      <c r="AU30" s="5172" t="s">
        <v>46</v>
      </c>
      <c r="AW30" s="5172" t="s">
        <v>46</v>
      </c>
      <c r="AX30" s="5172" t="s">
        <v>46</v>
      </c>
      <c r="AY30" s="5172" t="s">
        <v>46</v>
      </c>
      <c r="AZ30" s="5172" t="s">
        <v>46</v>
      </c>
      <c r="BA30" s="5172" t="s">
        <v>46</v>
      </c>
      <c r="BC30" s="5172" t="s">
        <v>46</v>
      </c>
      <c r="BD30" s="5172" t="s">
        <v>46</v>
      </c>
      <c r="BE30" s="5172" t="s">
        <v>46</v>
      </c>
      <c r="BF30" s="5172" t="s">
        <v>46</v>
      </c>
      <c r="BG30" s="5172" t="s">
        <v>46</v>
      </c>
      <c r="BI30" s="5172" t="s">
        <v>46</v>
      </c>
      <c r="BJ30" s="5172" t="s">
        <v>46</v>
      </c>
      <c r="BK30" s="5172" t="s">
        <v>46</v>
      </c>
      <c r="BL30" s="5172" t="s">
        <v>46</v>
      </c>
      <c r="BM30" s="5172" t="s">
        <v>46</v>
      </c>
      <c r="BO30" s="5172" t="s">
        <v>46</v>
      </c>
      <c r="BP30" s="5172" t="s">
        <v>46</v>
      </c>
      <c r="BQ30" s="5172" t="s">
        <v>46</v>
      </c>
      <c r="BR30" s="5172" t="s">
        <v>46</v>
      </c>
      <c r="BS30" s="5172" t="s">
        <v>46</v>
      </c>
      <c r="BU30" s="5172" t="s">
        <v>46</v>
      </c>
      <c r="BV30" s="5172" t="s">
        <v>46</v>
      </c>
      <c r="BW30" s="5172" t="s">
        <v>46</v>
      </c>
      <c r="BX30" s="5172" t="s">
        <v>46</v>
      </c>
      <c r="BY30" s="5172" t="s">
        <v>46</v>
      </c>
      <c r="CA30" s="5172" t="s">
        <v>46</v>
      </c>
      <c r="CB30" s="5172" t="s">
        <v>46</v>
      </c>
      <c r="CC30" s="5172" t="s">
        <v>46</v>
      </c>
      <c r="CD30" s="5172" t="s">
        <v>46</v>
      </c>
      <c r="CE30" s="5172" t="s">
        <v>46</v>
      </c>
      <c r="CG30" s="5160" t="s">
        <v>46</v>
      </c>
      <c r="CH30" s="5160" t="s">
        <v>46</v>
      </c>
      <c r="CI30" s="5160" t="s">
        <v>46</v>
      </c>
      <c r="CK30" s="5160" t="s">
        <v>46</v>
      </c>
      <c r="CL30" s="5160" t="s">
        <v>46</v>
      </c>
      <c r="CM30" s="5160" t="s">
        <v>46</v>
      </c>
      <c r="CO30" s="5160" t="s">
        <v>46</v>
      </c>
      <c r="CP30" s="5160" t="s">
        <v>46</v>
      </c>
      <c r="CQ30" s="5160" t="s">
        <v>46</v>
      </c>
      <c r="CR30" s="5160" t="s">
        <v>46</v>
      </c>
      <c r="CS30" s="5160" t="s">
        <v>46</v>
      </c>
      <c r="CU30" s="5160" t="s">
        <v>46</v>
      </c>
      <c r="CV30" s="5160" t="s">
        <v>46</v>
      </c>
      <c r="CW30" s="5160" t="s">
        <v>46</v>
      </c>
      <c r="CX30" s="5160" t="s">
        <v>46</v>
      </c>
      <c r="CY30" s="5160" t="s">
        <v>46</v>
      </c>
      <c r="DA30" s="5160" t="s">
        <v>46</v>
      </c>
      <c r="DB30" s="5160" t="s">
        <v>46</v>
      </c>
      <c r="DC30" s="5160" t="s">
        <v>46</v>
      </c>
      <c r="DD30" s="5160" t="s">
        <v>46</v>
      </c>
      <c r="DF30" s="5160" t="s">
        <v>46</v>
      </c>
      <c r="DG30" s="5160" t="s">
        <v>46</v>
      </c>
      <c r="DH30" s="5160" t="s">
        <v>46</v>
      </c>
      <c r="DI30" s="5160" t="s">
        <v>46</v>
      </c>
      <c r="DK30" s="5160" t="s">
        <v>46</v>
      </c>
      <c r="DL30" s="5160" t="s">
        <v>46</v>
      </c>
      <c r="DM30" s="5160" t="s">
        <v>46</v>
      </c>
      <c r="DN30" s="5160" t="s">
        <v>46</v>
      </c>
      <c r="DO30" s="5160" t="s">
        <v>46</v>
      </c>
      <c r="DQ30" s="5160" t="s">
        <v>46</v>
      </c>
      <c r="DR30" s="5160" t="s">
        <v>46</v>
      </c>
      <c r="DS30" s="5160" t="s">
        <v>46</v>
      </c>
      <c r="DT30" s="5160" t="s">
        <v>46</v>
      </c>
      <c r="DU30" s="5160" t="s">
        <v>46</v>
      </c>
      <c r="DW30" s="5160" t="s">
        <v>46</v>
      </c>
      <c r="DX30" s="5160" t="s">
        <v>46</v>
      </c>
      <c r="DY30" s="5160" t="s">
        <v>46</v>
      </c>
      <c r="DZ30" s="5160" t="s">
        <v>46</v>
      </c>
      <c r="EA30" s="5160" t="s">
        <v>46</v>
      </c>
    </row>
    <row r="31" spans="1:131" x14ac:dyDescent="0.25">
      <c r="A31" s="4885" t="s">
        <v>1275</v>
      </c>
      <c r="B31" s="4886" t="s">
        <v>679</v>
      </c>
      <c r="C31" s="4893" t="s">
        <v>5</v>
      </c>
      <c r="D31" s="4893" t="s">
        <v>6</v>
      </c>
      <c r="E31" s="4893" t="s">
        <v>8</v>
      </c>
      <c r="G31" s="4885" t="s">
        <v>1275</v>
      </c>
      <c r="H31" s="4886" t="s">
        <v>679</v>
      </c>
      <c r="I31" s="4893" t="s">
        <v>5</v>
      </c>
      <c r="J31" s="4893" t="s">
        <v>6</v>
      </c>
      <c r="K31" s="4893" t="s">
        <v>8</v>
      </c>
      <c r="M31" s="4885" t="s">
        <v>1275</v>
      </c>
      <c r="N31" s="4886" t="s">
        <v>679</v>
      </c>
      <c r="O31" s="4893" t="s">
        <v>5</v>
      </c>
      <c r="P31" s="4893" t="s">
        <v>6</v>
      </c>
      <c r="Q31" s="4893" t="s">
        <v>8</v>
      </c>
      <c r="S31" s="4885" t="s">
        <v>1275</v>
      </c>
      <c r="T31" s="4886" t="s">
        <v>679</v>
      </c>
      <c r="U31" s="4893" t="s">
        <v>5</v>
      </c>
      <c r="V31" s="4893" t="s">
        <v>6</v>
      </c>
      <c r="W31" s="4893" t="s">
        <v>8</v>
      </c>
      <c r="Y31" s="4885" t="s">
        <v>1275</v>
      </c>
      <c r="Z31" s="4886" t="s">
        <v>679</v>
      </c>
      <c r="AA31" s="4893" t="s">
        <v>5</v>
      </c>
      <c r="AB31" s="4893" t="s">
        <v>6</v>
      </c>
      <c r="AC31" s="4893" t="s">
        <v>8</v>
      </c>
      <c r="AE31" s="4885" t="s">
        <v>1275</v>
      </c>
      <c r="AF31" s="4886" t="s">
        <v>679</v>
      </c>
      <c r="AG31" s="4893" t="s">
        <v>5</v>
      </c>
      <c r="AH31" s="4893" t="s">
        <v>6</v>
      </c>
      <c r="AI31" s="4893" t="s">
        <v>8</v>
      </c>
      <c r="AK31" s="4885" t="s">
        <v>1275</v>
      </c>
      <c r="AL31" s="4886" t="s">
        <v>679</v>
      </c>
      <c r="AM31" s="4893" t="s">
        <v>5</v>
      </c>
      <c r="AN31" s="4893" t="s">
        <v>6</v>
      </c>
      <c r="AO31" s="4893" t="s">
        <v>8</v>
      </c>
      <c r="AQ31" s="4885" t="s">
        <v>1275</v>
      </c>
      <c r="AR31" s="4886" t="s">
        <v>679</v>
      </c>
      <c r="AS31" s="4893" t="s">
        <v>5</v>
      </c>
      <c r="AT31" s="4893" t="s">
        <v>6</v>
      </c>
      <c r="AU31" s="4893" t="s">
        <v>8</v>
      </c>
      <c r="AW31" s="4885" t="s">
        <v>1275</v>
      </c>
      <c r="AX31" s="4886" t="s">
        <v>679</v>
      </c>
      <c r="AY31" s="4893" t="s">
        <v>5</v>
      </c>
      <c r="AZ31" s="4893" t="s">
        <v>6</v>
      </c>
      <c r="BA31" s="4893" t="s">
        <v>8</v>
      </c>
      <c r="BC31" s="4885" t="s">
        <v>1275</v>
      </c>
      <c r="BD31" s="4886" t="s">
        <v>679</v>
      </c>
      <c r="BE31" s="4893" t="s">
        <v>5</v>
      </c>
      <c r="BF31" s="4893" t="s">
        <v>6</v>
      </c>
      <c r="BG31" s="4893" t="s">
        <v>8</v>
      </c>
      <c r="BI31" s="4885" t="s">
        <v>1275</v>
      </c>
      <c r="BJ31" s="4886" t="s">
        <v>679</v>
      </c>
      <c r="BK31" s="4893" t="s">
        <v>5</v>
      </c>
      <c r="BL31" s="4893" t="s">
        <v>6</v>
      </c>
      <c r="BM31" s="4893" t="s">
        <v>8</v>
      </c>
      <c r="BO31" s="4885" t="s">
        <v>1275</v>
      </c>
      <c r="BP31" s="4886" t="s">
        <v>679</v>
      </c>
      <c r="BQ31" s="4893" t="s">
        <v>5</v>
      </c>
      <c r="BR31" s="4893" t="s">
        <v>6</v>
      </c>
      <c r="BS31" s="4893" t="s">
        <v>8</v>
      </c>
      <c r="BU31" s="4885" t="s">
        <v>1275</v>
      </c>
      <c r="BV31" s="4886" t="s">
        <v>679</v>
      </c>
      <c r="BW31" s="4893" t="s">
        <v>5</v>
      </c>
      <c r="BX31" s="4893" t="s">
        <v>6</v>
      </c>
      <c r="BY31" s="4893" t="s">
        <v>8</v>
      </c>
      <c r="CA31" s="4885" t="s">
        <v>1275</v>
      </c>
      <c r="CB31" s="4886" t="s">
        <v>679</v>
      </c>
      <c r="CC31" s="4893" t="s">
        <v>5</v>
      </c>
      <c r="CD31" s="4893" t="s">
        <v>6</v>
      </c>
      <c r="CE31" s="4893" t="s">
        <v>8</v>
      </c>
      <c r="CG31" s="4885" t="s">
        <v>1275</v>
      </c>
      <c r="CH31" s="4886" t="s">
        <v>679</v>
      </c>
      <c r="CI31" s="4859" t="s">
        <v>8</v>
      </c>
      <c r="CK31" s="4885" t="s">
        <v>1275</v>
      </c>
      <c r="CL31" s="4886" t="s">
        <v>679</v>
      </c>
      <c r="CM31" s="4859" t="s">
        <v>8</v>
      </c>
      <c r="CO31" s="4885" t="s">
        <v>1275</v>
      </c>
      <c r="CP31" s="4886" t="s">
        <v>679</v>
      </c>
      <c r="CQ31" s="4859" t="s">
        <v>5</v>
      </c>
      <c r="CR31" s="4859" t="s">
        <v>6</v>
      </c>
      <c r="CS31" s="4859" t="s">
        <v>8</v>
      </c>
      <c r="CU31" s="4885" t="s">
        <v>1275</v>
      </c>
      <c r="CV31" s="4886" t="s">
        <v>679</v>
      </c>
      <c r="CW31" s="4859" t="s">
        <v>5</v>
      </c>
      <c r="CX31" s="4859" t="s">
        <v>6</v>
      </c>
      <c r="CY31" s="4859" t="s">
        <v>8</v>
      </c>
      <c r="DA31" s="4885" t="s">
        <v>1275</v>
      </c>
      <c r="DB31" s="4886" t="s">
        <v>679</v>
      </c>
      <c r="DC31" s="4859" t="s">
        <v>5</v>
      </c>
      <c r="DD31" s="4859" t="s">
        <v>8</v>
      </c>
      <c r="DF31" s="4885" t="s">
        <v>1275</v>
      </c>
      <c r="DG31" s="4886" t="s">
        <v>679</v>
      </c>
      <c r="DH31" s="4859" t="s">
        <v>5</v>
      </c>
      <c r="DI31" s="4859" t="s">
        <v>8</v>
      </c>
      <c r="DK31" s="4885" t="s">
        <v>1275</v>
      </c>
      <c r="DL31" s="4886" t="s">
        <v>679</v>
      </c>
      <c r="DM31" s="4859" t="s">
        <v>5</v>
      </c>
      <c r="DN31" s="4859" t="s">
        <v>6</v>
      </c>
      <c r="DO31" s="4859" t="s">
        <v>8</v>
      </c>
      <c r="DQ31" s="4885" t="s">
        <v>1275</v>
      </c>
      <c r="DR31" s="4886" t="s">
        <v>679</v>
      </c>
      <c r="DS31" s="4859" t="s">
        <v>5</v>
      </c>
      <c r="DT31" s="4859" t="s">
        <v>6</v>
      </c>
      <c r="DU31" s="4859" t="s">
        <v>8</v>
      </c>
      <c r="DW31" s="4885" t="s">
        <v>1275</v>
      </c>
      <c r="DX31" s="4886" t="s">
        <v>679</v>
      </c>
      <c r="DY31" s="4859" t="s">
        <v>5</v>
      </c>
      <c r="DZ31" s="4859" t="s">
        <v>6</v>
      </c>
      <c r="EA31" s="4859" t="s">
        <v>8</v>
      </c>
    </row>
    <row r="32" spans="1:131" x14ac:dyDescent="0.25">
      <c r="A32" s="5171" t="s">
        <v>1122</v>
      </c>
      <c r="B32" s="4887" t="s">
        <v>1136</v>
      </c>
      <c r="C32" s="4895">
        <v>0.10189026361331344</v>
      </c>
      <c r="D32" s="4895">
        <v>0.16490974230691791</v>
      </c>
      <c r="E32" s="4895">
        <v>0.1237744465470314</v>
      </c>
      <c r="G32" s="5171" t="s">
        <v>1122</v>
      </c>
      <c r="H32" s="4887" t="s">
        <v>1136</v>
      </c>
      <c r="I32" s="4899">
        <v>9.4974105013534427E-2</v>
      </c>
      <c r="J32" s="4899">
        <v>0.10649790056049824</v>
      </c>
      <c r="K32" s="4899">
        <v>6.2173960031941533E-2</v>
      </c>
      <c r="M32" s="5171" t="s">
        <v>1122</v>
      </c>
      <c r="N32" s="4887" t="s">
        <v>1136</v>
      </c>
      <c r="O32" s="4899">
        <v>0.3803701139986515</v>
      </c>
      <c r="P32" s="4899">
        <v>0.42674527503550053</v>
      </c>
      <c r="Q32" s="4899">
        <v>0.23933753836899996</v>
      </c>
      <c r="S32" s="5171" t="s">
        <v>1122</v>
      </c>
      <c r="T32" s="4887" t="s">
        <v>1136</v>
      </c>
      <c r="U32" s="4899">
        <v>0.15873520169407129</v>
      </c>
      <c r="V32" s="4899">
        <v>0.17294865101575851</v>
      </c>
      <c r="W32" s="4899">
        <v>0.14347624965012074</v>
      </c>
      <c r="Y32" s="5171" t="s">
        <v>1122</v>
      </c>
      <c r="Z32" s="4887" t="s">
        <v>1136</v>
      </c>
      <c r="AA32" s="4899">
        <v>0.23793212603777647</v>
      </c>
      <c r="AB32" s="4899">
        <v>0.23383293300867081</v>
      </c>
      <c r="AC32" s="4899">
        <v>0.20168784540146589</v>
      </c>
      <c r="AE32" s="5171" t="s">
        <v>1122</v>
      </c>
      <c r="AF32" s="4887" t="s">
        <v>1136</v>
      </c>
      <c r="AG32" s="4899">
        <v>0.14742336934432387</v>
      </c>
      <c r="AH32" s="4899">
        <v>0.14085833681747317</v>
      </c>
      <c r="AI32" s="4899">
        <v>0.16904048388823867</v>
      </c>
      <c r="AK32" s="5171" t="s">
        <v>1122</v>
      </c>
      <c r="AL32" s="4887" t="s">
        <v>1136</v>
      </c>
      <c r="AM32" s="4899">
        <v>0.24184233043342829</v>
      </c>
      <c r="AN32" s="4899">
        <v>0.25926500093191862</v>
      </c>
      <c r="AO32" s="4899">
        <v>0.23248777724802494</v>
      </c>
      <c r="AQ32" s="5171" t="s">
        <v>1122</v>
      </c>
      <c r="AR32" s="4887" t="s">
        <v>1136</v>
      </c>
      <c r="AS32" s="4899">
        <v>0.40675196796655655</v>
      </c>
      <c r="AT32" s="4899">
        <v>0.46749035827815533</v>
      </c>
      <c r="AU32" s="4899">
        <v>0.33919978886842728</v>
      </c>
      <c r="AW32" s="5171" t="s">
        <v>1122</v>
      </c>
      <c r="AX32" s="4887" t="s">
        <v>1136</v>
      </c>
      <c r="AY32" s="4899">
        <v>0</v>
      </c>
      <c r="AZ32" s="4899">
        <v>0</v>
      </c>
      <c r="BA32" s="4899">
        <v>0</v>
      </c>
      <c r="BC32" s="5171" t="s">
        <v>1122</v>
      </c>
      <c r="BD32" s="4887" t="s">
        <v>1136</v>
      </c>
      <c r="BE32" s="4899">
        <v>0.25518119800835848</v>
      </c>
      <c r="BF32" s="4899">
        <v>0.24959577713161707</v>
      </c>
      <c r="BG32" s="4899">
        <v>0.21763807162642479</v>
      </c>
      <c r="BI32" s="5171" t="s">
        <v>1122</v>
      </c>
      <c r="BJ32" s="4887" t="s">
        <v>1136</v>
      </c>
      <c r="BK32" s="4899">
        <v>0.30223550274968147</v>
      </c>
      <c r="BL32" s="4899">
        <v>0.35550880711525679</v>
      </c>
      <c r="BM32" s="4899">
        <v>0.21330267190933228</v>
      </c>
      <c r="BO32" s="5171" t="s">
        <v>1122</v>
      </c>
      <c r="BP32" s="4887" t="s">
        <v>1136</v>
      </c>
      <c r="BQ32" s="4899">
        <v>0.39268531836569309</v>
      </c>
      <c r="BR32" s="4899">
        <v>0.40758345276117325</v>
      </c>
      <c r="BS32" s="4899">
        <v>0.28200875967741013</v>
      </c>
      <c r="BU32" s="5171" t="s">
        <v>1122</v>
      </c>
      <c r="BV32" s="4887" t="s">
        <v>1136</v>
      </c>
      <c r="BW32" s="4899">
        <v>0.13273101067170501</v>
      </c>
      <c r="BX32" s="4899">
        <v>0.21900245919823647</v>
      </c>
      <c r="BY32" s="4899">
        <v>0.17783540533855557</v>
      </c>
      <c r="CA32" s="5171" t="s">
        <v>1122</v>
      </c>
      <c r="CB32" s="4887" t="s">
        <v>1136</v>
      </c>
      <c r="CC32" s="4899">
        <v>0.18501476151868701</v>
      </c>
      <c r="CD32" s="4899">
        <v>0.21098440047353506</v>
      </c>
      <c r="CE32" s="4899">
        <v>0.1449430244974792</v>
      </c>
      <c r="CG32" s="5171" t="s">
        <v>1122</v>
      </c>
      <c r="CH32" s="4887" t="s">
        <v>1136</v>
      </c>
      <c r="CI32" s="4901">
        <v>0.35297216381877661</v>
      </c>
      <c r="CK32" s="5171" t="s">
        <v>1122</v>
      </c>
      <c r="CL32" s="4887" t="s">
        <v>1136</v>
      </c>
      <c r="CM32" s="4901">
        <v>0.35646711476147175</v>
      </c>
      <c r="CO32" s="5171" t="s">
        <v>1122</v>
      </c>
      <c r="CP32" s="4887" t="s">
        <v>1136</v>
      </c>
      <c r="CQ32" s="4901">
        <v>0.17172794323414564</v>
      </c>
      <c r="CR32" s="4901">
        <v>0.14350186102092266</v>
      </c>
      <c r="CS32" s="4901">
        <v>0.14716382138431072</v>
      </c>
      <c r="CU32" s="5171" t="s">
        <v>1122</v>
      </c>
      <c r="CV32" s="4887" t="s">
        <v>1136</v>
      </c>
      <c r="CW32" s="4901">
        <v>0.24464454036206007</v>
      </c>
      <c r="CX32" s="4901">
        <v>0.25363785680383444</v>
      </c>
      <c r="CY32" s="4901">
        <v>0.20065607968717813</v>
      </c>
      <c r="DA32" s="5171" t="s">
        <v>1122</v>
      </c>
      <c r="DB32" s="4887" t="s">
        <v>1136</v>
      </c>
      <c r="DC32" s="4901">
        <v>0.23927015718072653</v>
      </c>
      <c r="DD32" s="4901">
        <v>0.23907592985779047</v>
      </c>
      <c r="DF32" s="5171" t="s">
        <v>1122</v>
      </c>
      <c r="DG32" s="4887" t="s">
        <v>1136</v>
      </c>
      <c r="DH32" s="4901">
        <v>0.39550736546516418</v>
      </c>
      <c r="DI32" s="4901">
        <v>0.31085971277207136</v>
      </c>
      <c r="DK32" s="5171" t="s">
        <v>1122</v>
      </c>
      <c r="DL32" s="4887" t="s">
        <v>1136</v>
      </c>
      <c r="DM32" s="4262">
        <v>0.33264292879160001</v>
      </c>
      <c r="DN32" s="4262">
        <v>0.49328793890540001</v>
      </c>
      <c r="DO32" s="4262">
        <v>0.32917026884950001</v>
      </c>
      <c r="DQ32" s="5171" t="s">
        <v>1122</v>
      </c>
      <c r="DR32" s="4887" t="s">
        <v>1136</v>
      </c>
      <c r="DS32" s="4262">
        <v>0.41997491680729998</v>
      </c>
      <c r="DT32" s="4262">
        <v>0.51626010138470002</v>
      </c>
      <c r="DU32" s="4262">
        <v>0.24727338845749999</v>
      </c>
      <c r="DW32" s="5171" t="s">
        <v>1122</v>
      </c>
      <c r="DX32" s="4887" t="s">
        <v>1136</v>
      </c>
      <c r="DY32" s="4262">
        <v>0.1949104233815</v>
      </c>
      <c r="DZ32" s="4262">
        <v>0.27259027260270002</v>
      </c>
      <c r="EA32" s="4262">
        <v>0.1958068196809</v>
      </c>
    </row>
    <row r="33" spans="1:131" x14ac:dyDescent="0.25">
      <c r="A33" s="5171" t="s">
        <v>1122</v>
      </c>
      <c r="B33" s="4887" t="s">
        <v>1137</v>
      </c>
      <c r="C33" s="4895">
        <v>0.10189026361331344</v>
      </c>
      <c r="D33" s="4895">
        <v>0.16490974230691791</v>
      </c>
      <c r="E33" s="4895">
        <v>0.1237744465470314</v>
      </c>
      <c r="G33" s="5171" t="s">
        <v>1122</v>
      </c>
      <c r="H33" s="4887" t="s">
        <v>1137</v>
      </c>
      <c r="I33" s="4899">
        <v>9.4974105013534427E-2</v>
      </c>
      <c r="J33" s="4899">
        <v>0.10649790056049824</v>
      </c>
      <c r="K33" s="4899">
        <v>6.2173960031941533E-2</v>
      </c>
      <c r="M33" s="5171" t="s">
        <v>1122</v>
      </c>
      <c r="N33" s="4887" t="s">
        <v>1137</v>
      </c>
      <c r="O33" s="4899">
        <v>0.3803701139986515</v>
      </c>
      <c r="P33" s="4899">
        <v>0.42674527503550053</v>
      </c>
      <c r="Q33" s="4899">
        <v>0.23933753836899996</v>
      </c>
      <c r="S33" s="5171" t="s">
        <v>1122</v>
      </c>
      <c r="T33" s="4887" t="s">
        <v>1137</v>
      </c>
      <c r="U33" s="4899">
        <v>0.15873520169407129</v>
      </c>
      <c r="V33" s="4899">
        <v>0.17294865101575851</v>
      </c>
      <c r="W33" s="4899">
        <v>0.14347624965012074</v>
      </c>
      <c r="Y33" s="5171" t="s">
        <v>1122</v>
      </c>
      <c r="Z33" s="4887" t="s">
        <v>1137</v>
      </c>
      <c r="AA33" s="4899">
        <v>0.23793212603777647</v>
      </c>
      <c r="AB33" s="4899">
        <v>0.23383293300867081</v>
      </c>
      <c r="AC33" s="4899">
        <v>0.20168784540146589</v>
      </c>
      <c r="AE33" s="5171" t="s">
        <v>1122</v>
      </c>
      <c r="AF33" s="4887" t="s">
        <v>1137</v>
      </c>
      <c r="AG33" s="4899">
        <v>0.14742336934432387</v>
      </c>
      <c r="AH33" s="4899">
        <v>0.14085833681747317</v>
      </c>
      <c r="AI33" s="4899">
        <v>0.16904048388823867</v>
      </c>
      <c r="AK33" s="5171" t="s">
        <v>1122</v>
      </c>
      <c r="AL33" s="4887" t="s">
        <v>1137</v>
      </c>
      <c r="AM33" s="4899">
        <v>0.24184233043342829</v>
      </c>
      <c r="AN33" s="4899">
        <v>0.25926500093191862</v>
      </c>
      <c r="AO33" s="4899">
        <v>0.23248777724802494</v>
      </c>
      <c r="AQ33" s="5171" t="s">
        <v>1122</v>
      </c>
      <c r="AR33" s="4887" t="s">
        <v>1137</v>
      </c>
      <c r="AS33" s="4899">
        <v>0.40675196796655655</v>
      </c>
      <c r="AT33" s="4899">
        <v>0.46749035827815533</v>
      </c>
      <c r="AU33" s="4899">
        <v>0.33919978886842728</v>
      </c>
      <c r="AW33" s="5171" t="s">
        <v>1122</v>
      </c>
      <c r="AX33" s="4887" t="s">
        <v>1137</v>
      </c>
      <c r="AY33" s="4899">
        <v>0</v>
      </c>
      <c r="AZ33" s="4899">
        <v>0</v>
      </c>
      <c r="BA33" s="4899">
        <v>0</v>
      </c>
      <c r="BC33" s="5171" t="s">
        <v>1122</v>
      </c>
      <c r="BD33" s="4887" t="s">
        <v>1137</v>
      </c>
      <c r="BE33" s="4899">
        <v>0.25518119800835848</v>
      </c>
      <c r="BF33" s="4899">
        <v>0.24959577713161707</v>
      </c>
      <c r="BG33" s="4899">
        <v>0.21763807162642479</v>
      </c>
      <c r="BI33" s="5171" t="s">
        <v>1122</v>
      </c>
      <c r="BJ33" s="4887" t="s">
        <v>1137</v>
      </c>
      <c r="BK33" s="4899">
        <v>0.30223550274968147</v>
      </c>
      <c r="BL33" s="4899">
        <v>0.35550880711525679</v>
      </c>
      <c r="BM33" s="4899">
        <v>0.21330267190933228</v>
      </c>
      <c r="BO33" s="5171" t="s">
        <v>1122</v>
      </c>
      <c r="BP33" s="4887" t="s">
        <v>1137</v>
      </c>
      <c r="BQ33" s="4899">
        <v>0.39268531836569309</v>
      </c>
      <c r="BR33" s="4899">
        <v>0.40758345276117325</v>
      </c>
      <c r="BS33" s="4899">
        <v>0.28200875967741013</v>
      </c>
      <c r="BU33" s="5171" t="s">
        <v>1122</v>
      </c>
      <c r="BV33" s="4887" t="s">
        <v>1137</v>
      </c>
      <c r="BW33" s="4899">
        <v>0.13273101067170501</v>
      </c>
      <c r="BX33" s="4899">
        <v>0.21900245919823647</v>
      </c>
      <c r="BY33" s="4899">
        <v>0.17783540533855557</v>
      </c>
      <c r="CA33" s="5171" t="s">
        <v>1122</v>
      </c>
      <c r="CB33" s="4887" t="s">
        <v>1137</v>
      </c>
      <c r="CC33" s="4899">
        <v>0.18501476151868701</v>
      </c>
      <c r="CD33" s="4899">
        <v>0.21098440047353506</v>
      </c>
      <c r="CE33" s="4899">
        <v>0.1449430244974792</v>
      </c>
      <c r="CG33" s="5171" t="s">
        <v>1122</v>
      </c>
      <c r="CH33" s="4887" t="s">
        <v>1137</v>
      </c>
      <c r="CI33" s="4901">
        <v>0.35297216381877661</v>
      </c>
      <c r="CK33" s="5171" t="s">
        <v>1122</v>
      </c>
      <c r="CL33" s="4887" t="s">
        <v>1137</v>
      </c>
      <c r="CM33" s="4901">
        <v>0.35646711476147175</v>
      </c>
      <c r="CO33" s="5171" t="s">
        <v>1122</v>
      </c>
      <c r="CP33" s="4887" t="s">
        <v>1137</v>
      </c>
      <c r="CQ33" s="4901">
        <v>0.17172794323414564</v>
      </c>
      <c r="CR33" s="4901">
        <v>0.14350186102092266</v>
      </c>
      <c r="CS33" s="4901">
        <v>0.14716382138431072</v>
      </c>
      <c r="CU33" s="5171" t="s">
        <v>1122</v>
      </c>
      <c r="CV33" s="4887" t="s">
        <v>1137</v>
      </c>
      <c r="CW33" s="4901">
        <v>0.24464454036206007</v>
      </c>
      <c r="CX33" s="4901">
        <v>0.25363785680383444</v>
      </c>
      <c r="CY33" s="4901">
        <v>0.20065607968717813</v>
      </c>
      <c r="DA33" s="5171" t="s">
        <v>1122</v>
      </c>
      <c r="DB33" s="4887" t="s">
        <v>1137</v>
      </c>
      <c r="DC33" s="4901">
        <v>0.23927015718072653</v>
      </c>
      <c r="DD33" s="4901">
        <v>0.23907592985779047</v>
      </c>
      <c r="DF33" s="5171" t="s">
        <v>1122</v>
      </c>
      <c r="DG33" s="4887" t="s">
        <v>1137</v>
      </c>
      <c r="DH33" s="4901">
        <v>0.39550736546516418</v>
      </c>
      <c r="DI33" s="4901">
        <v>0.31085971277207136</v>
      </c>
      <c r="DK33" s="5171" t="s">
        <v>1122</v>
      </c>
      <c r="DL33" s="4887" t="s">
        <v>1137</v>
      </c>
      <c r="DM33" s="4262">
        <v>0.33264292879160001</v>
      </c>
      <c r="DN33" s="4262">
        <v>0.49328793890540001</v>
      </c>
      <c r="DO33" s="4262">
        <v>0.32917026884950001</v>
      </c>
      <c r="DQ33" s="5171" t="s">
        <v>1122</v>
      </c>
      <c r="DR33" s="4887" t="s">
        <v>1137</v>
      </c>
      <c r="DS33" s="4262">
        <v>0.41997491680729998</v>
      </c>
      <c r="DT33" s="4262">
        <v>0.51626010138470002</v>
      </c>
      <c r="DU33" s="4262">
        <v>0.24727338845749999</v>
      </c>
      <c r="DW33" s="5171" t="s">
        <v>1122</v>
      </c>
      <c r="DX33" s="4887" t="s">
        <v>1137</v>
      </c>
      <c r="DY33" s="4262">
        <v>0.1949104233815</v>
      </c>
      <c r="DZ33" s="4262">
        <v>0.27259027260270002</v>
      </c>
      <c r="EA33" s="4262">
        <v>0.1958068196809</v>
      </c>
    </row>
    <row r="34" spans="1:131" x14ac:dyDescent="0.25">
      <c r="A34" s="5171" t="s">
        <v>1122</v>
      </c>
      <c r="B34" s="4887" t="s">
        <v>16</v>
      </c>
      <c r="C34" s="4895">
        <v>0</v>
      </c>
      <c r="D34" s="4895">
        <v>0</v>
      </c>
      <c r="E34" s="4895">
        <v>0</v>
      </c>
      <c r="G34" s="5171" t="s">
        <v>1122</v>
      </c>
      <c r="H34" s="4887" t="s">
        <v>16</v>
      </c>
      <c r="I34" s="4899">
        <v>0</v>
      </c>
      <c r="J34" s="4899">
        <v>0</v>
      </c>
      <c r="K34" s="4899">
        <v>0</v>
      </c>
      <c r="M34" s="5171" t="s">
        <v>1122</v>
      </c>
      <c r="N34" s="4887" t="s">
        <v>16</v>
      </c>
      <c r="O34" s="4899">
        <v>0</v>
      </c>
      <c r="P34" s="4899">
        <v>0</v>
      </c>
      <c r="Q34" s="4899">
        <v>0</v>
      </c>
      <c r="S34" s="5171" t="s">
        <v>1122</v>
      </c>
      <c r="T34" s="4887" t="s">
        <v>16</v>
      </c>
      <c r="U34" s="4899">
        <v>0</v>
      </c>
      <c r="V34" s="4899">
        <v>0</v>
      </c>
      <c r="W34" s="4899">
        <v>0</v>
      </c>
      <c r="Y34" s="5171" t="s">
        <v>1122</v>
      </c>
      <c r="Z34" s="4887" t="s">
        <v>16</v>
      </c>
      <c r="AA34" s="4899">
        <v>0</v>
      </c>
      <c r="AB34" s="4899">
        <v>0</v>
      </c>
      <c r="AC34" s="4899">
        <v>0</v>
      </c>
      <c r="AE34" s="5171" t="s">
        <v>1122</v>
      </c>
      <c r="AF34" s="4887" t="s">
        <v>16</v>
      </c>
      <c r="AG34" s="4899">
        <v>0</v>
      </c>
      <c r="AH34" s="4899">
        <v>0</v>
      </c>
      <c r="AI34" s="4899">
        <v>0</v>
      </c>
      <c r="AK34" s="5171" t="s">
        <v>1122</v>
      </c>
      <c r="AL34" s="4887" t="s">
        <v>16</v>
      </c>
      <c r="AM34" s="4899">
        <v>0</v>
      </c>
      <c r="AN34" s="4899">
        <v>0</v>
      </c>
      <c r="AO34" s="4899">
        <v>0</v>
      </c>
      <c r="AQ34" s="5171" t="s">
        <v>1122</v>
      </c>
      <c r="AR34" s="4887" t="s">
        <v>16</v>
      </c>
      <c r="AS34" s="4899">
        <v>0</v>
      </c>
      <c r="AT34" s="4899">
        <v>0</v>
      </c>
      <c r="AU34" s="4899">
        <v>0</v>
      </c>
      <c r="AW34" s="5171" t="s">
        <v>1122</v>
      </c>
      <c r="AX34" s="4887" t="s">
        <v>16</v>
      </c>
      <c r="AY34" s="4899">
        <v>0</v>
      </c>
      <c r="AZ34" s="4899">
        <v>0</v>
      </c>
      <c r="BA34" s="4899">
        <v>0</v>
      </c>
      <c r="BC34" s="5171" t="s">
        <v>1122</v>
      </c>
      <c r="BD34" s="4887" t="s">
        <v>16</v>
      </c>
      <c r="BE34" s="4899">
        <v>0</v>
      </c>
      <c r="BF34" s="4899">
        <v>0</v>
      </c>
      <c r="BG34" s="4899">
        <v>0</v>
      </c>
      <c r="BI34" s="5171" t="s">
        <v>1122</v>
      </c>
      <c r="BJ34" s="4887" t="s">
        <v>16</v>
      </c>
      <c r="BK34" s="4899">
        <v>0</v>
      </c>
      <c r="BL34" s="4899">
        <v>0</v>
      </c>
      <c r="BM34" s="4899">
        <v>0</v>
      </c>
      <c r="BO34" s="5171" t="s">
        <v>1122</v>
      </c>
      <c r="BP34" s="4887" t="s">
        <v>16</v>
      </c>
      <c r="BQ34" s="4899">
        <v>0</v>
      </c>
      <c r="BR34" s="4899">
        <v>0</v>
      </c>
      <c r="BS34" s="4899">
        <v>0</v>
      </c>
      <c r="BU34" s="5171" t="s">
        <v>1122</v>
      </c>
      <c r="BV34" s="4887" t="s">
        <v>16</v>
      </c>
      <c r="BW34" s="4899">
        <v>0</v>
      </c>
      <c r="BX34" s="4899">
        <v>0</v>
      </c>
      <c r="BY34" s="4899">
        <v>0</v>
      </c>
      <c r="CA34" s="5171" t="s">
        <v>1122</v>
      </c>
      <c r="CB34" s="4887" t="s">
        <v>16</v>
      </c>
      <c r="CC34" s="4899">
        <v>0</v>
      </c>
      <c r="CD34" s="4899">
        <v>0</v>
      </c>
      <c r="CE34" s="4899">
        <v>0</v>
      </c>
      <c r="CG34" s="5171" t="s">
        <v>1122</v>
      </c>
      <c r="CH34" s="4887" t="s">
        <v>16</v>
      </c>
      <c r="CI34" s="4901">
        <v>0</v>
      </c>
      <c r="CK34" s="5171" t="s">
        <v>1122</v>
      </c>
      <c r="CL34" s="4887" t="s">
        <v>16</v>
      </c>
      <c r="CM34" s="4901">
        <v>0</v>
      </c>
      <c r="CO34" s="5171" t="s">
        <v>1122</v>
      </c>
      <c r="CP34" s="4887" t="s">
        <v>16</v>
      </c>
      <c r="CQ34" s="4901">
        <v>0</v>
      </c>
      <c r="CR34" s="4901">
        <v>0</v>
      </c>
      <c r="CS34" s="4901">
        <v>0</v>
      </c>
      <c r="CU34" s="5171" t="s">
        <v>1122</v>
      </c>
      <c r="CV34" s="4887" t="s">
        <v>16</v>
      </c>
      <c r="CW34" s="4901">
        <v>0</v>
      </c>
      <c r="CX34" s="4901">
        <v>0</v>
      </c>
      <c r="CY34" s="4901">
        <v>0</v>
      </c>
      <c r="DA34" s="5171" t="s">
        <v>1122</v>
      </c>
      <c r="DB34" s="4887" t="s">
        <v>16</v>
      </c>
      <c r="DC34" s="4901">
        <v>0</v>
      </c>
      <c r="DD34" s="4901">
        <v>0</v>
      </c>
      <c r="DF34" s="5171" t="s">
        <v>1122</v>
      </c>
      <c r="DG34" s="4887" t="s">
        <v>16</v>
      </c>
      <c r="DH34" s="4901">
        <v>0</v>
      </c>
      <c r="DI34" s="4901">
        <v>0</v>
      </c>
      <c r="DK34" s="5171" t="s">
        <v>1122</v>
      </c>
      <c r="DL34" s="4887" t="s">
        <v>16</v>
      </c>
      <c r="DM34" s="4262">
        <v>0</v>
      </c>
      <c r="DN34" s="4262">
        <v>0</v>
      </c>
      <c r="DO34" s="4262">
        <v>0</v>
      </c>
      <c r="DQ34" s="5171" t="s">
        <v>1122</v>
      </c>
      <c r="DR34" s="4887" t="s">
        <v>16</v>
      </c>
      <c r="DS34" s="4262">
        <v>0</v>
      </c>
      <c r="DT34" s="4262">
        <v>0</v>
      </c>
      <c r="DU34" s="4262">
        <v>0</v>
      </c>
      <c r="DW34" s="5171" t="s">
        <v>1122</v>
      </c>
      <c r="DX34" s="4887" t="s">
        <v>16</v>
      </c>
      <c r="DY34" s="4262">
        <v>0</v>
      </c>
      <c r="DZ34" s="4262">
        <v>0</v>
      </c>
      <c r="EA34" s="4262">
        <v>0</v>
      </c>
    </row>
    <row r="35" spans="1:131" x14ac:dyDescent="0.25">
      <c r="A35" s="5171" t="s">
        <v>1123</v>
      </c>
      <c r="B35" s="4887" t="s">
        <v>1136</v>
      </c>
      <c r="C35" s="4895">
        <v>0.10598486987873912</v>
      </c>
      <c r="D35" s="4895">
        <v>0.1102125272154808</v>
      </c>
      <c r="E35" s="4895">
        <v>8.108427282422781E-2</v>
      </c>
      <c r="G35" s="5171" t="s">
        <v>1123</v>
      </c>
      <c r="H35" s="4887" t="s">
        <v>1136</v>
      </c>
      <c r="I35" s="4899">
        <v>7.8553345520049334E-2</v>
      </c>
      <c r="J35" s="4899">
        <v>8.6961337365210056E-2</v>
      </c>
      <c r="K35" s="4899">
        <v>5.0381064647808671E-2</v>
      </c>
      <c r="M35" s="5171" t="s">
        <v>1123</v>
      </c>
      <c r="N35" s="4887" t="s">
        <v>1136</v>
      </c>
      <c r="O35" s="4899">
        <v>0.46750959008932114</v>
      </c>
      <c r="P35" s="4899">
        <v>0.51904488354921341</v>
      </c>
      <c r="Q35" s="4899">
        <v>0.35207378678023815</v>
      </c>
      <c r="S35" s="5171" t="s">
        <v>1123</v>
      </c>
      <c r="T35" s="4887" t="s">
        <v>1136</v>
      </c>
      <c r="U35" s="4899">
        <v>0.11145616881549358</v>
      </c>
      <c r="V35" s="4899">
        <v>0.12453768867999315</v>
      </c>
      <c r="W35" s="4899">
        <v>7.8942702384665608E-2</v>
      </c>
      <c r="Y35" s="5171" t="s">
        <v>1123</v>
      </c>
      <c r="Z35" s="4887" t="s">
        <v>1136</v>
      </c>
      <c r="AA35" s="4899">
        <v>0.20167161710560322</v>
      </c>
      <c r="AB35" s="4899">
        <v>0.19540537614375353</v>
      </c>
      <c r="AC35" s="4899">
        <v>0.15931668458506465</v>
      </c>
      <c r="AE35" s="5171" t="s">
        <v>1123</v>
      </c>
      <c r="AF35" s="4887" t="s">
        <v>1136</v>
      </c>
      <c r="AG35" s="4899">
        <v>0.2125993138179183</v>
      </c>
      <c r="AH35" s="4899">
        <v>0.20344951190054417</v>
      </c>
      <c r="AI35" s="4899">
        <v>0.20978918764740229</v>
      </c>
      <c r="AK35" s="5171" t="s">
        <v>1123</v>
      </c>
      <c r="AL35" s="4887" t="s">
        <v>1136</v>
      </c>
      <c r="AM35" s="4899">
        <v>0.22174525074660778</v>
      </c>
      <c r="AN35" s="4899">
        <v>0.24965554475784302</v>
      </c>
      <c r="AO35" s="4899">
        <v>0.22259361576288939</v>
      </c>
      <c r="AQ35" s="5171" t="s">
        <v>1123</v>
      </c>
      <c r="AR35" s="4887" t="s">
        <v>1136</v>
      </c>
      <c r="AS35" s="4899">
        <v>0.38752811960875988</v>
      </c>
      <c r="AT35" s="4899">
        <v>0.42087533511221409</v>
      </c>
      <c r="AU35" s="4899">
        <v>0.34066010266542435</v>
      </c>
      <c r="AW35" s="5171" t="s">
        <v>1123</v>
      </c>
      <c r="AX35" s="4887" t="s">
        <v>1136</v>
      </c>
      <c r="AY35" s="4899">
        <v>0.3510298440232873</v>
      </c>
      <c r="AZ35" s="4899">
        <v>0.33779738005250692</v>
      </c>
      <c r="BA35" s="4899">
        <v>0.31970709096640348</v>
      </c>
      <c r="BC35" s="5171" t="s">
        <v>1123</v>
      </c>
      <c r="BD35" s="4887" t="s">
        <v>1136</v>
      </c>
      <c r="BE35" s="4899">
        <v>0.17398025374859571</v>
      </c>
      <c r="BF35" s="4899">
        <v>0.16796599375084043</v>
      </c>
      <c r="BG35" s="4899">
        <v>0.1111975172534585</v>
      </c>
      <c r="BI35" s="5171" t="s">
        <v>1123</v>
      </c>
      <c r="BJ35" s="4887" t="s">
        <v>1136</v>
      </c>
      <c r="BK35" s="4899">
        <v>0.31204500701278448</v>
      </c>
      <c r="BL35" s="4899">
        <v>0.33938295673578978</v>
      </c>
      <c r="BM35" s="4899">
        <v>0.25404058396816254</v>
      </c>
      <c r="BO35" s="5171" t="s">
        <v>1123</v>
      </c>
      <c r="BP35" s="4887" t="s">
        <v>1136</v>
      </c>
      <c r="BQ35" s="4899">
        <v>0.33781386446207762</v>
      </c>
      <c r="BR35" s="4899">
        <v>0.36830764729529619</v>
      </c>
      <c r="BS35" s="4899">
        <v>0.2681296318769455</v>
      </c>
      <c r="BU35" s="5171" t="s">
        <v>1123</v>
      </c>
      <c r="BV35" s="4887" t="s">
        <v>1136</v>
      </c>
      <c r="BW35" s="4899">
        <v>0.14909737510606647</v>
      </c>
      <c r="BX35" s="4899">
        <v>0.2057395875453949</v>
      </c>
      <c r="BY35" s="4899">
        <v>0.15904254978522658</v>
      </c>
      <c r="CA35" s="5171" t="s">
        <v>1123</v>
      </c>
      <c r="CB35" s="4887" t="s">
        <v>1136</v>
      </c>
      <c r="CC35" s="4899">
        <v>0.16730399802327156</v>
      </c>
      <c r="CD35" s="4899">
        <v>0.18734826007857919</v>
      </c>
      <c r="CE35" s="4899">
        <v>0.12449336936697364</v>
      </c>
      <c r="CG35" s="5171" t="s">
        <v>1123</v>
      </c>
      <c r="CH35" s="4887" t="s">
        <v>1136</v>
      </c>
      <c r="CI35" s="4901">
        <v>0.32017172779887915</v>
      </c>
      <c r="CK35" s="5171" t="s">
        <v>1123</v>
      </c>
      <c r="CL35" s="4887" t="s">
        <v>1136</v>
      </c>
      <c r="CM35" s="4901">
        <v>0.28245153371244669</v>
      </c>
      <c r="CO35" s="5171" t="s">
        <v>1123</v>
      </c>
      <c r="CP35" s="4887" t="s">
        <v>1136</v>
      </c>
      <c r="CQ35" s="4901">
        <v>0.23816493339836597</v>
      </c>
      <c r="CR35" s="4901">
        <v>0.24404502473771572</v>
      </c>
      <c r="CS35" s="4901">
        <v>0.22247128654271364</v>
      </c>
      <c r="CU35" s="5171" t="s">
        <v>1123</v>
      </c>
      <c r="CV35" s="4887" t="s">
        <v>1136</v>
      </c>
      <c r="CW35" s="4901">
        <v>0.27700837235897779</v>
      </c>
      <c r="CX35" s="4901">
        <v>0.29027131386101246</v>
      </c>
      <c r="CY35" s="4901">
        <v>0.2471269341185689</v>
      </c>
      <c r="DA35" s="5171" t="s">
        <v>1123</v>
      </c>
      <c r="DB35" s="4887" t="s">
        <v>1136</v>
      </c>
      <c r="DC35" s="4901">
        <v>0.30443011783063412</v>
      </c>
      <c r="DD35" s="4901">
        <v>0.23842311929911375</v>
      </c>
      <c r="DF35" s="5171" t="s">
        <v>1123</v>
      </c>
      <c r="DG35" s="4887" t="s">
        <v>1136</v>
      </c>
      <c r="DH35" s="4901">
        <v>0.43837721459567547</v>
      </c>
      <c r="DI35" s="4901">
        <v>0.3481999272480607</v>
      </c>
      <c r="DK35" s="5171" t="s">
        <v>1123</v>
      </c>
      <c r="DL35" s="4887" t="s">
        <v>1136</v>
      </c>
      <c r="DM35" s="4262">
        <v>0.29003945163619999</v>
      </c>
      <c r="DN35" s="4262">
        <v>0.27941518099660001</v>
      </c>
      <c r="DO35" s="4262">
        <v>0.25675042480470001</v>
      </c>
      <c r="DQ35" s="5171" t="s">
        <v>1123</v>
      </c>
      <c r="DR35" s="4887" t="s">
        <v>1136</v>
      </c>
      <c r="DS35" s="4262">
        <v>0.34636089509189999</v>
      </c>
      <c r="DT35" s="4262">
        <v>0.46166203813090001</v>
      </c>
      <c r="DU35" s="4262">
        <v>0.26228047682420003</v>
      </c>
      <c r="DW35" s="5171" t="s">
        <v>1123</v>
      </c>
      <c r="DX35" s="4887" t="s">
        <v>1136</v>
      </c>
      <c r="DY35" s="4262">
        <v>0.25415650153320002</v>
      </c>
      <c r="DZ35" s="4262">
        <v>0.19878409886250001</v>
      </c>
      <c r="EA35" s="4262">
        <v>0.1816966341532</v>
      </c>
    </row>
    <row r="36" spans="1:131" x14ac:dyDescent="0.25">
      <c r="A36" s="5171" t="s">
        <v>1123</v>
      </c>
      <c r="B36" s="4887" t="s">
        <v>1137</v>
      </c>
      <c r="C36" s="4895">
        <v>0.10598486987873912</v>
      </c>
      <c r="D36" s="4895">
        <v>0.1102125272154808</v>
      </c>
      <c r="E36" s="4895">
        <v>8.108427282422781E-2</v>
      </c>
      <c r="G36" s="5171" t="s">
        <v>1123</v>
      </c>
      <c r="H36" s="4887" t="s">
        <v>1137</v>
      </c>
      <c r="I36" s="4899">
        <v>7.8553345520049334E-2</v>
      </c>
      <c r="J36" s="4899">
        <v>8.6961337365210056E-2</v>
      </c>
      <c r="K36" s="4899">
        <v>5.0381064647808671E-2</v>
      </c>
      <c r="M36" s="5171" t="s">
        <v>1123</v>
      </c>
      <c r="N36" s="4887" t="s">
        <v>1137</v>
      </c>
      <c r="O36" s="4899">
        <v>0.46750959008932114</v>
      </c>
      <c r="P36" s="4899">
        <v>0.51904488354921341</v>
      </c>
      <c r="Q36" s="4899">
        <v>0.35207378678023815</v>
      </c>
      <c r="S36" s="5171" t="s">
        <v>1123</v>
      </c>
      <c r="T36" s="4887" t="s">
        <v>1137</v>
      </c>
      <c r="U36" s="4899">
        <v>0.11145616881549358</v>
      </c>
      <c r="V36" s="4899">
        <v>0.12453768867999315</v>
      </c>
      <c r="W36" s="4899">
        <v>7.8942702384665608E-2</v>
      </c>
      <c r="Y36" s="5171" t="s">
        <v>1123</v>
      </c>
      <c r="Z36" s="4887" t="s">
        <v>1137</v>
      </c>
      <c r="AA36" s="4899">
        <v>0.20167161710560322</v>
      </c>
      <c r="AB36" s="4899">
        <v>0.19540537614375353</v>
      </c>
      <c r="AC36" s="4899">
        <v>0.15931668458506465</v>
      </c>
      <c r="AE36" s="5171" t="s">
        <v>1123</v>
      </c>
      <c r="AF36" s="4887" t="s">
        <v>1137</v>
      </c>
      <c r="AG36" s="4899">
        <v>0.2125993138179183</v>
      </c>
      <c r="AH36" s="4899">
        <v>0.20344951190054417</v>
      </c>
      <c r="AI36" s="4899">
        <v>0.20978918764740229</v>
      </c>
      <c r="AK36" s="5171" t="s">
        <v>1123</v>
      </c>
      <c r="AL36" s="4887" t="s">
        <v>1137</v>
      </c>
      <c r="AM36" s="4899">
        <v>0.22174525074660778</v>
      </c>
      <c r="AN36" s="4899">
        <v>0.24965554475784302</v>
      </c>
      <c r="AO36" s="4899">
        <v>0.22259361576288939</v>
      </c>
      <c r="AQ36" s="5171" t="s">
        <v>1123</v>
      </c>
      <c r="AR36" s="4887" t="s">
        <v>1137</v>
      </c>
      <c r="AS36" s="4899">
        <v>0.38752811960875988</v>
      </c>
      <c r="AT36" s="4899">
        <v>0.42087533511221409</v>
      </c>
      <c r="AU36" s="4899">
        <v>0.34066010266542435</v>
      </c>
      <c r="AW36" s="5171" t="s">
        <v>1123</v>
      </c>
      <c r="AX36" s="4887" t="s">
        <v>1137</v>
      </c>
      <c r="AY36" s="4899">
        <v>0.3510298440232873</v>
      </c>
      <c r="AZ36" s="4899">
        <v>0.33779738005250692</v>
      </c>
      <c r="BA36" s="4899">
        <v>0.31970709096640348</v>
      </c>
      <c r="BC36" s="5171" t="s">
        <v>1123</v>
      </c>
      <c r="BD36" s="4887" t="s">
        <v>1137</v>
      </c>
      <c r="BE36" s="4899">
        <v>0.17398025374859571</v>
      </c>
      <c r="BF36" s="4899">
        <v>0.16796599375084043</v>
      </c>
      <c r="BG36" s="4899">
        <v>0.1111975172534585</v>
      </c>
      <c r="BI36" s="5171" t="s">
        <v>1123</v>
      </c>
      <c r="BJ36" s="4887" t="s">
        <v>1137</v>
      </c>
      <c r="BK36" s="4899">
        <v>0.31204500701278448</v>
      </c>
      <c r="BL36" s="4899">
        <v>0.33938295673578978</v>
      </c>
      <c r="BM36" s="4899">
        <v>0.25404058396816254</v>
      </c>
      <c r="BO36" s="5171" t="s">
        <v>1123</v>
      </c>
      <c r="BP36" s="4887" t="s">
        <v>1137</v>
      </c>
      <c r="BQ36" s="4899">
        <v>0.33781386446207762</v>
      </c>
      <c r="BR36" s="4899">
        <v>0.36830764729529619</v>
      </c>
      <c r="BS36" s="4899">
        <v>0.2681296318769455</v>
      </c>
      <c r="BU36" s="5171" t="s">
        <v>1123</v>
      </c>
      <c r="BV36" s="4887" t="s">
        <v>1137</v>
      </c>
      <c r="BW36" s="4899">
        <v>0.14909737510606647</v>
      </c>
      <c r="BX36" s="4899">
        <v>0.2057395875453949</v>
      </c>
      <c r="BY36" s="4899">
        <v>0.15904254978522658</v>
      </c>
      <c r="CA36" s="5171" t="s">
        <v>1123</v>
      </c>
      <c r="CB36" s="4887" t="s">
        <v>1137</v>
      </c>
      <c r="CC36" s="4899">
        <v>0.16730399802327156</v>
      </c>
      <c r="CD36" s="4899">
        <v>0.18734826007857919</v>
      </c>
      <c r="CE36" s="4899">
        <v>0.12449336936697364</v>
      </c>
      <c r="CG36" s="5171" t="s">
        <v>1123</v>
      </c>
      <c r="CH36" s="4887" t="s">
        <v>1137</v>
      </c>
      <c r="CI36" s="4901">
        <v>0.32017172779887915</v>
      </c>
      <c r="CK36" s="5171" t="s">
        <v>1123</v>
      </c>
      <c r="CL36" s="4887" t="s">
        <v>1137</v>
      </c>
      <c r="CM36" s="4901">
        <v>0.28245153371244669</v>
      </c>
      <c r="CO36" s="5171" t="s">
        <v>1123</v>
      </c>
      <c r="CP36" s="4887" t="s">
        <v>1137</v>
      </c>
      <c r="CQ36" s="4901">
        <v>0.23816493339836597</v>
      </c>
      <c r="CR36" s="4901">
        <v>0.24404502473771572</v>
      </c>
      <c r="CS36" s="4901">
        <v>0.22247128654271364</v>
      </c>
      <c r="CU36" s="5171" t="s">
        <v>1123</v>
      </c>
      <c r="CV36" s="4887" t="s">
        <v>1137</v>
      </c>
      <c r="CW36" s="4901">
        <v>0.27700837235897779</v>
      </c>
      <c r="CX36" s="4901">
        <v>0.29027131386101246</v>
      </c>
      <c r="CY36" s="4901">
        <v>0.2471269341185689</v>
      </c>
      <c r="DA36" s="5171" t="s">
        <v>1123</v>
      </c>
      <c r="DB36" s="4887" t="s">
        <v>1137</v>
      </c>
      <c r="DC36" s="4901">
        <v>0.30443011783063412</v>
      </c>
      <c r="DD36" s="4901">
        <v>0.23842311929911375</v>
      </c>
      <c r="DF36" s="5171" t="s">
        <v>1123</v>
      </c>
      <c r="DG36" s="4887" t="s">
        <v>1137</v>
      </c>
      <c r="DH36" s="4901">
        <v>0.43837721459567547</v>
      </c>
      <c r="DI36" s="4901">
        <v>0.3481999272480607</v>
      </c>
      <c r="DK36" s="5171" t="s">
        <v>1123</v>
      </c>
      <c r="DL36" s="4887" t="s">
        <v>1137</v>
      </c>
      <c r="DM36" s="4262">
        <v>0.29003945163619999</v>
      </c>
      <c r="DN36" s="4262">
        <v>0.27941518099660001</v>
      </c>
      <c r="DO36" s="4262">
        <v>0.25675042480470001</v>
      </c>
      <c r="DQ36" s="5171" t="s">
        <v>1123</v>
      </c>
      <c r="DR36" s="4887" t="s">
        <v>1137</v>
      </c>
      <c r="DS36" s="4262">
        <v>0.34636089509189999</v>
      </c>
      <c r="DT36" s="4262">
        <v>0.46166203813090001</v>
      </c>
      <c r="DU36" s="4262">
        <v>0.26228047682420003</v>
      </c>
      <c r="DW36" s="5171" t="s">
        <v>1123</v>
      </c>
      <c r="DX36" s="4887" t="s">
        <v>1137</v>
      </c>
      <c r="DY36" s="4262">
        <v>0.25415650153320002</v>
      </c>
      <c r="DZ36" s="4262">
        <v>0.19878409886250001</v>
      </c>
      <c r="EA36" s="4262">
        <v>0.1816966341532</v>
      </c>
    </row>
    <row r="37" spans="1:131" x14ac:dyDescent="0.25">
      <c r="A37" s="5171" t="s">
        <v>1123</v>
      </c>
      <c r="B37" s="4887" t="s">
        <v>16</v>
      </c>
      <c r="C37" s="4895">
        <v>0</v>
      </c>
      <c r="D37" s="4895">
        <v>0</v>
      </c>
      <c r="E37" s="4895">
        <v>0</v>
      </c>
      <c r="G37" s="5171" t="s">
        <v>1123</v>
      </c>
      <c r="H37" s="4887" t="s">
        <v>16</v>
      </c>
      <c r="I37" s="4899">
        <v>0</v>
      </c>
      <c r="J37" s="4899">
        <v>0</v>
      </c>
      <c r="K37" s="4899">
        <v>0</v>
      </c>
      <c r="M37" s="5171" t="s">
        <v>1123</v>
      </c>
      <c r="N37" s="4887" t="s">
        <v>16</v>
      </c>
      <c r="O37" s="4899">
        <v>0</v>
      </c>
      <c r="P37" s="4899">
        <v>0</v>
      </c>
      <c r="Q37" s="4899">
        <v>0</v>
      </c>
      <c r="S37" s="5171" t="s">
        <v>1123</v>
      </c>
      <c r="T37" s="4887" t="s">
        <v>16</v>
      </c>
      <c r="U37" s="4899">
        <v>0</v>
      </c>
      <c r="V37" s="4899">
        <v>0</v>
      </c>
      <c r="W37" s="4899">
        <v>0</v>
      </c>
      <c r="Y37" s="5171" t="s">
        <v>1123</v>
      </c>
      <c r="Z37" s="4887" t="s">
        <v>16</v>
      </c>
      <c r="AA37" s="4899">
        <v>0</v>
      </c>
      <c r="AB37" s="4899">
        <v>0</v>
      </c>
      <c r="AC37" s="4899">
        <v>0</v>
      </c>
      <c r="AE37" s="5171" t="s">
        <v>1123</v>
      </c>
      <c r="AF37" s="4887" t="s">
        <v>16</v>
      </c>
      <c r="AG37" s="4899">
        <v>0</v>
      </c>
      <c r="AH37" s="4899">
        <v>0</v>
      </c>
      <c r="AI37" s="4899">
        <v>0</v>
      </c>
      <c r="AK37" s="5171" t="s">
        <v>1123</v>
      </c>
      <c r="AL37" s="4887" t="s">
        <v>16</v>
      </c>
      <c r="AM37" s="4899">
        <v>0</v>
      </c>
      <c r="AN37" s="4899">
        <v>0</v>
      </c>
      <c r="AO37" s="4899">
        <v>0</v>
      </c>
      <c r="AQ37" s="5171" t="s">
        <v>1123</v>
      </c>
      <c r="AR37" s="4887" t="s">
        <v>16</v>
      </c>
      <c r="AS37" s="4899">
        <v>0</v>
      </c>
      <c r="AT37" s="4899">
        <v>0</v>
      </c>
      <c r="AU37" s="4899">
        <v>0</v>
      </c>
      <c r="AW37" s="5171" t="s">
        <v>1123</v>
      </c>
      <c r="AX37" s="4887" t="s">
        <v>16</v>
      </c>
      <c r="AY37" s="4899">
        <v>0</v>
      </c>
      <c r="AZ37" s="4899">
        <v>0</v>
      </c>
      <c r="BA37" s="4899">
        <v>0</v>
      </c>
      <c r="BC37" s="5171" t="s">
        <v>1123</v>
      </c>
      <c r="BD37" s="4887" t="s">
        <v>16</v>
      </c>
      <c r="BE37" s="4899">
        <v>0</v>
      </c>
      <c r="BF37" s="4899">
        <v>0</v>
      </c>
      <c r="BG37" s="4899">
        <v>0</v>
      </c>
      <c r="BI37" s="5171" t="s">
        <v>1123</v>
      </c>
      <c r="BJ37" s="4887" t="s">
        <v>16</v>
      </c>
      <c r="BK37" s="4899">
        <v>0</v>
      </c>
      <c r="BL37" s="4899">
        <v>0</v>
      </c>
      <c r="BM37" s="4899">
        <v>0</v>
      </c>
      <c r="BO37" s="5171" t="s">
        <v>1123</v>
      </c>
      <c r="BP37" s="4887" t="s">
        <v>16</v>
      </c>
      <c r="BQ37" s="4899">
        <v>0</v>
      </c>
      <c r="BR37" s="4899">
        <v>0</v>
      </c>
      <c r="BS37" s="4899">
        <v>0</v>
      </c>
      <c r="BU37" s="5171" t="s">
        <v>1123</v>
      </c>
      <c r="BV37" s="4887" t="s">
        <v>16</v>
      </c>
      <c r="BW37" s="4899">
        <v>0</v>
      </c>
      <c r="BX37" s="4899">
        <v>0</v>
      </c>
      <c r="BY37" s="4899">
        <v>0</v>
      </c>
      <c r="CA37" s="5171" t="s">
        <v>1123</v>
      </c>
      <c r="CB37" s="4887" t="s">
        <v>16</v>
      </c>
      <c r="CC37" s="4899">
        <v>0</v>
      </c>
      <c r="CD37" s="4899">
        <v>0</v>
      </c>
      <c r="CE37" s="4899">
        <v>0</v>
      </c>
      <c r="CG37" s="5171" t="s">
        <v>1123</v>
      </c>
      <c r="CH37" s="4887" t="s">
        <v>16</v>
      </c>
      <c r="CI37" s="4901">
        <v>0</v>
      </c>
      <c r="CK37" s="5171" t="s">
        <v>1123</v>
      </c>
      <c r="CL37" s="4887" t="s">
        <v>16</v>
      </c>
      <c r="CM37" s="4901">
        <v>0</v>
      </c>
      <c r="CO37" s="5171" t="s">
        <v>1123</v>
      </c>
      <c r="CP37" s="4887" t="s">
        <v>16</v>
      </c>
      <c r="CQ37" s="4901">
        <v>0</v>
      </c>
      <c r="CR37" s="4901">
        <v>0</v>
      </c>
      <c r="CS37" s="4901">
        <v>0</v>
      </c>
      <c r="CU37" s="5171" t="s">
        <v>1123</v>
      </c>
      <c r="CV37" s="4887" t="s">
        <v>16</v>
      </c>
      <c r="CW37" s="4901">
        <v>0</v>
      </c>
      <c r="CX37" s="4901">
        <v>0</v>
      </c>
      <c r="CY37" s="4901">
        <v>0</v>
      </c>
      <c r="DA37" s="5171" t="s">
        <v>1123</v>
      </c>
      <c r="DB37" s="4887" t="s">
        <v>16</v>
      </c>
      <c r="DC37" s="4901">
        <v>0</v>
      </c>
      <c r="DD37" s="4901">
        <v>0</v>
      </c>
      <c r="DF37" s="5171" t="s">
        <v>1123</v>
      </c>
      <c r="DG37" s="4887" t="s">
        <v>16</v>
      </c>
      <c r="DH37" s="4901">
        <v>0</v>
      </c>
      <c r="DI37" s="4901">
        <v>0</v>
      </c>
      <c r="DK37" s="5171" t="s">
        <v>1123</v>
      </c>
      <c r="DL37" s="4887" t="s">
        <v>16</v>
      </c>
      <c r="DM37" s="4262">
        <v>0</v>
      </c>
      <c r="DN37" s="4262">
        <v>0</v>
      </c>
      <c r="DO37" s="4262">
        <v>0</v>
      </c>
      <c r="DQ37" s="5171" t="s">
        <v>1123</v>
      </c>
      <c r="DR37" s="4887" t="s">
        <v>16</v>
      </c>
      <c r="DS37" s="4262">
        <v>0</v>
      </c>
      <c r="DT37" s="4262">
        <v>0</v>
      </c>
      <c r="DU37" s="4262">
        <v>0</v>
      </c>
      <c r="DW37" s="5171" t="s">
        <v>1123</v>
      </c>
      <c r="DX37" s="4887" t="s">
        <v>16</v>
      </c>
      <c r="DY37" s="4262">
        <v>0</v>
      </c>
      <c r="DZ37" s="4262">
        <v>0</v>
      </c>
      <c r="EA37" s="4262">
        <v>0</v>
      </c>
    </row>
    <row r="38" spans="1:131" x14ac:dyDescent="0.25">
      <c r="A38" s="5171" t="s">
        <v>16</v>
      </c>
      <c r="B38" s="4887" t="s">
        <v>1136</v>
      </c>
      <c r="C38" s="452">
        <v>7.5234366131399999E-2</v>
      </c>
      <c r="D38" s="452">
        <v>0.1133560674335</v>
      </c>
      <c r="E38" s="452">
        <v>8.3180694666199997E-2</v>
      </c>
      <c r="G38" s="5171" t="s">
        <v>16</v>
      </c>
      <c r="H38" s="4887" t="s">
        <v>1136</v>
      </c>
      <c r="I38" s="4262">
        <v>6.8058779534700006E-2</v>
      </c>
      <c r="J38" s="4262">
        <v>7.5655885474799997E-2</v>
      </c>
      <c r="K38" s="4262">
        <v>4.30231580925E-2</v>
      </c>
      <c r="M38" s="5171" t="s">
        <v>16</v>
      </c>
      <c r="N38" s="4887" t="s">
        <v>1136</v>
      </c>
      <c r="O38" s="4262">
        <v>0.36339445896349998</v>
      </c>
      <c r="P38" s="4262">
        <v>0.40567932812079999</v>
      </c>
      <c r="Q38" s="4262">
        <v>0.21444619391020001</v>
      </c>
      <c r="S38" s="5171" t="s">
        <v>16</v>
      </c>
      <c r="T38" s="4887" t="s">
        <v>1136</v>
      </c>
      <c r="U38" s="4262">
        <v>0.11309757750219999</v>
      </c>
      <c r="V38" s="4262">
        <v>0.1226302491954</v>
      </c>
      <c r="W38" s="4262">
        <v>9.4877778889700004E-2</v>
      </c>
      <c r="Y38" s="5171" t="s">
        <v>16</v>
      </c>
      <c r="Z38" s="4887" t="s">
        <v>1136</v>
      </c>
      <c r="AA38" s="4262">
        <v>0.17884246501789999</v>
      </c>
      <c r="AB38" s="4262">
        <v>0.16948691016180001</v>
      </c>
      <c r="AC38" s="4262">
        <v>0.14628030743449999</v>
      </c>
      <c r="AE38" s="5171" t="s">
        <v>16</v>
      </c>
      <c r="AF38" s="4887" t="s">
        <v>1136</v>
      </c>
      <c r="AG38" s="4262">
        <v>0.12804698943930001</v>
      </c>
      <c r="AH38" s="4262">
        <v>0.121013656044</v>
      </c>
      <c r="AI38" s="4262">
        <v>0.1343282198719</v>
      </c>
      <c r="AK38" s="5171" t="s">
        <v>16</v>
      </c>
      <c r="AL38" s="4887" t="s">
        <v>1136</v>
      </c>
      <c r="AM38" s="4262">
        <v>0.1763188127134</v>
      </c>
      <c r="AN38" s="4262">
        <v>0.19211714573159999</v>
      </c>
      <c r="AO38" s="4262">
        <v>0.16858566913379999</v>
      </c>
      <c r="AQ38" s="5171" t="s">
        <v>16</v>
      </c>
      <c r="AR38" s="4887" t="s">
        <v>1136</v>
      </c>
      <c r="AS38" s="4262">
        <v>0.31613005986510001</v>
      </c>
      <c r="AT38" s="4262">
        <v>0.3557513844604</v>
      </c>
      <c r="AU38" s="4262">
        <v>0.2415238273152</v>
      </c>
      <c r="AW38" s="5171" t="s">
        <v>16</v>
      </c>
      <c r="AX38" s="4887" t="s">
        <v>1136</v>
      </c>
      <c r="AY38" s="4262">
        <v>0.1474319761424</v>
      </c>
      <c r="AZ38" s="4262">
        <v>0.1589291175425</v>
      </c>
      <c r="BA38" s="4262">
        <v>0.13442360526200001</v>
      </c>
      <c r="BC38" s="5171" t="s">
        <v>16</v>
      </c>
      <c r="BD38" s="4887" t="s">
        <v>1136</v>
      </c>
      <c r="BE38" s="4262">
        <v>0.17734176361840001</v>
      </c>
      <c r="BF38" s="4262">
        <v>0.18502483855640001</v>
      </c>
      <c r="BG38" s="4262">
        <v>0.14626587925349999</v>
      </c>
      <c r="BI38" s="5171" t="s">
        <v>16</v>
      </c>
      <c r="BJ38" s="4887" t="s">
        <v>1136</v>
      </c>
      <c r="BK38" s="4262">
        <v>0.24649565173329999</v>
      </c>
      <c r="BL38" s="4262">
        <v>0.2969305363934</v>
      </c>
      <c r="BM38" s="4262">
        <v>0.1755065490854</v>
      </c>
      <c r="BO38" s="5171" t="s">
        <v>16</v>
      </c>
      <c r="BP38" s="4887" t="s">
        <v>1136</v>
      </c>
      <c r="BQ38" s="4262">
        <v>0.29990542119359997</v>
      </c>
      <c r="BR38" s="4262">
        <v>0.3337705855634</v>
      </c>
      <c r="BS38" s="4262">
        <v>0.21251509786219999</v>
      </c>
      <c r="BU38" s="5171" t="s">
        <v>16</v>
      </c>
      <c r="BV38" s="4887" t="s">
        <v>1136</v>
      </c>
      <c r="BW38" s="4262">
        <v>0.11890275632449999</v>
      </c>
      <c r="BX38" s="4262">
        <v>0.17994885636130001</v>
      </c>
      <c r="BY38" s="4262">
        <v>0.13595891821690001</v>
      </c>
      <c r="CA38" s="5171" t="s">
        <v>16</v>
      </c>
      <c r="CB38" s="4887" t="s">
        <v>1136</v>
      </c>
      <c r="CC38" s="4262">
        <v>0.14674070994829999</v>
      </c>
      <c r="CD38" s="4262">
        <v>0.1688927449847</v>
      </c>
      <c r="CE38" s="4262">
        <v>0.1068170373216</v>
      </c>
      <c r="CG38" s="5171" t="s">
        <v>16</v>
      </c>
      <c r="CH38" s="4887" t="s">
        <v>1136</v>
      </c>
      <c r="CI38" s="4262">
        <v>0.27790520668949997</v>
      </c>
      <c r="CK38" s="5171" t="s">
        <v>16</v>
      </c>
      <c r="CL38" s="4887" t="s">
        <v>1136</v>
      </c>
      <c r="CM38" s="4262">
        <v>0.2440593685737</v>
      </c>
      <c r="CO38" s="5171" t="s">
        <v>16</v>
      </c>
      <c r="CP38" s="4887" t="s">
        <v>1136</v>
      </c>
      <c r="CQ38" s="4262">
        <v>0.1579650952993</v>
      </c>
      <c r="CR38" s="4262">
        <v>0.1507496659457</v>
      </c>
      <c r="CS38" s="4262">
        <v>0.1332822065899</v>
      </c>
      <c r="CU38" s="5171" t="s">
        <v>16</v>
      </c>
      <c r="CV38" s="4887" t="s">
        <v>1136</v>
      </c>
      <c r="CW38" s="4262">
        <v>0.20658188712690001</v>
      </c>
      <c r="CX38" s="4262">
        <v>0.21746683142369999</v>
      </c>
      <c r="CY38" s="4262">
        <v>0.1648376951785</v>
      </c>
      <c r="DA38" s="5171" t="s">
        <v>16</v>
      </c>
      <c r="DB38" s="4887" t="s">
        <v>1136</v>
      </c>
      <c r="DC38" s="4262">
        <v>0.20621605149399999</v>
      </c>
      <c r="DD38" s="4262">
        <v>0.1812711522439</v>
      </c>
      <c r="DF38" s="5171" t="s">
        <v>16</v>
      </c>
      <c r="DG38" s="4887" t="s">
        <v>1136</v>
      </c>
      <c r="DH38" s="4905">
        <v>0.31291679512440002</v>
      </c>
      <c r="DI38" s="4905">
        <v>0.22108134842259999</v>
      </c>
      <c r="DK38" s="5171" t="s">
        <v>16</v>
      </c>
      <c r="DL38" s="4887" t="s">
        <v>1136</v>
      </c>
      <c r="DM38" s="4262">
        <v>0.2475811959792</v>
      </c>
      <c r="DN38" s="4262">
        <v>0.35766386743560002</v>
      </c>
      <c r="DO38" s="4262">
        <v>0.23184460934830001</v>
      </c>
      <c r="DQ38" s="5171" t="s">
        <v>16</v>
      </c>
      <c r="DR38" s="4887" t="s">
        <v>1136</v>
      </c>
      <c r="DS38" s="4262">
        <v>0.350810958369</v>
      </c>
      <c r="DT38" s="4262">
        <v>0.44791065780110001</v>
      </c>
      <c r="DU38" s="4262">
        <v>0.20027905140329999</v>
      </c>
      <c r="DW38" s="5171" t="s">
        <v>16</v>
      </c>
      <c r="DX38" s="4887" t="s">
        <v>1136</v>
      </c>
      <c r="DY38" s="4262">
        <v>0.1611628627892</v>
      </c>
      <c r="DZ38" s="4262">
        <v>0.1926627615848</v>
      </c>
      <c r="EA38" s="4262">
        <v>0.14380836755119999</v>
      </c>
    </row>
    <row r="39" spans="1:131" x14ac:dyDescent="0.25">
      <c r="A39" s="5171" t="s">
        <v>1123</v>
      </c>
      <c r="B39" s="4887" t="s">
        <v>1137</v>
      </c>
      <c r="C39" s="452">
        <v>7.5234366131399999E-2</v>
      </c>
      <c r="D39" s="452">
        <v>0.1133560674335</v>
      </c>
      <c r="E39" s="452">
        <v>8.3180694666199997E-2</v>
      </c>
      <c r="G39" s="5171" t="s">
        <v>1123</v>
      </c>
      <c r="H39" s="4887" t="s">
        <v>1137</v>
      </c>
      <c r="I39" s="4262">
        <v>6.8058779534700006E-2</v>
      </c>
      <c r="J39" s="4262">
        <v>7.5655885474799997E-2</v>
      </c>
      <c r="K39" s="4262">
        <v>4.30231580925E-2</v>
      </c>
      <c r="M39" s="5171" t="s">
        <v>1123</v>
      </c>
      <c r="N39" s="4887" t="s">
        <v>1137</v>
      </c>
      <c r="O39" s="4262">
        <v>0.36339445896349998</v>
      </c>
      <c r="P39" s="4262">
        <v>0.40567932812079999</v>
      </c>
      <c r="Q39" s="4262">
        <v>0.21444619391020001</v>
      </c>
      <c r="S39" s="5171" t="s">
        <v>1123</v>
      </c>
      <c r="T39" s="4887" t="s">
        <v>1137</v>
      </c>
      <c r="U39" s="4262">
        <v>0.11309757750219999</v>
      </c>
      <c r="V39" s="4262">
        <v>0.1226302491954</v>
      </c>
      <c r="W39" s="4262">
        <v>9.4877778889700004E-2</v>
      </c>
      <c r="Y39" s="5171" t="s">
        <v>1123</v>
      </c>
      <c r="Z39" s="4887" t="s">
        <v>1137</v>
      </c>
      <c r="AA39" s="4262">
        <v>0.17884246501789999</v>
      </c>
      <c r="AB39" s="4262">
        <v>0.16948691016180001</v>
      </c>
      <c r="AC39" s="4262">
        <v>0.14628030743449999</v>
      </c>
      <c r="AE39" s="5171" t="s">
        <v>1123</v>
      </c>
      <c r="AF39" s="4887" t="s">
        <v>1137</v>
      </c>
      <c r="AG39" s="4262">
        <v>0.12804698943930001</v>
      </c>
      <c r="AH39" s="4262">
        <v>0.121013656044</v>
      </c>
      <c r="AI39" s="4262">
        <v>0.1343282198719</v>
      </c>
      <c r="AK39" s="5171" t="s">
        <v>1123</v>
      </c>
      <c r="AL39" s="4887" t="s">
        <v>1137</v>
      </c>
      <c r="AM39" s="4262">
        <v>0.1763188127134</v>
      </c>
      <c r="AN39" s="4262">
        <v>0.19211714573159999</v>
      </c>
      <c r="AO39" s="4262">
        <v>0.16858566913379999</v>
      </c>
      <c r="AQ39" s="5171" t="s">
        <v>1123</v>
      </c>
      <c r="AR39" s="4887" t="s">
        <v>1137</v>
      </c>
      <c r="AS39" s="4262">
        <v>0.31613005986510001</v>
      </c>
      <c r="AT39" s="4262">
        <v>0.3557513844604</v>
      </c>
      <c r="AU39" s="4262">
        <v>0.2415238273152</v>
      </c>
      <c r="AW39" s="5171" t="s">
        <v>1123</v>
      </c>
      <c r="AX39" s="4887" t="s">
        <v>1137</v>
      </c>
      <c r="AY39" s="4262">
        <v>0.1474319761424</v>
      </c>
      <c r="AZ39" s="4262">
        <v>0.1589291175425</v>
      </c>
      <c r="BA39" s="4262">
        <v>0.13442360526200001</v>
      </c>
      <c r="BC39" s="5171" t="s">
        <v>1123</v>
      </c>
      <c r="BD39" s="4887" t="s">
        <v>1137</v>
      </c>
      <c r="BE39" s="4262">
        <v>0.17734176361840001</v>
      </c>
      <c r="BF39" s="4262">
        <v>0.18502483855640001</v>
      </c>
      <c r="BG39" s="4262">
        <v>0.14626587925349999</v>
      </c>
      <c r="BI39" s="5171" t="s">
        <v>1123</v>
      </c>
      <c r="BJ39" s="4887" t="s">
        <v>1137</v>
      </c>
      <c r="BK39" s="4262">
        <v>0.24649565173329999</v>
      </c>
      <c r="BL39" s="4262">
        <v>0.2969305363934</v>
      </c>
      <c r="BM39" s="4262">
        <v>0.1755065490854</v>
      </c>
      <c r="BO39" s="5171" t="s">
        <v>1123</v>
      </c>
      <c r="BP39" s="4887" t="s">
        <v>1137</v>
      </c>
      <c r="BQ39" s="4262">
        <v>0.29990542119359997</v>
      </c>
      <c r="BR39" s="4262">
        <v>0.3337705855634</v>
      </c>
      <c r="BS39" s="4262">
        <v>0.21251509786219999</v>
      </c>
      <c r="BU39" s="5171" t="s">
        <v>1123</v>
      </c>
      <c r="BV39" s="4887" t="s">
        <v>1137</v>
      </c>
      <c r="BW39" s="4262">
        <v>0.11890275632449999</v>
      </c>
      <c r="BX39" s="4262">
        <v>0.17994885636130001</v>
      </c>
      <c r="BY39" s="4262">
        <v>0.13595891821690001</v>
      </c>
      <c r="CA39" s="5171" t="s">
        <v>1123</v>
      </c>
      <c r="CB39" s="4887" t="s">
        <v>1137</v>
      </c>
      <c r="CC39" s="4262">
        <v>0.14674070994829999</v>
      </c>
      <c r="CD39" s="4262">
        <v>0.1688927449847</v>
      </c>
      <c r="CE39" s="4262">
        <v>0.1068170373216</v>
      </c>
      <c r="CG39" s="5171" t="s">
        <v>1123</v>
      </c>
      <c r="CH39" s="4887" t="s">
        <v>1137</v>
      </c>
      <c r="CI39" s="4262">
        <v>0.27790520668949997</v>
      </c>
      <c r="CK39" s="5171" t="s">
        <v>1123</v>
      </c>
      <c r="CL39" s="4887" t="s">
        <v>1137</v>
      </c>
      <c r="CM39" s="4262">
        <v>0.2440593685737</v>
      </c>
      <c r="CO39" s="5171" t="s">
        <v>1123</v>
      </c>
      <c r="CP39" s="4887" t="s">
        <v>1137</v>
      </c>
      <c r="CQ39" s="4262">
        <v>0.1579650952993</v>
      </c>
      <c r="CR39" s="4262">
        <v>0.1507496659457</v>
      </c>
      <c r="CS39" s="4262">
        <v>0.1332822065899</v>
      </c>
      <c r="CU39" s="5171" t="s">
        <v>1123</v>
      </c>
      <c r="CV39" s="4887" t="s">
        <v>1137</v>
      </c>
      <c r="CW39" s="4262">
        <v>0.20658188712690001</v>
      </c>
      <c r="CX39" s="4262">
        <v>0.21746683142369999</v>
      </c>
      <c r="CY39" s="4262">
        <v>0.1648376951785</v>
      </c>
      <c r="DA39" s="5171" t="s">
        <v>1123</v>
      </c>
      <c r="DB39" s="4887" t="s">
        <v>1137</v>
      </c>
      <c r="DC39" s="4262">
        <v>0.20621605149399999</v>
      </c>
      <c r="DD39" s="4262">
        <v>0.1812711522439</v>
      </c>
      <c r="DF39" s="5171" t="s">
        <v>1123</v>
      </c>
      <c r="DG39" s="4887" t="s">
        <v>1137</v>
      </c>
      <c r="DH39" s="4905">
        <v>0.31291679512440002</v>
      </c>
      <c r="DI39" s="4905">
        <v>0.22108134842259999</v>
      </c>
      <c r="DK39" s="5171" t="s">
        <v>1123</v>
      </c>
      <c r="DL39" s="4887" t="s">
        <v>1137</v>
      </c>
      <c r="DM39" s="4262">
        <v>0.2475811959792</v>
      </c>
      <c r="DN39" s="4262">
        <v>0.35766386743560002</v>
      </c>
      <c r="DO39" s="4262">
        <v>0.23184460934830001</v>
      </c>
      <c r="DQ39" s="5171" t="s">
        <v>1123</v>
      </c>
      <c r="DR39" s="4887" t="s">
        <v>1137</v>
      </c>
      <c r="DS39" s="4262">
        <v>0.350810958369</v>
      </c>
      <c r="DT39" s="4262">
        <v>0.44791065780099998</v>
      </c>
      <c r="DU39" s="4262">
        <v>0.20027905140329999</v>
      </c>
      <c r="DW39" s="5171" t="s">
        <v>1123</v>
      </c>
      <c r="DX39" s="4887" t="s">
        <v>1137</v>
      </c>
      <c r="DY39" s="4262">
        <v>0.1611628627892</v>
      </c>
      <c r="DZ39" s="4262">
        <v>0.1926627615848</v>
      </c>
      <c r="EA39" s="4262">
        <v>0.14380836755119999</v>
      </c>
    </row>
    <row r="40" spans="1:131" x14ac:dyDescent="0.25">
      <c r="A40" s="5171" t="s">
        <v>1123</v>
      </c>
      <c r="B40" s="4887" t="s">
        <v>16</v>
      </c>
      <c r="C40" s="452">
        <v>0</v>
      </c>
      <c r="D40" s="452">
        <v>0</v>
      </c>
      <c r="E40" s="452">
        <v>0</v>
      </c>
      <c r="G40" s="5171" t="s">
        <v>1123</v>
      </c>
      <c r="H40" s="4887" t="s">
        <v>16</v>
      </c>
      <c r="I40" s="4262">
        <v>0</v>
      </c>
      <c r="J40" s="4262">
        <v>0</v>
      </c>
      <c r="K40" s="4262">
        <v>0</v>
      </c>
      <c r="M40" s="5171" t="s">
        <v>1123</v>
      </c>
      <c r="N40" s="4887" t="s">
        <v>16</v>
      </c>
      <c r="O40" s="4262">
        <v>0</v>
      </c>
      <c r="P40" s="4262">
        <v>0</v>
      </c>
      <c r="Q40" s="4262">
        <v>0</v>
      </c>
      <c r="S40" s="5171" t="s">
        <v>1123</v>
      </c>
      <c r="T40" s="4887" t="s">
        <v>16</v>
      </c>
      <c r="U40" s="4262">
        <v>0</v>
      </c>
      <c r="V40" s="4262">
        <v>0</v>
      </c>
      <c r="W40" s="4262">
        <v>0</v>
      </c>
      <c r="Y40" s="5171" t="s">
        <v>1123</v>
      </c>
      <c r="Z40" s="4887" t="s">
        <v>16</v>
      </c>
      <c r="AA40" s="4262">
        <v>0</v>
      </c>
      <c r="AB40" s="4262">
        <v>0</v>
      </c>
      <c r="AC40" s="4262">
        <v>0</v>
      </c>
      <c r="AE40" s="5171" t="s">
        <v>1123</v>
      </c>
      <c r="AF40" s="4887" t="s">
        <v>16</v>
      </c>
      <c r="AG40" s="4262">
        <v>0</v>
      </c>
      <c r="AH40" s="4262">
        <v>0</v>
      </c>
      <c r="AI40" s="4262">
        <v>0</v>
      </c>
      <c r="AK40" s="5171" t="s">
        <v>1123</v>
      </c>
      <c r="AL40" s="4887" t="s">
        <v>16</v>
      </c>
      <c r="AM40" s="4262">
        <v>0</v>
      </c>
      <c r="AN40" s="4262">
        <v>0</v>
      </c>
      <c r="AO40" s="4262">
        <v>0</v>
      </c>
      <c r="AQ40" s="5171" t="s">
        <v>1123</v>
      </c>
      <c r="AR40" s="4887" t="s">
        <v>16</v>
      </c>
      <c r="AS40" s="4262">
        <v>0</v>
      </c>
      <c r="AT40" s="4262">
        <v>0</v>
      </c>
      <c r="AU40" s="4262">
        <v>0</v>
      </c>
      <c r="AW40" s="5171" t="s">
        <v>1123</v>
      </c>
      <c r="AX40" s="4887" t="s">
        <v>16</v>
      </c>
      <c r="AY40" s="4262">
        <v>0</v>
      </c>
      <c r="AZ40" s="4262">
        <v>0</v>
      </c>
      <c r="BA40" s="4262">
        <v>0</v>
      </c>
      <c r="BC40" s="5171" t="s">
        <v>1123</v>
      </c>
      <c r="BD40" s="4887" t="s">
        <v>16</v>
      </c>
      <c r="BE40" s="4262">
        <v>0</v>
      </c>
      <c r="BF40" s="4262">
        <v>0</v>
      </c>
      <c r="BG40" s="4262">
        <v>0</v>
      </c>
      <c r="BI40" s="5171" t="s">
        <v>1123</v>
      </c>
      <c r="BJ40" s="4887" t="s">
        <v>16</v>
      </c>
      <c r="BK40" s="4262">
        <v>0</v>
      </c>
      <c r="BL40" s="4262">
        <v>0</v>
      </c>
      <c r="BM40" s="4262">
        <v>0</v>
      </c>
      <c r="BO40" s="5171" t="s">
        <v>1123</v>
      </c>
      <c r="BP40" s="4887" t="s">
        <v>16</v>
      </c>
      <c r="BQ40" s="4262">
        <v>0</v>
      </c>
      <c r="BR40" s="4262">
        <v>0</v>
      </c>
      <c r="BS40" s="4262">
        <v>0</v>
      </c>
      <c r="BU40" s="5171" t="s">
        <v>1123</v>
      </c>
      <c r="BV40" s="4887" t="s">
        <v>16</v>
      </c>
      <c r="BW40" s="4262">
        <v>0</v>
      </c>
      <c r="BX40" s="4262">
        <v>0</v>
      </c>
      <c r="BY40" s="4262">
        <v>0</v>
      </c>
      <c r="CA40" s="5171" t="s">
        <v>1123</v>
      </c>
      <c r="CB40" s="4887" t="s">
        <v>16</v>
      </c>
      <c r="CC40" s="4262">
        <v>0</v>
      </c>
      <c r="CD40" s="4262">
        <v>0</v>
      </c>
      <c r="CE40" s="4262">
        <v>0</v>
      </c>
      <c r="CG40" s="5171" t="s">
        <v>1123</v>
      </c>
      <c r="CH40" s="4887" t="s">
        <v>16</v>
      </c>
      <c r="CI40" s="4262">
        <v>0</v>
      </c>
      <c r="CK40" s="5171" t="s">
        <v>1123</v>
      </c>
      <c r="CL40" s="4887" t="s">
        <v>16</v>
      </c>
      <c r="CM40" s="4262">
        <v>0</v>
      </c>
      <c r="CO40" s="5171" t="s">
        <v>1123</v>
      </c>
      <c r="CP40" s="4887" t="s">
        <v>16</v>
      </c>
      <c r="CQ40" s="4262">
        <v>0</v>
      </c>
      <c r="CR40" s="4262">
        <v>0</v>
      </c>
      <c r="CS40" s="4262">
        <v>0</v>
      </c>
      <c r="CU40" s="5171" t="s">
        <v>1123</v>
      </c>
      <c r="CV40" s="4887" t="s">
        <v>16</v>
      </c>
      <c r="CW40" s="4262">
        <v>0</v>
      </c>
      <c r="CX40" s="4262">
        <v>0</v>
      </c>
      <c r="CY40" s="4262">
        <v>0</v>
      </c>
      <c r="DA40" s="5171" t="s">
        <v>1123</v>
      </c>
      <c r="DB40" s="4887" t="s">
        <v>16</v>
      </c>
      <c r="DC40" s="4262">
        <v>0</v>
      </c>
      <c r="DD40" s="4262">
        <v>0</v>
      </c>
      <c r="DF40" s="5171" t="s">
        <v>1123</v>
      </c>
      <c r="DG40" s="4887" t="s">
        <v>16</v>
      </c>
      <c r="DH40" s="4905">
        <v>0</v>
      </c>
      <c r="DI40" s="4905">
        <v>0</v>
      </c>
      <c r="DK40" s="5171" t="s">
        <v>1123</v>
      </c>
      <c r="DL40" s="4887" t="s">
        <v>16</v>
      </c>
      <c r="DM40" s="4262">
        <v>0</v>
      </c>
      <c r="DN40" s="4262">
        <v>0</v>
      </c>
      <c r="DO40" s="4262">
        <v>0</v>
      </c>
      <c r="DQ40" s="5171" t="s">
        <v>1123</v>
      </c>
      <c r="DR40" s="4887" t="s">
        <v>16</v>
      </c>
      <c r="DS40" s="4262">
        <v>0</v>
      </c>
      <c r="DT40" s="4262">
        <v>0</v>
      </c>
      <c r="DU40" s="4262">
        <v>0</v>
      </c>
      <c r="DW40" s="5171" t="s">
        <v>1123</v>
      </c>
      <c r="DX40" s="4887" t="s">
        <v>16</v>
      </c>
      <c r="DY40" s="4262">
        <v>0</v>
      </c>
      <c r="DZ40" s="4262">
        <v>0</v>
      </c>
      <c r="EA40" s="4262">
        <v>0</v>
      </c>
    </row>
    <row r="41" spans="1:131" x14ac:dyDescent="0.25">
      <c r="A41" s="4888"/>
      <c r="B41" s="4894"/>
      <c r="C41" s="4894"/>
      <c r="D41" s="4894"/>
      <c r="E41" s="4894"/>
      <c r="G41" s="4888"/>
      <c r="H41" s="4894"/>
      <c r="I41" s="4894"/>
      <c r="J41" s="4894"/>
      <c r="K41" s="4894"/>
      <c r="M41" s="4888"/>
      <c r="N41" s="4894"/>
      <c r="O41" s="4894"/>
      <c r="P41" s="4894"/>
      <c r="Q41" s="4894"/>
      <c r="S41" s="4888"/>
      <c r="T41" s="4894"/>
      <c r="U41" s="4894"/>
      <c r="V41" s="4894"/>
      <c r="W41" s="4894"/>
      <c r="Y41" s="4888"/>
      <c r="Z41" s="4894"/>
      <c r="AA41" s="4894"/>
      <c r="AB41" s="4894"/>
      <c r="AC41" s="4894"/>
      <c r="AE41" s="4888"/>
      <c r="AF41" s="4894"/>
      <c r="AG41" s="4894"/>
      <c r="AH41" s="4894"/>
      <c r="AI41" s="4894"/>
      <c r="AK41" s="4888"/>
      <c r="AL41" s="4894"/>
      <c r="AM41" s="4894"/>
      <c r="AN41" s="4894"/>
      <c r="AO41" s="4894"/>
      <c r="AQ41" s="4888"/>
      <c r="AR41" s="4894"/>
      <c r="AS41" s="4894"/>
      <c r="AT41" s="4894"/>
      <c r="AU41" s="4894"/>
      <c r="AW41" s="4888"/>
      <c r="AX41" s="4894"/>
      <c r="AY41" s="4894"/>
      <c r="AZ41" s="4894"/>
      <c r="BA41" s="4894"/>
      <c r="BC41" s="4888"/>
      <c r="BD41" s="4894"/>
      <c r="BE41" s="4894"/>
      <c r="BF41" s="4894"/>
      <c r="BG41" s="4894"/>
      <c r="BI41" s="4888"/>
      <c r="BJ41" s="4894"/>
      <c r="BK41" s="4894"/>
      <c r="BL41" s="4894"/>
      <c r="BM41" s="4894"/>
      <c r="BO41" s="4888"/>
      <c r="BP41" s="4894"/>
      <c r="BQ41" s="4894"/>
      <c r="BR41" s="4894"/>
      <c r="BS41" s="4894"/>
      <c r="BU41" s="4888"/>
      <c r="BV41" s="4894"/>
      <c r="BW41" s="4894"/>
      <c r="BX41" s="4894"/>
      <c r="BY41" s="4894"/>
      <c r="CA41" s="4888"/>
      <c r="CB41" s="4894"/>
      <c r="CC41" s="4894"/>
      <c r="CD41" s="4894"/>
      <c r="CE41" s="4894"/>
      <c r="CG41" s="4870"/>
      <c r="CH41" s="4860"/>
      <c r="CI41" s="4860"/>
      <c r="CK41" s="4870"/>
      <c r="CL41" s="4860"/>
      <c r="CM41" s="4860"/>
      <c r="CO41" s="4870"/>
      <c r="CP41" s="4860"/>
      <c r="CQ41" s="4860"/>
      <c r="CR41" s="4860"/>
      <c r="CS41" s="4860"/>
      <c r="CU41" s="4870"/>
      <c r="CV41" s="4860"/>
      <c r="CW41" s="4860"/>
      <c r="CX41" s="4860"/>
      <c r="CY41" s="4860"/>
      <c r="DA41" s="4870"/>
      <c r="DB41" s="4860"/>
      <c r="DC41" s="4860"/>
      <c r="DD41" s="4860"/>
      <c r="DF41" s="4870"/>
      <c r="DG41" s="4860"/>
      <c r="DH41" s="4860"/>
      <c r="DI41" s="4860"/>
      <c r="DK41" s="4870"/>
      <c r="DL41" s="4860"/>
      <c r="DM41" s="4860"/>
      <c r="DN41" s="4860"/>
      <c r="DO41" s="4860"/>
      <c r="DQ41" s="4870"/>
      <c r="DR41" s="4860"/>
      <c r="DS41" s="4860"/>
      <c r="DT41" s="4860"/>
      <c r="DU41" s="4860"/>
      <c r="DW41" s="4870"/>
      <c r="DX41" s="4860"/>
      <c r="DY41" s="4860"/>
      <c r="DZ41" s="4860"/>
      <c r="EA41" s="4860"/>
    </row>
    <row r="42" spans="1:131" x14ac:dyDescent="0.25">
      <c r="A42" s="5172" t="s">
        <v>69</v>
      </c>
      <c r="B42" s="5172" t="s">
        <v>69</v>
      </c>
      <c r="C42" s="5172" t="s">
        <v>69</v>
      </c>
      <c r="D42" s="5172" t="s">
        <v>69</v>
      </c>
      <c r="E42" s="5172" t="s">
        <v>69</v>
      </c>
      <c r="G42" s="5172" t="s">
        <v>69</v>
      </c>
      <c r="H42" s="5172" t="s">
        <v>69</v>
      </c>
      <c r="I42" s="5172" t="s">
        <v>69</v>
      </c>
      <c r="J42" s="5172" t="s">
        <v>69</v>
      </c>
      <c r="K42" s="5172" t="s">
        <v>69</v>
      </c>
      <c r="M42" s="5172" t="s">
        <v>69</v>
      </c>
      <c r="N42" s="5172" t="s">
        <v>69</v>
      </c>
      <c r="O42" s="5172" t="s">
        <v>69</v>
      </c>
      <c r="P42" s="5172" t="s">
        <v>69</v>
      </c>
      <c r="Q42" s="5172" t="s">
        <v>69</v>
      </c>
      <c r="S42" s="5172" t="s">
        <v>69</v>
      </c>
      <c r="T42" s="5172" t="s">
        <v>69</v>
      </c>
      <c r="U42" s="5172" t="s">
        <v>69</v>
      </c>
      <c r="V42" s="5172" t="s">
        <v>69</v>
      </c>
      <c r="W42" s="5172" t="s">
        <v>69</v>
      </c>
      <c r="Y42" s="5172" t="s">
        <v>69</v>
      </c>
      <c r="Z42" s="5172" t="s">
        <v>69</v>
      </c>
      <c r="AA42" s="5172" t="s">
        <v>69</v>
      </c>
      <c r="AB42" s="5172" t="s">
        <v>69</v>
      </c>
      <c r="AC42" s="5172" t="s">
        <v>69</v>
      </c>
      <c r="AE42" s="5172" t="s">
        <v>69</v>
      </c>
      <c r="AF42" s="5172" t="s">
        <v>69</v>
      </c>
      <c r="AG42" s="5172" t="s">
        <v>69</v>
      </c>
      <c r="AH42" s="5172" t="s">
        <v>69</v>
      </c>
      <c r="AI42" s="5172" t="s">
        <v>69</v>
      </c>
      <c r="AK42" s="5172" t="s">
        <v>69</v>
      </c>
      <c r="AL42" s="5172" t="s">
        <v>69</v>
      </c>
      <c r="AM42" s="5172" t="s">
        <v>69</v>
      </c>
      <c r="AN42" s="5172" t="s">
        <v>69</v>
      </c>
      <c r="AO42" s="5172" t="s">
        <v>69</v>
      </c>
      <c r="AQ42" s="5172" t="s">
        <v>69</v>
      </c>
      <c r="AR42" s="5172" t="s">
        <v>69</v>
      </c>
      <c r="AS42" s="5172" t="s">
        <v>69</v>
      </c>
      <c r="AT42" s="5172" t="s">
        <v>69</v>
      </c>
      <c r="AU42" s="5172" t="s">
        <v>69</v>
      </c>
      <c r="AW42" s="5172" t="s">
        <v>69</v>
      </c>
      <c r="AX42" s="5172" t="s">
        <v>69</v>
      </c>
      <c r="AY42" s="5172" t="s">
        <v>69</v>
      </c>
      <c r="AZ42" s="5172" t="s">
        <v>69</v>
      </c>
      <c r="BA42" s="5172" t="s">
        <v>69</v>
      </c>
      <c r="BC42" s="5172" t="s">
        <v>69</v>
      </c>
      <c r="BD42" s="5172" t="s">
        <v>69</v>
      </c>
      <c r="BE42" s="5172" t="s">
        <v>69</v>
      </c>
      <c r="BF42" s="5172" t="s">
        <v>69</v>
      </c>
      <c r="BG42" s="5172" t="s">
        <v>69</v>
      </c>
      <c r="BI42" s="5172" t="s">
        <v>69</v>
      </c>
      <c r="BJ42" s="5172" t="s">
        <v>69</v>
      </c>
      <c r="BK42" s="5172" t="s">
        <v>69</v>
      </c>
      <c r="BL42" s="5172" t="s">
        <v>69</v>
      </c>
      <c r="BM42" s="5172" t="s">
        <v>69</v>
      </c>
      <c r="BO42" s="5172" t="s">
        <v>69</v>
      </c>
      <c r="BP42" s="5172" t="s">
        <v>69</v>
      </c>
      <c r="BQ42" s="5172" t="s">
        <v>69</v>
      </c>
      <c r="BR42" s="5172" t="s">
        <v>69</v>
      </c>
      <c r="BS42" s="5172" t="s">
        <v>69</v>
      </c>
      <c r="BU42" s="5172" t="s">
        <v>69</v>
      </c>
      <c r="BV42" s="5172" t="s">
        <v>69</v>
      </c>
      <c r="BW42" s="5172" t="s">
        <v>69</v>
      </c>
      <c r="BX42" s="5172" t="s">
        <v>69</v>
      </c>
      <c r="BY42" s="5172" t="s">
        <v>69</v>
      </c>
      <c r="CA42" s="5172" t="s">
        <v>69</v>
      </c>
      <c r="CB42" s="5172" t="s">
        <v>69</v>
      </c>
      <c r="CC42" s="5172" t="s">
        <v>69</v>
      </c>
      <c r="CD42" s="5172" t="s">
        <v>69</v>
      </c>
      <c r="CE42" s="5172" t="s">
        <v>69</v>
      </c>
      <c r="CG42" s="5160" t="s">
        <v>69</v>
      </c>
      <c r="CH42" s="5160" t="s">
        <v>69</v>
      </c>
      <c r="CI42" s="5160" t="s">
        <v>69</v>
      </c>
      <c r="CK42" s="5160" t="s">
        <v>69</v>
      </c>
      <c r="CL42" s="5160" t="s">
        <v>69</v>
      </c>
      <c r="CM42" s="5160" t="s">
        <v>69</v>
      </c>
      <c r="CO42" s="5160" t="s">
        <v>69</v>
      </c>
      <c r="CP42" s="5160" t="s">
        <v>69</v>
      </c>
      <c r="CQ42" s="5160" t="s">
        <v>69</v>
      </c>
      <c r="CR42" s="5160" t="s">
        <v>69</v>
      </c>
      <c r="CS42" s="5160" t="s">
        <v>69</v>
      </c>
      <c r="CU42" s="5160" t="s">
        <v>69</v>
      </c>
      <c r="CV42" s="5160" t="s">
        <v>69</v>
      </c>
      <c r="CW42" s="5160" t="s">
        <v>69</v>
      </c>
      <c r="CX42" s="5160" t="s">
        <v>69</v>
      </c>
      <c r="CY42" s="5160" t="s">
        <v>69</v>
      </c>
      <c r="DA42" s="5160" t="s">
        <v>69</v>
      </c>
      <c r="DB42" s="5160" t="s">
        <v>69</v>
      </c>
      <c r="DC42" s="5160" t="s">
        <v>69</v>
      </c>
      <c r="DD42" s="5160" t="s">
        <v>69</v>
      </c>
      <c r="DF42" s="5160" t="s">
        <v>69</v>
      </c>
      <c r="DG42" s="5160" t="s">
        <v>69</v>
      </c>
      <c r="DH42" s="5160" t="s">
        <v>69</v>
      </c>
      <c r="DI42" s="5160" t="s">
        <v>69</v>
      </c>
      <c r="DK42" s="5160" t="s">
        <v>69</v>
      </c>
      <c r="DL42" s="5160" t="s">
        <v>69</v>
      </c>
      <c r="DM42" s="5160" t="s">
        <v>69</v>
      </c>
      <c r="DN42" s="5160" t="s">
        <v>69</v>
      </c>
      <c r="DO42" s="5160" t="s">
        <v>69</v>
      </c>
      <c r="DQ42" s="5160" t="s">
        <v>69</v>
      </c>
      <c r="DR42" s="5160" t="s">
        <v>69</v>
      </c>
      <c r="DS42" s="5160" t="s">
        <v>69</v>
      </c>
      <c r="DT42" s="5160" t="s">
        <v>69</v>
      </c>
      <c r="DU42" s="5160" t="s">
        <v>69</v>
      </c>
      <c r="DW42" s="5160" t="s">
        <v>69</v>
      </c>
      <c r="DX42" s="5160" t="s">
        <v>69</v>
      </c>
      <c r="DY42" s="5160" t="s">
        <v>69</v>
      </c>
      <c r="DZ42" s="5160" t="s">
        <v>69</v>
      </c>
      <c r="EA42" s="5160" t="s">
        <v>69</v>
      </c>
    </row>
    <row r="43" spans="1:131" x14ac:dyDescent="0.25">
      <c r="A43" s="4885" t="s">
        <v>1275</v>
      </c>
      <c r="B43" s="4886" t="s">
        <v>679</v>
      </c>
      <c r="C43" s="4890" t="s">
        <v>5</v>
      </c>
      <c r="D43" s="4890" t="s">
        <v>6</v>
      </c>
      <c r="E43" s="4890" t="s">
        <v>8</v>
      </c>
      <c r="G43" s="4885" t="s">
        <v>1275</v>
      </c>
      <c r="H43" s="4886" t="s">
        <v>679</v>
      </c>
      <c r="I43" s="4890" t="s">
        <v>5</v>
      </c>
      <c r="J43" s="4890" t="s">
        <v>6</v>
      </c>
      <c r="K43" s="4890" t="s">
        <v>8</v>
      </c>
      <c r="M43" s="4885" t="s">
        <v>1275</v>
      </c>
      <c r="N43" s="4886" t="s">
        <v>679</v>
      </c>
      <c r="O43" s="4890" t="s">
        <v>5</v>
      </c>
      <c r="P43" s="4890" t="s">
        <v>6</v>
      </c>
      <c r="Q43" s="4890" t="s">
        <v>8</v>
      </c>
      <c r="S43" s="4885" t="s">
        <v>1275</v>
      </c>
      <c r="T43" s="4886" t="s">
        <v>679</v>
      </c>
      <c r="U43" s="4890" t="s">
        <v>5</v>
      </c>
      <c r="V43" s="4890" t="s">
        <v>6</v>
      </c>
      <c r="W43" s="4890" t="s">
        <v>8</v>
      </c>
      <c r="Y43" s="4885" t="s">
        <v>1275</v>
      </c>
      <c r="Z43" s="4886" t="s">
        <v>679</v>
      </c>
      <c r="AA43" s="4890" t="s">
        <v>5</v>
      </c>
      <c r="AB43" s="4890" t="s">
        <v>6</v>
      </c>
      <c r="AC43" s="4890" t="s">
        <v>8</v>
      </c>
      <c r="AE43" s="4885" t="s">
        <v>1275</v>
      </c>
      <c r="AF43" s="4886" t="s">
        <v>679</v>
      </c>
      <c r="AG43" s="4890" t="s">
        <v>5</v>
      </c>
      <c r="AH43" s="4890" t="s">
        <v>6</v>
      </c>
      <c r="AI43" s="4890" t="s">
        <v>8</v>
      </c>
      <c r="AK43" s="4885" t="s">
        <v>1275</v>
      </c>
      <c r="AL43" s="4886" t="s">
        <v>679</v>
      </c>
      <c r="AM43" s="4890" t="s">
        <v>5</v>
      </c>
      <c r="AN43" s="4890" t="s">
        <v>6</v>
      </c>
      <c r="AO43" s="4890" t="s">
        <v>8</v>
      </c>
      <c r="AQ43" s="4885" t="s">
        <v>1275</v>
      </c>
      <c r="AR43" s="4886" t="s">
        <v>679</v>
      </c>
      <c r="AS43" s="4890" t="s">
        <v>5</v>
      </c>
      <c r="AT43" s="4890" t="s">
        <v>6</v>
      </c>
      <c r="AU43" s="4890" t="s">
        <v>8</v>
      </c>
      <c r="AW43" s="4885" t="s">
        <v>1275</v>
      </c>
      <c r="AX43" s="4886" t="s">
        <v>679</v>
      </c>
      <c r="AY43" s="4890" t="s">
        <v>5</v>
      </c>
      <c r="AZ43" s="4890" t="s">
        <v>6</v>
      </c>
      <c r="BA43" s="4890" t="s">
        <v>8</v>
      </c>
      <c r="BC43" s="4885" t="s">
        <v>1275</v>
      </c>
      <c r="BD43" s="4886" t="s">
        <v>679</v>
      </c>
      <c r="BE43" s="4890" t="s">
        <v>5</v>
      </c>
      <c r="BF43" s="4890" t="s">
        <v>6</v>
      </c>
      <c r="BG43" s="4890" t="s">
        <v>8</v>
      </c>
      <c r="BI43" s="4885" t="s">
        <v>1275</v>
      </c>
      <c r="BJ43" s="4886" t="s">
        <v>679</v>
      </c>
      <c r="BK43" s="4890" t="s">
        <v>5</v>
      </c>
      <c r="BL43" s="4890" t="s">
        <v>6</v>
      </c>
      <c r="BM43" s="4890" t="s">
        <v>8</v>
      </c>
      <c r="BO43" s="4885" t="s">
        <v>1275</v>
      </c>
      <c r="BP43" s="4886" t="s">
        <v>679</v>
      </c>
      <c r="BQ43" s="4890" t="s">
        <v>5</v>
      </c>
      <c r="BR43" s="4890" t="s">
        <v>6</v>
      </c>
      <c r="BS43" s="4890" t="s">
        <v>8</v>
      </c>
      <c r="BU43" s="4885" t="s">
        <v>1275</v>
      </c>
      <c r="BV43" s="4886" t="s">
        <v>679</v>
      </c>
      <c r="BW43" s="4890" t="s">
        <v>5</v>
      </c>
      <c r="BX43" s="4890" t="s">
        <v>6</v>
      </c>
      <c r="BY43" s="4890" t="s">
        <v>8</v>
      </c>
      <c r="CA43" s="4885" t="s">
        <v>1275</v>
      </c>
      <c r="CB43" s="4886" t="s">
        <v>679</v>
      </c>
      <c r="CC43" s="4890" t="s">
        <v>5</v>
      </c>
      <c r="CD43" s="4890" t="s">
        <v>6</v>
      </c>
      <c r="CE43" s="4890" t="s">
        <v>8</v>
      </c>
      <c r="CG43" s="4885" t="s">
        <v>1275</v>
      </c>
      <c r="CH43" s="4886" t="s">
        <v>679</v>
      </c>
      <c r="CI43" s="4855" t="s">
        <v>8</v>
      </c>
      <c r="CK43" s="4885" t="s">
        <v>1275</v>
      </c>
      <c r="CL43" s="4886" t="s">
        <v>679</v>
      </c>
      <c r="CM43" s="4855" t="s">
        <v>8</v>
      </c>
      <c r="CO43" s="4885" t="s">
        <v>1275</v>
      </c>
      <c r="CP43" s="4886" t="s">
        <v>679</v>
      </c>
      <c r="CQ43" s="4855" t="s">
        <v>5</v>
      </c>
      <c r="CR43" s="4855" t="s">
        <v>6</v>
      </c>
      <c r="CS43" s="4855" t="s">
        <v>8</v>
      </c>
      <c r="CU43" s="4885" t="s">
        <v>1275</v>
      </c>
      <c r="CV43" s="4886" t="s">
        <v>679</v>
      </c>
      <c r="CW43" s="4855" t="s">
        <v>5</v>
      </c>
      <c r="CX43" s="4855" t="s">
        <v>6</v>
      </c>
      <c r="CY43" s="4855" t="s">
        <v>8</v>
      </c>
      <c r="DA43" s="4885" t="s">
        <v>1275</v>
      </c>
      <c r="DB43" s="4886" t="s">
        <v>679</v>
      </c>
      <c r="DC43" s="4855" t="s">
        <v>5</v>
      </c>
      <c r="DD43" s="4855" t="s">
        <v>8</v>
      </c>
      <c r="DF43" s="4885" t="s">
        <v>1275</v>
      </c>
      <c r="DG43" s="4886" t="s">
        <v>679</v>
      </c>
      <c r="DH43" s="4855" t="s">
        <v>5</v>
      </c>
      <c r="DI43" s="4855" t="s">
        <v>8</v>
      </c>
      <c r="DK43" s="4885" t="s">
        <v>1275</v>
      </c>
      <c r="DL43" s="4886" t="s">
        <v>679</v>
      </c>
      <c r="DM43" s="4855" t="s">
        <v>5</v>
      </c>
      <c r="DN43" s="4855" t="s">
        <v>6</v>
      </c>
      <c r="DO43" s="4855" t="s">
        <v>8</v>
      </c>
      <c r="DQ43" s="4885" t="s">
        <v>1275</v>
      </c>
      <c r="DR43" s="4886" t="s">
        <v>679</v>
      </c>
      <c r="DS43" s="4855" t="s">
        <v>5</v>
      </c>
      <c r="DT43" s="4855" t="s">
        <v>6</v>
      </c>
      <c r="DU43" s="4855" t="s">
        <v>8</v>
      </c>
      <c r="DW43" s="4885" t="s">
        <v>1275</v>
      </c>
      <c r="DX43" s="4886" t="s">
        <v>679</v>
      </c>
      <c r="DY43" s="4855" t="s">
        <v>5</v>
      </c>
      <c r="DZ43" s="4855" t="s">
        <v>6</v>
      </c>
      <c r="EA43" s="4855" t="s">
        <v>8</v>
      </c>
    </row>
    <row r="44" spans="1:131" x14ac:dyDescent="0.25">
      <c r="A44" s="5171" t="s">
        <v>1122</v>
      </c>
      <c r="B44" s="4887" t="s">
        <v>1136</v>
      </c>
      <c r="C44" s="4891">
        <v>47125</v>
      </c>
      <c r="D44" s="4891">
        <v>38773</v>
      </c>
      <c r="E44" s="4891">
        <v>38248</v>
      </c>
      <c r="G44" s="5171" t="s">
        <v>1122</v>
      </c>
      <c r="H44" s="4887" t="s">
        <v>1136</v>
      </c>
      <c r="I44" s="4897">
        <v>47175</v>
      </c>
      <c r="J44" s="4897">
        <v>38793</v>
      </c>
      <c r="K44" s="4897">
        <v>38621</v>
      </c>
      <c r="M44" s="5171" t="s">
        <v>1122</v>
      </c>
      <c r="N44" s="4887" t="s">
        <v>1136</v>
      </c>
      <c r="O44" s="4897">
        <v>36078</v>
      </c>
      <c r="P44" s="4897">
        <v>30741</v>
      </c>
      <c r="Q44" s="4897">
        <v>31613</v>
      </c>
      <c r="S44" s="5171" t="s">
        <v>1122</v>
      </c>
      <c r="T44" s="4887" t="s">
        <v>1136</v>
      </c>
      <c r="U44" s="4897">
        <v>44870</v>
      </c>
      <c r="V44" s="4897">
        <v>37054</v>
      </c>
      <c r="W44" s="4897">
        <v>37307</v>
      </c>
      <c r="Y44" s="5171" t="s">
        <v>1122</v>
      </c>
      <c r="Z44" s="4887" t="s">
        <v>1136</v>
      </c>
      <c r="AA44" s="4897">
        <v>45541</v>
      </c>
      <c r="AB44" s="4897">
        <v>37331</v>
      </c>
      <c r="AC44" s="4897">
        <v>37190</v>
      </c>
      <c r="AE44" s="5171" t="s">
        <v>1122</v>
      </c>
      <c r="AF44" s="4887" t="s">
        <v>1136</v>
      </c>
      <c r="AG44" s="4897">
        <v>46551</v>
      </c>
      <c r="AH44" s="4897">
        <v>38463</v>
      </c>
      <c r="AI44" s="4897">
        <v>37240</v>
      </c>
      <c r="AK44" s="5171" t="s">
        <v>1122</v>
      </c>
      <c r="AL44" s="4887" t="s">
        <v>1136</v>
      </c>
      <c r="AM44" s="4897">
        <v>43861</v>
      </c>
      <c r="AN44" s="4897">
        <v>35667</v>
      </c>
      <c r="AO44" s="4897">
        <v>34471</v>
      </c>
      <c r="AQ44" s="5171" t="s">
        <v>1122</v>
      </c>
      <c r="AR44" s="4887" t="s">
        <v>1136</v>
      </c>
      <c r="AS44" s="4897">
        <v>32207</v>
      </c>
      <c r="AT44" s="4897">
        <v>26670</v>
      </c>
      <c r="AU44" s="4897">
        <v>26487</v>
      </c>
      <c r="AW44" s="5171" t="s">
        <v>1122</v>
      </c>
      <c r="AX44" s="4887" t="s">
        <v>1136</v>
      </c>
      <c r="AY44" s="4897">
        <v>48716</v>
      </c>
      <c r="AZ44" s="4897">
        <v>39853</v>
      </c>
      <c r="BA44" s="4897">
        <v>39152</v>
      </c>
      <c r="BC44" s="5171" t="s">
        <v>1122</v>
      </c>
      <c r="BD44" s="4887" t="s">
        <v>1136</v>
      </c>
      <c r="BE44" s="4897">
        <v>44124</v>
      </c>
      <c r="BF44" s="4897">
        <v>36447</v>
      </c>
      <c r="BG44" s="4897">
        <v>36905</v>
      </c>
      <c r="BI44" s="5171" t="s">
        <v>1122</v>
      </c>
      <c r="BJ44" s="4887" t="s">
        <v>1136</v>
      </c>
      <c r="BK44" s="4897">
        <v>42085</v>
      </c>
      <c r="BL44" s="4897">
        <v>34271</v>
      </c>
      <c r="BM44" s="4897">
        <v>34471</v>
      </c>
      <c r="BO44" s="5171" t="s">
        <v>1122</v>
      </c>
      <c r="BP44" s="4887" t="s">
        <v>1136</v>
      </c>
      <c r="BQ44" s="4897">
        <v>38736</v>
      </c>
      <c r="BR44" s="4897">
        <v>31759</v>
      </c>
      <c r="BS44" s="4897">
        <v>32764</v>
      </c>
      <c r="BU44" s="5171" t="s">
        <v>1122</v>
      </c>
      <c r="BV44" s="4887" t="s">
        <v>1136</v>
      </c>
      <c r="BW44" s="4897">
        <v>45672</v>
      </c>
      <c r="BX44" s="4897">
        <v>36293</v>
      </c>
      <c r="BY44" s="4897">
        <v>36286</v>
      </c>
      <c r="CA44" s="5171" t="s">
        <v>1122</v>
      </c>
      <c r="CB44" s="4887" t="s">
        <v>1136</v>
      </c>
      <c r="CC44" s="4897">
        <v>46635</v>
      </c>
      <c r="CD44" s="4897">
        <v>38085</v>
      </c>
      <c r="CE44" s="4897">
        <v>37906</v>
      </c>
      <c r="CG44" s="5171" t="s">
        <v>1122</v>
      </c>
      <c r="CH44" s="4887" t="s">
        <v>1136</v>
      </c>
      <c r="CI44" s="4900">
        <v>28777</v>
      </c>
      <c r="CK44" s="5171" t="s">
        <v>1122</v>
      </c>
      <c r="CL44" s="4887" t="s">
        <v>1136</v>
      </c>
      <c r="CM44" s="4900">
        <v>33697</v>
      </c>
      <c r="CO44" s="5171" t="s">
        <v>1122</v>
      </c>
      <c r="CP44" s="4887" t="s">
        <v>1136</v>
      </c>
      <c r="CQ44" s="4900">
        <v>46249</v>
      </c>
      <c r="CR44" s="4900">
        <v>38217</v>
      </c>
      <c r="CS44" s="4900">
        <v>36880</v>
      </c>
      <c r="CU44" s="5171" t="s">
        <v>1122</v>
      </c>
      <c r="CV44" s="4887" t="s">
        <v>1136</v>
      </c>
      <c r="CW44" s="4900">
        <v>44267</v>
      </c>
      <c r="CX44" s="4900">
        <v>36509</v>
      </c>
      <c r="CY44" s="4900">
        <v>35719</v>
      </c>
      <c r="DA44" s="5171" t="s">
        <v>1122</v>
      </c>
      <c r="DB44" s="4887" t="s">
        <v>1136</v>
      </c>
      <c r="DC44" s="4900">
        <v>44207</v>
      </c>
      <c r="DD44" s="4900">
        <v>34455</v>
      </c>
      <c r="DF44" s="5171" t="s">
        <v>1122</v>
      </c>
      <c r="DG44" s="4887" t="s">
        <v>1136</v>
      </c>
      <c r="DH44" s="4900">
        <v>24809</v>
      </c>
      <c r="DI44" s="4900">
        <v>8426</v>
      </c>
      <c r="DK44" s="5171" t="s">
        <v>1122</v>
      </c>
      <c r="DL44" s="4887" t="s">
        <v>1136</v>
      </c>
      <c r="DM44" s="4898">
        <v>41570</v>
      </c>
      <c r="DN44" s="4898">
        <v>34391</v>
      </c>
      <c r="DO44" s="4898">
        <v>32139</v>
      </c>
      <c r="DQ44" s="5171" t="s">
        <v>1122</v>
      </c>
      <c r="DR44" s="4887" t="s">
        <v>1136</v>
      </c>
      <c r="DS44" s="3920">
        <v>44401</v>
      </c>
      <c r="DT44" s="3920">
        <v>36259</v>
      </c>
      <c r="DU44" s="3920">
        <v>35626</v>
      </c>
      <c r="DW44" s="5171" t="s">
        <v>1122</v>
      </c>
      <c r="DX44" s="4887" t="s">
        <v>1136</v>
      </c>
      <c r="DY44" s="3920">
        <v>46155</v>
      </c>
      <c r="DZ44" s="3920">
        <v>37281</v>
      </c>
      <c r="EA44" s="3920">
        <v>36277</v>
      </c>
    </row>
    <row r="45" spans="1:131" x14ac:dyDescent="0.25">
      <c r="A45" s="5171" t="s">
        <v>1122</v>
      </c>
      <c r="B45" s="4887" t="s">
        <v>1137</v>
      </c>
      <c r="C45" s="4891">
        <v>1591</v>
      </c>
      <c r="D45" s="4891">
        <v>1080</v>
      </c>
      <c r="E45" s="4891">
        <v>904</v>
      </c>
      <c r="G45" s="5171" t="s">
        <v>1122</v>
      </c>
      <c r="H45" s="4887" t="s">
        <v>1137</v>
      </c>
      <c r="I45" s="4897">
        <v>1537</v>
      </c>
      <c r="J45" s="4897">
        <v>1032</v>
      </c>
      <c r="K45" s="4897">
        <v>529</v>
      </c>
      <c r="M45" s="5171" t="s">
        <v>1122</v>
      </c>
      <c r="N45" s="4887" t="s">
        <v>1137</v>
      </c>
      <c r="O45" s="4897">
        <v>12598</v>
      </c>
      <c r="P45" s="4897">
        <v>8996</v>
      </c>
      <c r="Q45" s="4897">
        <v>7509</v>
      </c>
      <c r="S45" s="5171" t="s">
        <v>1122</v>
      </c>
      <c r="T45" s="4887" t="s">
        <v>1137</v>
      </c>
      <c r="U45" s="4897">
        <v>3400</v>
      </c>
      <c r="V45" s="4897">
        <v>2582</v>
      </c>
      <c r="W45" s="4897">
        <v>1808</v>
      </c>
      <c r="Y45" s="5171" t="s">
        <v>1122</v>
      </c>
      <c r="Z45" s="4887" t="s">
        <v>1137</v>
      </c>
      <c r="AA45" s="4897">
        <v>3019</v>
      </c>
      <c r="AB45" s="4897">
        <v>2219</v>
      </c>
      <c r="AC45" s="4897">
        <v>1901</v>
      </c>
      <c r="AE45" s="5171" t="s">
        <v>1122</v>
      </c>
      <c r="AF45" s="4887" t="s">
        <v>1137</v>
      </c>
      <c r="AG45" s="4897">
        <v>1989</v>
      </c>
      <c r="AH45" s="4897">
        <v>1153</v>
      </c>
      <c r="AI45" s="4897">
        <v>1902</v>
      </c>
      <c r="AK45" s="5171" t="s">
        <v>1122</v>
      </c>
      <c r="AL45" s="4887" t="s">
        <v>1137</v>
      </c>
      <c r="AM45" s="4897">
        <v>4855</v>
      </c>
      <c r="AN45" s="4897">
        <v>4186</v>
      </c>
      <c r="AO45" s="4897">
        <v>4681</v>
      </c>
      <c r="AQ45" s="5171" t="s">
        <v>1122</v>
      </c>
      <c r="AR45" s="4887" t="s">
        <v>1137</v>
      </c>
      <c r="AS45" s="4897">
        <v>16146</v>
      </c>
      <c r="AT45" s="4897">
        <v>12717</v>
      </c>
      <c r="AU45" s="4897">
        <v>12525</v>
      </c>
      <c r="AW45" s="5171" t="s">
        <v>1122</v>
      </c>
      <c r="AX45" s="4887" t="s">
        <v>1137</v>
      </c>
      <c r="AY45" s="4897"/>
      <c r="AZ45" s="4897"/>
      <c r="BA45" s="4897"/>
      <c r="BC45" s="5171" t="s">
        <v>1122</v>
      </c>
      <c r="BD45" s="4887" t="s">
        <v>1137</v>
      </c>
      <c r="BE45" s="4897">
        <v>4583</v>
      </c>
      <c r="BF45" s="4897">
        <v>3301</v>
      </c>
      <c r="BG45" s="4897">
        <v>2223</v>
      </c>
      <c r="BI45" s="5171" t="s">
        <v>1122</v>
      </c>
      <c r="BJ45" s="4887" t="s">
        <v>1137</v>
      </c>
      <c r="BK45" s="4897">
        <v>6631</v>
      </c>
      <c r="BL45" s="4897">
        <v>5521</v>
      </c>
      <c r="BM45" s="4897">
        <v>4681</v>
      </c>
      <c r="BO45" s="5171" t="s">
        <v>1122</v>
      </c>
      <c r="BP45" s="4887" t="s">
        <v>1137</v>
      </c>
      <c r="BQ45" s="4897">
        <v>9974</v>
      </c>
      <c r="BR45" s="4897">
        <v>7960</v>
      </c>
      <c r="BS45" s="4897">
        <v>6366</v>
      </c>
      <c r="BU45" s="5171" t="s">
        <v>1122</v>
      </c>
      <c r="BV45" s="4887" t="s">
        <v>1137</v>
      </c>
      <c r="BW45" s="4897">
        <v>3044</v>
      </c>
      <c r="BX45" s="4897">
        <v>3537</v>
      </c>
      <c r="BY45" s="4897">
        <v>2866</v>
      </c>
      <c r="CA45" s="5171" t="s">
        <v>1122</v>
      </c>
      <c r="CB45" s="4887" t="s">
        <v>1137</v>
      </c>
      <c r="CC45" s="4897">
        <v>2079</v>
      </c>
      <c r="CD45" s="4897">
        <v>1750</v>
      </c>
      <c r="CE45" s="4897">
        <v>1246</v>
      </c>
      <c r="CG45" s="5171" t="s">
        <v>1122</v>
      </c>
      <c r="CH45" s="4887" t="s">
        <v>1137</v>
      </c>
      <c r="CI45" s="4900">
        <v>10121</v>
      </c>
      <c r="CK45" s="5171" t="s">
        <v>1122</v>
      </c>
      <c r="CL45" s="4887" t="s">
        <v>1137</v>
      </c>
      <c r="CM45" s="4900">
        <v>5134</v>
      </c>
      <c r="CO45" s="5171" t="s">
        <v>1122</v>
      </c>
      <c r="CP45" s="4887" t="s">
        <v>1137</v>
      </c>
      <c r="CQ45" s="4900">
        <v>2417</v>
      </c>
      <c r="CR45" s="4900">
        <v>1554</v>
      </c>
      <c r="CS45" s="4900">
        <v>2122</v>
      </c>
      <c r="CU45" s="5171" t="s">
        <v>1122</v>
      </c>
      <c r="CV45" s="4887" t="s">
        <v>1137</v>
      </c>
      <c r="CW45" s="4900">
        <v>4398</v>
      </c>
      <c r="CX45" s="4900">
        <v>3252</v>
      </c>
      <c r="CY45" s="4900">
        <v>3287</v>
      </c>
      <c r="DA45" s="5171" t="s">
        <v>1122</v>
      </c>
      <c r="DB45" s="4887" t="s">
        <v>1137</v>
      </c>
      <c r="DC45" s="4900">
        <v>4264</v>
      </c>
      <c r="DD45" s="4900">
        <v>4493</v>
      </c>
      <c r="DF45" s="5171" t="s">
        <v>1122</v>
      </c>
      <c r="DG45" s="4887" t="s">
        <v>1137</v>
      </c>
      <c r="DH45" s="4900">
        <v>23835</v>
      </c>
      <c r="DI45" s="4900">
        <v>30708</v>
      </c>
      <c r="DK45" s="5171" t="s">
        <v>1122</v>
      </c>
      <c r="DL45" s="4887" t="s">
        <v>1137</v>
      </c>
      <c r="DM45" s="4898">
        <v>7146</v>
      </c>
      <c r="DN45" s="4898">
        <v>5462</v>
      </c>
      <c r="DO45" s="4898">
        <v>7013</v>
      </c>
      <c r="DQ45" s="5171" t="s">
        <v>1122</v>
      </c>
      <c r="DR45" s="4887" t="s">
        <v>1137</v>
      </c>
      <c r="DS45" s="3920">
        <v>4315</v>
      </c>
      <c r="DT45" s="3920">
        <v>3594</v>
      </c>
      <c r="DU45" s="3920">
        <v>3526</v>
      </c>
      <c r="DW45" s="5171" t="s">
        <v>1122</v>
      </c>
      <c r="DX45" s="4887" t="s">
        <v>1137</v>
      </c>
      <c r="DY45" s="3920">
        <v>2427</v>
      </c>
      <c r="DZ45" s="3920">
        <v>2361</v>
      </c>
      <c r="EA45" s="3920">
        <v>2729</v>
      </c>
    </row>
    <row r="46" spans="1:131" x14ac:dyDescent="0.25">
      <c r="A46" s="5171" t="s">
        <v>1122</v>
      </c>
      <c r="B46" s="4887" t="s">
        <v>16</v>
      </c>
      <c r="C46" s="4891">
        <v>48716</v>
      </c>
      <c r="D46" s="4891">
        <v>39853</v>
      </c>
      <c r="E46" s="4891">
        <v>39152</v>
      </c>
      <c r="G46" s="5171" t="s">
        <v>1122</v>
      </c>
      <c r="H46" s="4887" t="s">
        <v>16</v>
      </c>
      <c r="I46" s="4897">
        <v>48712</v>
      </c>
      <c r="J46" s="4897">
        <v>39825</v>
      </c>
      <c r="K46" s="4897">
        <v>39150</v>
      </c>
      <c r="M46" s="5171" t="s">
        <v>1122</v>
      </c>
      <c r="N46" s="4887" t="s">
        <v>16</v>
      </c>
      <c r="O46" s="4897">
        <v>48676</v>
      </c>
      <c r="P46" s="4897">
        <v>39737</v>
      </c>
      <c r="Q46" s="4897">
        <v>39122</v>
      </c>
      <c r="S46" s="5171" t="s">
        <v>1122</v>
      </c>
      <c r="T46" s="4887" t="s">
        <v>16</v>
      </c>
      <c r="U46" s="4897">
        <v>48270</v>
      </c>
      <c r="V46" s="4897">
        <v>39636</v>
      </c>
      <c r="W46" s="4897">
        <v>39115</v>
      </c>
      <c r="Y46" s="5171" t="s">
        <v>1122</v>
      </c>
      <c r="Z46" s="4887" t="s">
        <v>16</v>
      </c>
      <c r="AA46" s="4897">
        <v>48560</v>
      </c>
      <c r="AB46" s="4897">
        <v>39550</v>
      </c>
      <c r="AC46" s="4897">
        <v>39091</v>
      </c>
      <c r="AE46" s="5171" t="s">
        <v>1122</v>
      </c>
      <c r="AF46" s="4887" t="s">
        <v>16</v>
      </c>
      <c r="AG46" s="4897">
        <v>48540</v>
      </c>
      <c r="AH46" s="4897">
        <v>39616</v>
      </c>
      <c r="AI46" s="4897">
        <v>39142</v>
      </c>
      <c r="AK46" s="5171" t="s">
        <v>1122</v>
      </c>
      <c r="AL46" s="4887" t="s">
        <v>16</v>
      </c>
      <c r="AM46" s="4897">
        <v>48716</v>
      </c>
      <c r="AN46" s="4897">
        <v>39853</v>
      </c>
      <c r="AO46" s="4897">
        <v>39152</v>
      </c>
      <c r="AQ46" s="5171" t="s">
        <v>1122</v>
      </c>
      <c r="AR46" s="4887" t="s">
        <v>16</v>
      </c>
      <c r="AS46" s="4897">
        <v>48353</v>
      </c>
      <c r="AT46" s="4897">
        <v>39387</v>
      </c>
      <c r="AU46" s="4897">
        <v>39012</v>
      </c>
      <c r="AW46" s="5171" t="s">
        <v>1122</v>
      </c>
      <c r="AX46" s="4887" t="s">
        <v>16</v>
      </c>
      <c r="AY46" s="4897">
        <v>48716</v>
      </c>
      <c r="AZ46" s="4897">
        <v>39853</v>
      </c>
      <c r="BA46" s="4897">
        <v>39152</v>
      </c>
      <c r="BC46" s="5171" t="s">
        <v>1122</v>
      </c>
      <c r="BD46" s="4887" t="s">
        <v>16</v>
      </c>
      <c r="BE46" s="4897">
        <v>48707</v>
      </c>
      <c r="BF46" s="4897">
        <v>39748</v>
      </c>
      <c r="BG46" s="4897">
        <v>39128</v>
      </c>
      <c r="BI46" s="5171" t="s">
        <v>1122</v>
      </c>
      <c r="BJ46" s="4887" t="s">
        <v>16</v>
      </c>
      <c r="BK46" s="4897">
        <v>48716</v>
      </c>
      <c r="BL46" s="4897">
        <v>39792</v>
      </c>
      <c r="BM46" s="4897">
        <v>39152</v>
      </c>
      <c r="BO46" s="5171" t="s">
        <v>1122</v>
      </c>
      <c r="BP46" s="4887" t="s">
        <v>16</v>
      </c>
      <c r="BQ46" s="4897">
        <v>48710</v>
      </c>
      <c r="BR46" s="4897">
        <v>39719</v>
      </c>
      <c r="BS46" s="4897">
        <v>39130</v>
      </c>
      <c r="BU46" s="5171" t="s">
        <v>1122</v>
      </c>
      <c r="BV46" s="4887" t="s">
        <v>16</v>
      </c>
      <c r="BW46" s="4897">
        <v>48716</v>
      </c>
      <c r="BX46" s="4897">
        <v>39830</v>
      </c>
      <c r="BY46" s="4897">
        <v>39152</v>
      </c>
      <c r="CA46" s="5171" t="s">
        <v>1122</v>
      </c>
      <c r="CB46" s="4887" t="s">
        <v>16</v>
      </c>
      <c r="CC46" s="4897">
        <v>48714</v>
      </c>
      <c r="CD46" s="4897">
        <v>39835</v>
      </c>
      <c r="CE46" s="4897">
        <v>39152</v>
      </c>
      <c r="CG46" s="5171" t="s">
        <v>1122</v>
      </c>
      <c r="CH46" s="4887" t="s">
        <v>16</v>
      </c>
      <c r="CI46" s="4900">
        <v>38898</v>
      </c>
      <c r="CK46" s="5171" t="s">
        <v>1122</v>
      </c>
      <c r="CL46" s="4887" t="s">
        <v>16</v>
      </c>
      <c r="CM46" s="4900">
        <v>38831</v>
      </c>
      <c r="CO46" s="5171" t="s">
        <v>1122</v>
      </c>
      <c r="CP46" s="4887" t="s">
        <v>16</v>
      </c>
      <c r="CQ46" s="4900">
        <v>48666</v>
      </c>
      <c r="CR46" s="4900">
        <v>39771</v>
      </c>
      <c r="CS46" s="4900">
        <v>39002</v>
      </c>
      <c r="CU46" s="5171" t="s">
        <v>1122</v>
      </c>
      <c r="CV46" s="4887" t="s">
        <v>16</v>
      </c>
      <c r="CW46" s="4900">
        <v>48665</v>
      </c>
      <c r="CX46" s="4900">
        <v>39761</v>
      </c>
      <c r="CY46" s="4900">
        <v>39006</v>
      </c>
      <c r="DA46" s="5171" t="s">
        <v>1122</v>
      </c>
      <c r="DB46" s="4887" t="s">
        <v>16</v>
      </c>
      <c r="DC46" s="4900">
        <v>48471</v>
      </c>
      <c r="DD46" s="4900">
        <v>38948</v>
      </c>
      <c r="DF46" s="5171" t="s">
        <v>1122</v>
      </c>
      <c r="DG46" s="4887" t="s">
        <v>16</v>
      </c>
      <c r="DH46" s="4900">
        <v>48644</v>
      </c>
      <c r="DI46" s="4900">
        <v>39134</v>
      </c>
      <c r="DK46" s="5171" t="s">
        <v>1122</v>
      </c>
      <c r="DL46" s="4887" t="s">
        <v>16</v>
      </c>
      <c r="DM46" s="4898">
        <v>48716</v>
      </c>
      <c r="DN46" s="4898">
        <v>39853</v>
      </c>
      <c r="DO46" s="4898">
        <v>39152</v>
      </c>
      <c r="DQ46" s="5171" t="s">
        <v>1122</v>
      </c>
      <c r="DR46" s="4887" t="s">
        <v>16</v>
      </c>
      <c r="DS46" s="3920">
        <v>48716</v>
      </c>
      <c r="DT46" s="3920">
        <v>39853</v>
      </c>
      <c r="DU46" s="3920">
        <v>39152</v>
      </c>
      <c r="DW46" s="5171" t="s">
        <v>1122</v>
      </c>
      <c r="DX46" s="4887" t="s">
        <v>16</v>
      </c>
      <c r="DY46" s="3920">
        <v>48582</v>
      </c>
      <c r="DZ46" s="3920">
        <v>39642</v>
      </c>
      <c r="EA46" s="3920">
        <v>39006</v>
      </c>
    </row>
    <row r="47" spans="1:131" x14ac:dyDescent="0.25">
      <c r="A47" s="5171" t="s">
        <v>1123</v>
      </c>
      <c r="B47" s="4887" t="s">
        <v>1136</v>
      </c>
      <c r="C47" s="4891">
        <v>34693</v>
      </c>
      <c r="D47" s="4891">
        <v>30752</v>
      </c>
      <c r="E47" s="4891">
        <v>32634</v>
      </c>
      <c r="G47" s="5171" t="s">
        <v>1123</v>
      </c>
      <c r="H47" s="4887" t="s">
        <v>1136</v>
      </c>
      <c r="I47" s="4897">
        <v>34718</v>
      </c>
      <c r="J47" s="4897">
        <v>30727</v>
      </c>
      <c r="K47" s="4897">
        <v>32731</v>
      </c>
      <c r="M47" s="5171" t="s">
        <v>1123</v>
      </c>
      <c r="N47" s="4887" t="s">
        <v>1136</v>
      </c>
      <c r="O47" s="4897">
        <v>17972</v>
      </c>
      <c r="P47" s="4897">
        <v>16968</v>
      </c>
      <c r="Q47" s="4897">
        <v>18591</v>
      </c>
      <c r="S47" s="5171" t="s">
        <v>1123</v>
      </c>
      <c r="T47" s="4887" t="s">
        <v>1136</v>
      </c>
      <c r="U47" s="4897">
        <v>34356</v>
      </c>
      <c r="V47" s="4897">
        <v>30399</v>
      </c>
      <c r="W47" s="4897">
        <v>32524</v>
      </c>
      <c r="Y47" s="5171" t="s">
        <v>1123</v>
      </c>
      <c r="Z47" s="4887" t="s">
        <v>1136</v>
      </c>
      <c r="AA47" s="4897">
        <v>33041</v>
      </c>
      <c r="AB47" s="4897">
        <v>29373</v>
      </c>
      <c r="AC47" s="4897">
        <v>31728</v>
      </c>
      <c r="AE47" s="5171" t="s">
        <v>1123</v>
      </c>
      <c r="AF47" s="4887" t="s">
        <v>1136</v>
      </c>
      <c r="AG47" s="4897">
        <v>33068</v>
      </c>
      <c r="AH47" s="4897">
        <v>29488</v>
      </c>
      <c r="AI47" s="4897">
        <v>30919</v>
      </c>
      <c r="AK47" s="5171" t="s">
        <v>1123</v>
      </c>
      <c r="AL47" s="4887" t="s">
        <v>1136</v>
      </c>
      <c r="AM47" s="4897">
        <v>32581</v>
      </c>
      <c r="AN47" s="4897">
        <v>28742</v>
      </c>
      <c r="AO47" s="4897">
        <v>30249</v>
      </c>
      <c r="AQ47" s="5171" t="s">
        <v>1123</v>
      </c>
      <c r="AR47" s="4887" t="s">
        <v>1136</v>
      </c>
      <c r="AS47" s="4897">
        <v>23546</v>
      </c>
      <c r="AT47" s="4897">
        <v>21752</v>
      </c>
      <c r="AU47" s="4897">
        <v>23890</v>
      </c>
      <c r="AW47" s="5171" t="s">
        <v>1123</v>
      </c>
      <c r="AX47" s="4887" t="s">
        <v>1136</v>
      </c>
      <c r="AY47" s="4897">
        <v>26867</v>
      </c>
      <c r="AZ47" s="4897">
        <v>23175</v>
      </c>
      <c r="BA47" s="4897">
        <v>24694</v>
      </c>
      <c r="BC47" s="5171" t="s">
        <v>1123</v>
      </c>
      <c r="BD47" s="4887" t="s">
        <v>1136</v>
      </c>
      <c r="BE47" s="4897">
        <v>34015</v>
      </c>
      <c r="BF47" s="4897">
        <v>30106</v>
      </c>
      <c r="BG47" s="4897">
        <v>32318</v>
      </c>
      <c r="BI47" s="5171" t="s">
        <v>1123</v>
      </c>
      <c r="BJ47" s="4887" t="s">
        <v>1136</v>
      </c>
      <c r="BK47" s="4897">
        <v>29705</v>
      </c>
      <c r="BL47" s="4897">
        <v>26053</v>
      </c>
      <c r="BM47" s="4897">
        <v>28247</v>
      </c>
      <c r="BO47" s="5171" t="s">
        <v>1123</v>
      </c>
      <c r="BP47" s="4887" t="s">
        <v>1136</v>
      </c>
      <c r="BQ47" s="4897">
        <v>28875</v>
      </c>
      <c r="BR47" s="4897">
        <v>25326</v>
      </c>
      <c r="BS47" s="4897">
        <v>27819</v>
      </c>
      <c r="BU47" s="5171" t="s">
        <v>1123</v>
      </c>
      <c r="BV47" s="4887" t="s">
        <v>1136</v>
      </c>
      <c r="BW47" s="4897">
        <v>32660</v>
      </c>
      <c r="BX47" s="4897">
        <v>27881</v>
      </c>
      <c r="BY47" s="4897">
        <v>30296</v>
      </c>
      <c r="CA47" s="5171" t="s">
        <v>1123</v>
      </c>
      <c r="CB47" s="4887" t="s">
        <v>1136</v>
      </c>
      <c r="CC47" s="4897">
        <v>34082</v>
      </c>
      <c r="CD47" s="4897">
        <v>29939</v>
      </c>
      <c r="CE47" s="4897">
        <v>32153</v>
      </c>
      <c r="CG47" s="5171" t="s">
        <v>1123</v>
      </c>
      <c r="CH47" s="4887" t="s">
        <v>1136</v>
      </c>
      <c r="CI47" s="4900">
        <v>23483</v>
      </c>
      <c r="CK47" s="5171" t="s">
        <v>1123</v>
      </c>
      <c r="CL47" s="4887" t="s">
        <v>1136</v>
      </c>
      <c r="CM47" s="4900">
        <v>29876</v>
      </c>
      <c r="CO47" s="5171" t="s">
        <v>1123</v>
      </c>
      <c r="CP47" s="4887" t="s">
        <v>1136</v>
      </c>
      <c r="CQ47" s="4900">
        <v>30981</v>
      </c>
      <c r="CR47" s="4900">
        <v>27587</v>
      </c>
      <c r="CS47" s="4900">
        <v>27881</v>
      </c>
      <c r="CU47" s="5171" t="s">
        <v>1123</v>
      </c>
      <c r="CV47" s="4887" t="s">
        <v>1136</v>
      </c>
      <c r="CW47" s="4900">
        <v>29987</v>
      </c>
      <c r="CX47" s="4900">
        <v>26529</v>
      </c>
      <c r="CY47" s="4900">
        <v>27213</v>
      </c>
      <c r="DA47" s="5171" t="s">
        <v>1123</v>
      </c>
      <c r="DB47" s="4887" t="s">
        <v>1136</v>
      </c>
      <c r="DC47" s="4900">
        <v>31679</v>
      </c>
      <c r="DD47" s="4900">
        <v>29527</v>
      </c>
      <c r="DF47" s="5171" t="s">
        <v>1123</v>
      </c>
      <c r="DG47" s="4887" t="s">
        <v>1136</v>
      </c>
      <c r="DH47" s="4900">
        <v>18728</v>
      </c>
      <c r="DI47" s="4900">
        <v>7784</v>
      </c>
      <c r="DK47" s="5171" t="s">
        <v>1123</v>
      </c>
      <c r="DL47" s="4887" t="s">
        <v>1136</v>
      </c>
      <c r="DM47" s="4898">
        <v>31359</v>
      </c>
      <c r="DN47" s="4898">
        <v>28150</v>
      </c>
      <c r="DO47" s="4898">
        <v>28890</v>
      </c>
      <c r="DQ47" s="5171" t="s">
        <v>1123</v>
      </c>
      <c r="DR47" s="4887" t="s">
        <v>1136</v>
      </c>
      <c r="DS47" s="3920">
        <v>32717</v>
      </c>
      <c r="DT47" s="3920">
        <v>28630</v>
      </c>
      <c r="DU47" s="3920">
        <v>30189</v>
      </c>
      <c r="DW47" s="5171" t="s">
        <v>1123</v>
      </c>
      <c r="DX47" s="4887" t="s">
        <v>1136</v>
      </c>
      <c r="DY47" s="3920">
        <v>33299</v>
      </c>
      <c r="DZ47" s="3920">
        <v>29219</v>
      </c>
      <c r="EA47" s="3920">
        <v>30976</v>
      </c>
    </row>
    <row r="48" spans="1:131" x14ac:dyDescent="0.25">
      <c r="A48" s="5171" t="s">
        <v>1123</v>
      </c>
      <c r="B48" s="4887" t="s">
        <v>1137</v>
      </c>
      <c r="C48" s="4891">
        <v>478</v>
      </c>
      <c r="D48" s="4891">
        <v>343</v>
      </c>
      <c r="E48" s="4891">
        <v>270</v>
      </c>
      <c r="G48" s="5171" t="s">
        <v>1123</v>
      </c>
      <c r="H48" s="4887" t="s">
        <v>1137</v>
      </c>
      <c r="I48" s="4897">
        <v>451</v>
      </c>
      <c r="J48" s="4897">
        <v>359</v>
      </c>
      <c r="K48" s="4897">
        <v>169</v>
      </c>
      <c r="M48" s="5171" t="s">
        <v>1123</v>
      </c>
      <c r="N48" s="4887" t="s">
        <v>1137</v>
      </c>
      <c r="O48" s="4897">
        <v>17161</v>
      </c>
      <c r="P48" s="4897">
        <v>14074</v>
      </c>
      <c r="Q48" s="4897">
        <v>14266</v>
      </c>
      <c r="S48" s="5171" t="s">
        <v>1123</v>
      </c>
      <c r="T48" s="4887" t="s">
        <v>1137</v>
      </c>
      <c r="U48" s="4897">
        <v>669</v>
      </c>
      <c r="V48" s="4897">
        <v>613</v>
      </c>
      <c r="W48" s="4897">
        <v>370</v>
      </c>
      <c r="Y48" s="5171" t="s">
        <v>1123</v>
      </c>
      <c r="Z48" s="4887" t="s">
        <v>1137</v>
      </c>
      <c r="AA48" s="4897">
        <v>1943</v>
      </c>
      <c r="AB48" s="4897">
        <v>1443</v>
      </c>
      <c r="AC48" s="4897">
        <v>1127</v>
      </c>
      <c r="AE48" s="5171" t="s">
        <v>1123</v>
      </c>
      <c r="AF48" s="4887" t="s">
        <v>1137</v>
      </c>
      <c r="AG48" s="4897">
        <v>1951</v>
      </c>
      <c r="AH48" s="4897">
        <v>1338</v>
      </c>
      <c r="AI48" s="4897">
        <v>1965</v>
      </c>
      <c r="AK48" s="5171" t="s">
        <v>1123</v>
      </c>
      <c r="AL48" s="4887" t="s">
        <v>1137</v>
      </c>
      <c r="AM48" s="4897">
        <v>2590</v>
      </c>
      <c r="AN48" s="4897">
        <v>2353</v>
      </c>
      <c r="AO48" s="4897">
        <v>2655</v>
      </c>
      <c r="AQ48" s="5171" t="s">
        <v>1123</v>
      </c>
      <c r="AR48" s="4887" t="s">
        <v>1137</v>
      </c>
      <c r="AS48" s="4897">
        <v>11351</v>
      </c>
      <c r="AT48" s="4897">
        <v>8961</v>
      </c>
      <c r="AU48" s="4897">
        <v>8775</v>
      </c>
      <c r="AW48" s="5171" t="s">
        <v>1123</v>
      </c>
      <c r="AX48" s="4887" t="s">
        <v>1137</v>
      </c>
      <c r="AY48" s="4897">
        <v>8304</v>
      </c>
      <c r="AZ48" s="4897">
        <v>7920</v>
      </c>
      <c r="BA48" s="4897">
        <v>8210</v>
      </c>
      <c r="BC48" s="5171" t="s">
        <v>1123</v>
      </c>
      <c r="BD48" s="4887" t="s">
        <v>1137</v>
      </c>
      <c r="BE48" s="4897">
        <v>1151</v>
      </c>
      <c r="BF48" s="4897">
        <v>911</v>
      </c>
      <c r="BG48" s="4897">
        <v>561</v>
      </c>
      <c r="BI48" s="5171" t="s">
        <v>1123</v>
      </c>
      <c r="BJ48" s="4887" t="s">
        <v>1137</v>
      </c>
      <c r="BK48" s="4897">
        <v>5466</v>
      </c>
      <c r="BL48" s="4897">
        <v>4993</v>
      </c>
      <c r="BM48" s="4897">
        <v>4657</v>
      </c>
      <c r="BO48" s="5171" t="s">
        <v>1123</v>
      </c>
      <c r="BP48" s="4887" t="s">
        <v>1137</v>
      </c>
      <c r="BQ48" s="4897">
        <v>6291</v>
      </c>
      <c r="BR48" s="4897">
        <v>5655</v>
      </c>
      <c r="BS48" s="4897">
        <v>5065</v>
      </c>
      <c r="BU48" s="5171" t="s">
        <v>1123</v>
      </c>
      <c r="BV48" s="4887" t="s">
        <v>1137</v>
      </c>
      <c r="BW48" s="4897">
        <v>2511</v>
      </c>
      <c r="BX48" s="4897">
        <v>3194</v>
      </c>
      <c r="BY48" s="4897">
        <v>2608</v>
      </c>
      <c r="CA48" s="5171" t="s">
        <v>1123</v>
      </c>
      <c r="CB48" s="4887" t="s">
        <v>1137</v>
      </c>
      <c r="CC48" s="4897">
        <v>1087</v>
      </c>
      <c r="CD48" s="4897">
        <v>1148</v>
      </c>
      <c r="CE48" s="4897">
        <v>751</v>
      </c>
      <c r="CG48" s="5171" t="s">
        <v>1123</v>
      </c>
      <c r="CH48" s="4887" t="s">
        <v>1137</v>
      </c>
      <c r="CI48" s="4900">
        <v>9289</v>
      </c>
      <c r="CK48" s="5171" t="s">
        <v>1123</v>
      </c>
      <c r="CL48" s="4887" t="s">
        <v>1137</v>
      </c>
      <c r="CM48" s="4900">
        <v>2819</v>
      </c>
      <c r="CO48" s="5171" t="s">
        <v>1123</v>
      </c>
      <c r="CP48" s="4887" t="s">
        <v>1137</v>
      </c>
      <c r="CQ48" s="4900">
        <v>4092</v>
      </c>
      <c r="CR48" s="4900">
        <v>3424</v>
      </c>
      <c r="CS48" s="4900">
        <v>4892</v>
      </c>
      <c r="CU48" s="5171" t="s">
        <v>1123</v>
      </c>
      <c r="CV48" s="4887" t="s">
        <v>1137</v>
      </c>
      <c r="CW48" s="4900">
        <v>5092</v>
      </c>
      <c r="CX48" s="4900">
        <v>4480</v>
      </c>
      <c r="CY48" s="4900">
        <v>5563</v>
      </c>
      <c r="DA48" s="5171" t="s">
        <v>1123</v>
      </c>
      <c r="DB48" s="4887" t="s">
        <v>1137</v>
      </c>
      <c r="DC48" s="4900">
        <v>3272</v>
      </c>
      <c r="DD48" s="4900">
        <v>3216</v>
      </c>
      <c r="DF48" s="5171" t="s">
        <v>1123</v>
      </c>
      <c r="DG48" s="4887" t="s">
        <v>1137</v>
      </c>
      <c r="DH48" s="4900">
        <v>16411</v>
      </c>
      <c r="DI48" s="4900">
        <v>25120</v>
      </c>
      <c r="DK48" s="5171" t="s">
        <v>1123</v>
      </c>
      <c r="DL48" s="4887" t="s">
        <v>1137</v>
      </c>
      <c r="DM48" s="4898">
        <v>3812</v>
      </c>
      <c r="DN48" s="4898">
        <v>2945</v>
      </c>
      <c r="DO48" s="4898">
        <v>4014</v>
      </c>
      <c r="DQ48" s="5171" t="s">
        <v>1123</v>
      </c>
      <c r="DR48" s="4887" t="s">
        <v>1137</v>
      </c>
      <c r="DS48" s="3920">
        <v>2454</v>
      </c>
      <c r="DT48" s="3920">
        <v>2465</v>
      </c>
      <c r="DU48" s="3920">
        <v>2715</v>
      </c>
      <c r="DW48" s="5171" t="s">
        <v>1123</v>
      </c>
      <c r="DX48" s="4887" t="s">
        <v>1137</v>
      </c>
      <c r="DY48" s="3920">
        <v>1742</v>
      </c>
      <c r="DZ48" s="3920">
        <v>1717</v>
      </c>
      <c r="EA48" s="3920">
        <v>1818</v>
      </c>
    </row>
    <row r="49" spans="1:137" x14ac:dyDescent="0.25">
      <c r="A49" s="5171" t="s">
        <v>1123</v>
      </c>
      <c r="B49" s="4887" t="s">
        <v>16</v>
      </c>
      <c r="C49" s="4891">
        <v>35171</v>
      </c>
      <c r="D49" s="4891">
        <v>31095</v>
      </c>
      <c r="E49" s="4891">
        <v>32904</v>
      </c>
      <c r="G49" s="5171" t="s">
        <v>1123</v>
      </c>
      <c r="H49" s="4887" t="s">
        <v>16</v>
      </c>
      <c r="I49" s="4897">
        <v>35169</v>
      </c>
      <c r="J49" s="4897">
        <v>31086</v>
      </c>
      <c r="K49" s="4897">
        <v>32900</v>
      </c>
      <c r="M49" s="5171" t="s">
        <v>1123</v>
      </c>
      <c r="N49" s="4887" t="s">
        <v>16</v>
      </c>
      <c r="O49" s="4897">
        <v>35133</v>
      </c>
      <c r="P49" s="4897">
        <v>31042</v>
      </c>
      <c r="Q49" s="4897">
        <v>32857</v>
      </c>
      <c r="S49" s="5171" t="s">
        <v>1123</v>
      </c>
      <c r="T49" s="4887" t="s">
        <v>16</v>
      </c>
      <c r="U49" s="4897">
        <v>35025</v>
      </c>
      <c r="V49" s="4897">
        <v>31012</v>
      </c>
      <c r="W49" s="4897">
        <v>32894</v>
      </c>
      <c r="Y49" s="5171" t="s">
        <v>1123</v>
      </c>
      <c r="Z49" s="4887" t="s">
        <v>16</v>
      </c>
      <c r="AA49" s="4897">
        <v>34984</v>
      </c>
      <c r="AB49" s="4897">
        <v>30816</v>
      </c>
      <c r="AC49" s="4897">
        <v>32855</v>
      </c>
      <c r="AE49" s="5171" t="s">
        <v>1123</v>
      </c>
      <c r="AF49" s="4887" t="s">
        <v>16</v>
      </c>
      <c r="AG49" s="4897">
        <v>35019</v>
      </c>
      <c r="AH49" s="4897">
        <v>30826</v>
      </c>
      <c r="AI49" s="4897">
        <v>32884</v>
      </c>
      <c r="AK49" s="5171" t="s">
        <v>1123</v>
      </c>
      <c r="AL49" s="4887" t="s">
        <v>16</v>
      </c>
      <c r="AM49" s="4897">
        <v>35171</v>
      </c>
      <c r="AN49" s="4897">
        <v>31095</v>
      </c>
      <c r="AO49" s="4897">
        <v>32904</v>
      </c>
      <c r="AQ49" s="5171" t="s">
        <v>1123</v>
      </c>
      <c r="AR49" s="4887" t="s">
        <v>16</v>
      </c>
      <c r="AS49" s="4897">
        <v>34897</v>
      </c>
      <c r="AT49" s="4897">
        <v>30713</v>
      </c>
      <c r="AU49" s="4897">
        <v>32665</v>
      </c>
      <c r="AW49" s="5171" t="s">
        <v>1123</v>
      </c>
      <c r="AX49" s="4887" t="s">
        <v>16</v>
      </c>
      <c r="AY49" s="4897">
        <v>35171</v>
      </c>
      <c r="AZ49" s="4897">
        <v>31095</v>
      </c>
      <c r="BA49" s="4897">
        <v>32904</v>
      </c>
      <c r="BC49" s="5171" t="s">
        <v>1123</v>
      </c>
      <c r="BD49" s="4887" t="s">
        <v>16</v>
      </c>
      <c r="BE49" s="4897">
        <v>35166</v>
      </c>
      <c r="BF49" s="4897">
        <v>31017</v>
      </c>
      <c r="BG49" s="4897">
        <v>32879</v>
      </c>
      <c r="BI49" s="5171" t="s">
        <v>1123</v>
      </c>
      <c r="BJ49" s="4887" t="s">
        <v>16</v>
      </c>
      <c r="BK49" s="4897">
        <v>35171</v>
      </c>
      <c r="BL49" s="4897">
        <v>31046</v>
      </c>
      <c r="BM49" s="4897">
        <v>32904</v>
      </c>
      <c r="BO49" s="5171" t="s">
        <v>1123</v>
      </c>
      <c r="BP49" s="4887" t="s">
        <v>16</v>
      </c>
      <c r="BQ49" s="4897">
        <v>35166</v>
      </c>
      <c r="BR49" s="4897">
        <v>30981</v>
      </c>
      <c r="BS49" s="4897">
        <v>32884</v>
      </c>
      <c r="BU49" s="5171" t="s">
        <v>1123</v>
      </c>
      <c r="BV49" s="4887" t="s">
        <v>16</v>
      </c>
      <c r="BW49" s="4897">
        <v>35171</v>
      </c>
      <c r="BX49" s="4897">
        <v>31075</v>
      </c>
      <c r="BY49" s="4897">
        <v>32904</v>
      </c>
      <c r="CA49" s="5171" t="s">
        <v>1123</v>
      </c>
      <c r="CB49" s="4887" t="s">
        <v>16</v>
      </c>
      <c r="CC49" s="4897">
        <v>35169</v>
      </c>
      <c r="CD49" s="4897">
        <v>31087</v>
      </c>
      <c r="CE49" s="4897">
        <v>32904</v>
      </c>
      <c r="CG49" s="5171" t="s">
        <v>1123</v>
      </c>
      <c r="CH49" s="4887" t="s">
        <v>16</v>
      </c>
      <c r="CI49" s="4900">
        <v>32772</v>
      </c>
      <c r="CK49" s="5171" t="s">
        <v>1123</v>
      </c>
      <c r="CL49" s="4887" t="s">
        <v>16</v>
      </c>
      <c r="CM49" s="4900">
        <v>32695</v>
      </c>
      <c r="CO49" s="5171" t="s">
        <v>1123</v>
      </c>
      <c r="CP49" s="4887" t="s">
        <v>16</v>
      </c>
      <c r="CQ49" s="4900">
        <v>35073</v>
      </c>
      <c r="CR49" s="4900">
        <v>31011</v>
      </c>
      <c r="CS49" s="4900">
        <v>32773</v>
      </c>
      <c r="CU49" s="5171" t="s">
        <v>1123</v>
      </c>
      <c r="CV49" s="4887" t="s">
        <v>16</v>
      </c>
      <c r="CW49" s="4900">
        <v>35079</v>
      </c>
      <c r="CX49" s="4900">
        <v>31009</v>
      </c>
      <c r="CY49" s="4900">
        <v>32776</v>
      </c>
      <c r="DA49" s="5171" t="s">
        <v>1123</v>
      </c>
      <c r="DB49" s="4887" t="s">
        <v>16</v>
      </c>
      <c r="DC49" s="4900">
        <v>34951</v>
      </c>
      <c r="DD49" s="4900">
        <v>32743</v>
      </c>
      <c r="DF49" s="5171" t="s">
        <v>1123</v>
      </c>
      <c r="DG49" s="4887" t="s">
        <v>16</v>
      </c>
      <c r="DH49" s="4900">
        <v>35139</v>
      </c>
      <c r="DI49" s="4900">
        <v>32904</v>
      </c>
      <c r="DK49" s="5171" t="s">
        <v>1123</v>
      </c>
      <c r="DL49" s="4887" t="s">
        <v>16</v>
      </c>
      <c r="DM49" s="4898">
        <v>35171</v>
      </c>
      <c r="DN49" s="4898">
        <v>31095</v>
      </c>
      <c r="DO49" s="4898">
        <v>32904</v>
      </c>
      <c r="DQ49" s="5171" t="s">
        <v>1123</v>
      </c>
      <c r="DR49" s="4887" t="s">
        <v>16</v>
      </c>
      <c r="DS49" s="3920">
        <v>35171</v>
      </c>
      <c r="DT49" s="3920">
        <v>31095</v>
      </c>
      <c r="DU49" s="3920">
        <v>32904</v>
      </c>
      <c r="DW49" s="5171" t="s">
        <v>1123</v>
      </c>
      <c r="DX49" s="4887" t="s">
        <v>16</v>
      </c>
      <c r="DY49" s="3920">
        <v>35041</v>
      </c>
      <c r="DZ49" s="3920">
        <v>30936</v>
      </c>
      <c r="EA49" s="3920">
        <v>32794</v>
      </c>
    </row>
    <row r="50" spans="1:137" x14ac:dyDescent="0.25">
      <c r="A50" s="5171" t="s">
        <v>16</v>
      </c>
      <c r="B50" s="4887" t="s">
        <v>1136</v>
      </c>
      <c r="C50" s="3920">
        <v>81818</v>
      </c>
      <c r="D50" s="3920">
        <v>69525</v>
      </c>
      <c r="E50" s="3920">
        <v>70882</v>
      </c>
      <c r="G50" s="5171" t="s">
        <v>16</v>
      </c>
      <c r="H50" s="4887" t="s">
        <v>1136</v>
      </c>
      <c r="I50" s="4898">
        <v>81893</v>
      </c>
      <c r="J50" s="4898">
        <v>69520</v>
      </c>
      <c r="K50" s="4898">
        <v>71352</v>
      </c>
      <c r="M50" s="5171" t="s">
        <v>16</v>
      </c>
      <c r="N50" s="4887" t="s">
        <v>1136</v>
      </c>
      <c r="O50" s="4898">
        <v>54050</v>
      </c>
      <c r="P50" s="4898">
        <v>47709</v>
      </c>
      <c r="Q50" s="4898">
        <v>50204</v>
      </c>
      <c r="S50" s="5171" t="s">
        <v>16</v>
      </c>
      <c r="T50" s="4887" t="s">
        <v>1136</v>
      </c>
      <c r="U50" s="4898">
        <v>79226</v>
      </c>
      <c r="V50" s="4898">
        <v>67453</v>
      </c>
      <c r="W50" s="4898">
        <v>69831</v>
      </c>
      <c r="Y50" s="5171" t="s">
        <v>16</v>
      </c>
      <c r="Z50" s="4887" t="s">
        <v>1136</v>
      </c>
      <c r="AA50" s="4898">
        <v>78582</v>
      </c>
      <c r="AB50" s="4898">
        <v>66704</v>
      </c>
      <c r="AC50" s="4898">
        <v>68918</v>
      </c>
      <c r="AE50" s="5171" t="s">
        <v>16</v>
      </c>
      <c r="AF50" s="4887" t="s">
        <v>1136</v>
      </c>
      <c r="AG50" s="4898">
        <v>79619</v>
      </c>
      <c r="AH50" s="4898">
        <v>67951</v>
      </c>
      <c r="AI50" s="4898">
        <v>68159</v>
      </c>
      <c r="AK50" s="5171" t="s">
        <v>16</v>
      </c>
      <c r="AL50" s="4887" t="s">
        <v>1136</v>
      </c>
      <c r="AM50" s="4898">
        <v>76442</v>
      </c>
      <c r="AN50" s="4898">
        <v>64409</v>
      </c>
      <c r="AO50" s="4898">
        <v>64720</v>
      </c>
      <c r="AQ50" s="5171" t="s">
        <v>16</v>
      </c>
      <c r="AR50" s="4887" t="s">
        <v>1136</v>
      </c>
      <c r="AS50" s="4898">
        <v>55753</v>
      </c>
      <c r="AT50" s="4898">
        <v>48422</v>
      </c>
      <c r="AU50" s="4898">
        <v>50377</v>
      </c>
      <c r="AW50" s="5171" t="s">
        <v>16</v>
      </c>
      <c r="AX50" s="4887" t="s">
        <v>1136</v>
      </c>
      <c r="AY50" s="4898">
        <v>75583</v>
      </c>
      <c r="AZ50" s="4898">
        <v>63028</v>
      </c>
      <c r="BA50" s="4898">
        <v>63846</v>
      </c>
      <c r="BC50" s="5171" t="s">
        <v>16</v>
      </c>
      <c r="BD50" s="4887" t="s">
        <v>1136</v>
      </c>
      <c r="BE50" s="4898">
        <v>78139</v>
      </c>
      <c r="BF50" s="4898">
        <v>66553</v>
      </c>
      <c r="BG50" s="4898">
        <v>69223</v>
      </c>
      <c r="BI50" s="5171" t="s">
        <v>16</v>
      </c>
      <c r="BJ50" s="4887" t="s">
        <v>1136</v>
      </c>
      <c r="BK50" s="4898">
        <v>71790</v>
      </c>
      <c r="BL50" s="4898">
        <v>60324</v>
      </c>
      <c r="BM50" s="4898">
        <v>62718</v>
      </c>
      <c r="BO50" s="5171" t="s">
        <v>16</v>
      </c>
      <c r="BP50" s="4887" t="s">
        <v>1136</v>
      </c>
      <c r="BQ50" s="4898">
        <v>67611</v>
      </c>
      <c r="BR50" s="4898">
        <v>57085</v>
      </c>
      <c r="BS50" s="4898">
        <v>60583</v>
      </c>
      <c r="BU50" s="5171" t="s">
        <v>16</v>
      </c>
      <c r="BV50" s="4887" t="s">
        <v>1136</v>
      </c>
      <c r="BW50" s="4898">
        <v>78332</v>
      </c>
      <c r="BX50" s="4898">
        <v>64174</v>
      </c>
      <c r="BY50" s="4898">
        <v>66582</v>
      </c>
      <c r="CA50" s="5171" t="s">
        <v>16</v>
      </c>
      <c r="CB50" s="4887" t="s">
        <v>1136</v>
      </c>
      <c r="CC50" s="4898">
        <v>80717</v>
      </c>
      <c r="CD50" s="4898">
        <v>68024</v>
      </c>
      <c r="CE50" s="4898">
        <v>70059</v>
      </c>
      <c r="CG50" s="5171" t="s">
        <v>16</v>
      </c>
      <c r="CH50" s="4887" t="s">
        <v>1136</v>
      </c>
      <c r="CI50" s="4898">
        <v>52260</v>
      </c>
      <c r="CK50" s="5171" t="s">
        <v>16</v>
      </c>
      <c r="CL50" s="4887" t="s">
        <v>1136</v>
      </c>
      <c r="CM50" s="4898">
        <v>63573</v>
      </c>
      <c r="CO50" s="5171" t="s">
        <v>16</v>
      </c>
      <c r="CP50" s="4887" t="s">
        <v>1136</v>
      </c>
      <c r="CQ50" s="4898">
        <v>77230</v>
      </c>
      <c r="CR50" s="4898">
        <v>65804</v>
      </c>
      <c r="CS50" s="4898">
        <v>64761</v>
      </c>
      <c r="CU50" s="5171" t="s">
        <v>16</v>
      </c>
      <c r="CV50" s="4887" t="s">
        <v>1136</v>
      </c>
      <c r="CW50" s="4898">
        <v>74254</v>
      </c>
      <c r="CX50" s="4898">
        <v>63038</v>
      </c>
      <c r="CY50" s="4898">
        <v>62932</v>
      </c>
      <c r="DA50" s="5171" t="s">
        <v>16</v>
      </c>
      <c r="DB50" s="4887" t="s">
        <v>1136</v>
      </c>
      <c r="DC50" s="4898">
        <v>75886</v>
      </c>
      <c r="DD50" s="4898">
        <v>63982</v>
      </c>
      <c r="DF50" s="5171" t="s">
        <v>16</v>
      </c>
      <c r="DG50" s="4887" t="s">
        <v>1136</v>
      </c>
      <c r="DH50" s="4903">
        <v>43537</v>
      </c>
      <c r="DI50" s="4903">
        <v>16210</v>
      </c>
      <c r="DK50" s="5171" t="s">
        <v>16</v>
      </c>
      <c r="DL50" s="4887" t="s">
        <v>1136</v>
      </c>
      <c r="DM50" s="4898">
        <v>72929</v>
      </c>
      <c r="DN50" s="4898">
        <v>62541</v>
      </c>
      <c r="DO50" s="4898">
        <v>61029</v>
      </c>
      <c r="DQ50" s="5171" t="s">
        <v>16</v>
      </c>
      <c r="DR50" s="4887" t="s">
        <v>1136</v>
      </c>
      <c r="DS50" s="3920">
        <v>77118</v>
      </c>
      <c r="DT50" s="3920">
        <v>64889</v>
      </c>
      <c r="DU50" s="3920">
        <v>65815</v>
      </c>
      <c r="DW50" s="5171" t="s">
        <v>16</v>
      </c>
      <c r="DX50" s="4887" t="s">
        <v>1136</v>
      </c>
      <c r="DY50" s="3920">
        <v>79454</v>
      </c>
      <c r="DZ50" s="3920">
        <v>66500</v>
      </c>
      <c r="EA50" s="3920">
        <v>67253</v>
      </c>
    </row>
    <row r="51" spans="1:137" x14ac:dyDescent="0.25">
      <c r="A51" s="5171" t="s">
        <v>1123</v>
      </c>
      <c r="B51" s="4887" t="s">
        <v>1137</v>
      </c>
      <c r="C51" s="3920">
        <v>2069</v>
      </c>
      <c r="D51" s="3920">
        <v>1423</v>
      </c>
      <c r="E51" s="3920">
        <v>1174</v>
      </c>
      <c r="G51" s="5171" t="s">
        <v>1123</v>
      </c>
      <c r="H51" s="4887" t="s">
        <v>1137</v>
      </c>
      <c r="I51" s="4898">
        <v>1988</v>
      </c>
      <c r="J51" s="4898">
        <v>1391</v>
      </c>
      <c r="K51" s="4898">
        <v>698</v>
      </c>
      <c r="M51" s="5171" t="s">
        <v>1123</v>
      </c>
      <c r="N51" s="4887" t="s">
        <v>1137</v>
      </c>
      <c r="O51" s="4898">
        <v>29759</v>
      </c>
      <c r="P51" s="4898">
        <v>23070</v>
      </c>
      <c r="Q51" s="4898">
        <v>21775</v>
      </c>
      <c r="S51" s="5171" t="s">
        <v>1123</v>
      </c>
      <c r="T51" s="4887" t="s">
        <v>1137</v>
      </c>
      <c r="U51" s="4898">
        <v>4069</v>
      </c>
      <c r="V51" s="4898">
        <v>3195</v>
      </c>
      <c r="W51" s="4898">
        <v>2178</v>
      </c>
      <c r="Y51" s="5171" t="s">
        <v>1123</v>
      </c>
      <c r="Z51" s="4887" t="s">
        <v>1137</v>
      </c>
      <c r="AA51" s="4898">
        <v>4962</v>
      </c>
      <c r="AB51" s="4898">
        <v>3662</v>
      </c>
      <c r="AC51" s="4898">
        <v>3028</v>
      </c>
      <c r="AE51" s="5171" t="s">
        <v>1123</v>
      </c>
      <c r="AF51" s="4887" t="s">
        <v>1137</v>
      </c>
      <c r="AG51" s="4898">
        <v>3940</v>
      </c>
      <c r="AH51" s="4898">
        <v>2491</v>
      </c>
      <c r="AI51" s="4898">
        <v>3867</v>
      </c>
      <c r="AK51" s="5171" t="s">
        <v>1123</v>
      </c>
      <c r="AL51" s="4887" t="s">
        <v>1137</v>
      </c>
      <c r="AM51" s="4898">
        <v>7445</v>
      </c>
      <c r="AN51" s="4898">
        <v>6539</v>
      </c>
      <c r="AO51" s="4898">
        <v>7336</v>
      </c>
      <c r="AQ51" s="5171" t="s">
        <v>1123</v>
      </c>
      <c r="AR51" s="4887" t="s">
        <v>1137</v>
      </c>
      <c r="AS51" s="4898">
        <v>27497</v>
      </c>
      <c r="AT51" s="4898">
        <v>21678</v>
      </c>
      <c r="AU51" s="4898">
        <v>21300</v>
      </c>
      <c r="AW51" s="5171" t="s">
        <v>1123</v>
      </c>
      <c r="AX51" s="4887" t="s">
        <v>1137</v>
      </c>
      <c r="AY51" s="4898">
        <v>8304</v>
      </c>
      <c r="AZ51" s="4898">
        <v>7920</v>
      </c>
      <c r="BA51" s="4898">
        <v>8210</v>
      </c>
      <c r="BC51" s="5171" t="s">
        <v>1123</v>
      </c>
      <c r="BD51" s="4887" t="s">
        <v>1137</v>
      </c>
      <c r="BE51" s="4898">
        <v>5734</v>
      </c>
      <c r="BF51" s="4898">
        <v>4212</v>
      </c>
      <c r="BG51" s="4898">
        <v>2784</v>
      </c>
      <c r="BI51" s="5171" t="s">
        <v>1123</v>
      </c>
      <c r="BJ51" s="4887" t="s">
        <v>1137</v>
      </c>
      <c r="BK51" s="4898">
        <v>12097</v>
      </c>
      <c r="BL51" s="4898">
        <v>10514</v>
      </c>
      <c r="BM51" s="4898">
        <v>9338</v>
      </c>
      <c r="BO51" s="5171" t="s">
        <v>1123</v>
      </c>
      <c r="BP51" s="4887" t="s">
        <v>1137</v>
      </c>
      <c r="BQ51" s="4898">
        <v>16265</v>
      </c>
      <c r="BR51" s="4898">
        <v>13615</v>
      </c>
      <c r="BS51" s="4898">
        <v>11431</v>
      </c>
      <c r="BU51" s="5171" t="s">
        <v>1123</v>
      </c>
      <c r="BV51" s="4887" t="s">
        <v>1137</v>
      </c>
      <c r="BW51" s="4898">
        <v>5555</v>
      </c>
      <c r="BX51" s="4898">
        <v>6731</v>
      </c>
      <c r="BY51" s="4898">
        <v>5474</v>
      </c>
      <c r="CA51" s="5171" t="s">
        <v>1123</v>
      </c>
      <c r="CB51" s="4887" t="s">
        <v>1137</v>
      </c>
      <c r="CC51" s="4898">
        <v>3166</v>
      </c>
      <c r="CD51" s="4898">
        <v>2898</v>
      </c>
      <c r="CE51" s="4898">
        <v>1997</v>
      </c>
      <c r="CG51" s="5171" t="s">
        <v>1123</v>
      </c>
      <c r="CH51" s="4887" t="s">
        <v>1137</v>
      </c>
      <c r="CI51" s="4898">
        <v>19410</v>
      </c>
      <c r="CK51" s="5171" t="s">
        <v>1123</v>
      </c>
      <c r="CL51" s="4887" t="s">
        <v>1137</v>
      </c>
      <c r="CM51" s="4898">
        <v>7953</v>
      </c>
      <c r="CO51" s="5171" t="s">
        <v>1123</v>
      </c>
      <c r="CP51" s="4887" t="s">
        <v>1137</v>
      </c>
      <c r="CQ51" s="4898">
        <v>6509</v>
      </c>
      <c r="CR51" s="4898">
        <v>4978</v>
      </c>
      <c r="CS51" s="4898">
        <v>7014</v>
      </c>
      <c r="CU51" s="5171" t="s">
        <v>1123</v>
      </c>
      <c r="CV51" s="4887" t="s">
        <v>1137</v>
      </c>
      <c r="CW51" s="4898">
        <v>9490</v>
      </c>
      <c r="CX51" s="4898">
        <v>7732</v>
      </c>
      <c r="CY51" s="4898">
        <v>8850</v>
      </c>
      <c r="DA51" s="5171" t="s">
        <v>1123</v>
      </c>
      <c r="DB51" s="4887" t="s">
        <v>1137</v>
      </c>
      <c r="DC51" s="4898">
        <v>7536</v>
      </c>
      <c r="DD51" s="4898">
        <v>7709</v>
      </c>
      <c r="DF51" s="5171" t="s">
        <v>1123</v>
      </c>
      <c r="DG51" s="4887" t="s">
        <v>1137</v>
      </c>
      <c r="DH51" s="4903">
        <v>40246</v>
      </c>
      <c r="DI51" s="4903">
        <v>55828</v>
      </c>
      <c r="DK51" s="5171" t="s">
        <v>1123</v>
      </c>
      <c r="DL51" s="4887" t="s">
        <v>1137</v>
      </c>
      <c r="DM51" s="4898">
        <v>10958</v>
      </c>
      <c r="DN51" s="4898">
        <v>8407</v>
      </c>
      <c r="DO51" s="4898">
        <v>11027</v>
      </c>
      <c r="DQ51" s="5171" t="s">
        <v>1123</v>
      </c>
      <c r="DR51" s="4887" t="s">
        <v>1137</v>
      </c>
      <c r="DS51" s="3920">
        <v>6769</v>
      </c>
      <c r="DT51" s="3920">
        <v>6059</v>
      </c>
      <c r="DU51" s="3920">
        <v>6241</v>
      </c>
      <c r="DW51" s="5171" t="s">
        <v>1123</v>
      </c>
      <c r="DX51" s="4887" t="s">
        <v>1137</v>
      </c>
      <c r="DY51" s="3920">
        <v>4169</v>
      </c>
      <c r="DZ51" s="3920">
        <v>4078</v>
      </c>
      <c r="EA51" s="3920">
        <v>4547</v>
      </c>
    </row>
    <row r="52" spans="1:137" x14ac:dyDescent="0.25">
      <c r="A52" s="5171" t="s">
        <v>1123</v>
      </c>
      <c r="B52" s="4887" t="s">
        <v>16</v>
      </c>
      <c r="C52" s="3920">
        <v>83887</v>
      </c>
      <c r="D52" s="3920">
        <v>70948</v>
      </c>
      <c r="E52" s="3920">
        <v>72056</v>
      </c>
      <c r="G52" s="5171" t="s">
        <v>1123</v>
      </c>
      <c r="H52" s="4887" t="s">
        <v>16</v>
      </c>
      <c r="I52" s="4898">
        <v>83881</v>
      </c>
      <c r="J52" s="4898">
        <v>70911</v>
      </c>
      <c r="K52" s="4898">
        <v>72050</v>
      </c>
      <c r="M52" s="5171" t="s">
        <v>1123</v>
      </c>
      <c r="N52" s="4887" t="s">
        <v>16</v>
      </c>
      <c r="O52" s="4898">
        <v>83809</v>
      </c>
      <c r="P52" s="4898">
        <v>70779</v>
      </c>
      <c r="Q52" s="4898">
        <v>71979</v>
      </c>
      <c r="S52" s="5171" t="s">
        <v>1123</v>
      </c>
      <c r="T52" s="4887" t="s">
        <v>16</v>
      </c>
      <c r="U52" s="4898">
        <v>83295</v>
      </c>
      <c r="V52" s="4898">
        <v>70648</v>
      </c>
      <c r="W52" s="4898">
        <v>72009</v>
      </c>
      <c r="Y52" s="5171" t="s">
        <v>1123</v>
      </c>
      <c r="Z52" s="4887" t="s">
        <v>16</v>
      </c>
      <c r="AA52" s="4898">
        <v>83544</v>
      </c>
      <c r="AB52" s="4898">
        <v>70366</v>
      </c>
      <c r="AC52" s="4898">
        <v>71946</v>
      </c>
      <c r="AE52" s="5171" t="s">
        <v>1123</v>
      </c>
      <c r="AF52" s="4887" t="s">
        <v>16</v>
      </c>
      <c r="AG52" s="4898">
        <v>83559</v>
      </c>
      <c r="AH52" s="4898">
        <v>70442</v>
      </c>
      <c r="AI52" s="4898">
        <v>72026</v>
      </c>
      <c r="AK52" s="5171" t="s">
        <v>1123</v>
      </c>
      <c r="AL52" s="4887" t="s">
        <v>16</v>
      </c>
      <c r="AM52" s="4898">
        <v>83887</v>
      </c>
      <c r="AN52" s="4898">
        <v>70948</v>
      </c>
      <c r="AO52" s="4898">
        <v>72056</v>
      </c>
      <c r="AQ52" s="5171" t="s">
        <v>1123</v>
      </c>
      <c r="AR52" s="4887" t="s">
        <v>16</v>
      </c>
      <c r="AS52" s="4898">
        <v>83250</v>
      </c>
      <c r="AT52" s="4898">
        <v>70100</v>
      </c>
      <c r="AU52" s="4898">
        <v>71677</v>
      </c>
      <c r="AW52" s="5171" t="s">
        <v>1123</v>
      </c>
      <c r="AX52" s="4887" t="s">
        <v>16</v>
      </c>
      <c r="AY52" s="4898">
        <v>83887</v>
      </c>
      <c r="AZ52" s="4898">
        <v>70948</v>
      </c>
      <c r="BA52" s="4898">
        <v>72056</v>
      </c>
      <c r="BC52" s="5171" t="s">
        <v>1123</v>
      </c>
      <c r="BD52" s="4887" t="s">
        <v>16</v>
      </c>
      <c r="BE52" s="4898">
        <v>83873</v>
      </c>
      <c r="BF52" s="4898">
        <v>70765</v>
      </c>
      <c r="BG52" s="4898">
        <v>72007</v>
      </c>
      <c r="BI52" s="5171" t="s">
        <v>1123</v>
      </c>
      <c r="BJ52" s="4887" t="s">
        <v>16</v>
      </c>
      <c r="BK52" s="4898">
        <v>83887</v>
      </c>
      <c r="BL52" s="4898">
        <v>70838</v>
      </c>
      <c r="BM52" s="4898">
        <v>72056</v>
      </c>
      <c r="BO52" s="5171" t="s">
        <v>1123</v>
      </c>
      <c r="BP52" s="4887" t="s">
        <v>16</v>
      </c>
      <c r="BQ52" s="4898">
        <v>83876</v>
      </c>
      <c r="BR52" s="4898">
        <v>70700</v>
      </c>
      <c r="BS52" s="4898">
        <v>72014</v>
      </c>
      <c r="BU52" s="5171" t="s">
        <v>1123</v>
      </c>
      <c r="BV52" s="4887" t="s">
        <v>16</v>
      </c>
      <c r="BW52" s="4898">
        <v>83887</v>
      </c>
      <c r="BX52" s="4898">
        <v>70905</v>
      </c>
      <c r="BY52" s="4898">
        <v>72056</v>
      </c>
      <c r="CA52" s="5171" t="s">
        <v>1123</v>
      </c>
      <c r="CB52" s="4887" t="s">
        <v>16</v>
      </c>
      <c r="CC52" s="4898">
        <v>83883</v>
      </c>
      <c r="CD52" s="4898">
        <v>70922</v>
      </c>
      <c r="CE52" s="4898">
        <v>72056</v>
      </c>
      <c r="CG52" s="5171" t="s">
        <v>1123</v>
      </c>
      <c r="CH52" s="4887" t="s">
        <v>16</v>
      </c>
      <c r="CI52" s="4898">
        <v>71670</v>
      </c>
      <c r="CK52" s="5171" t="s">
        <v>1123</v>
      </c>
      <c r="CL52" s="4887" t="s">
        <v>16</v>
      </c>
      <c r="CM52" s="4898">
        <v>71526</v>
      </c>
      <c r="CO52" s="5171" t="s">
        <v>1123</v>
      </c>
      <c r="CP52" s="4887" t="s">
        <v>16</v>
      </c>
      <c r="CQ52" s="4898">
        <v>83739</v>
      </c>
      <c r="CR52" s="4898">
        <v>70782</v>
      </c>
      <c r="CS52" s="4898">
        <v>71775</v>
      </c>
      <c r="CU52" s="5171" t="s">
        <v>1123</v>
      </c>
      <c r="CV52" s="4887" t="s">
        <v>16</v>
      </c>
      <c r="CW52" s="4898">
        <v>83744</v>
      </c>
      <c r="CX52" s="4898">
        <v>70770</v>
      </c>
      <c r="CY52" s="4898">
        <v>71782</v>
      </c>
      <c r="DA52" s="5171" t="s">
        <v>1123</v>
      </c>
      <c r="DB52" s="4887" t="s">
        <v>16</v>
      </c>
      <c r="DC52" s="4898">
        <v>83422</v>
      </c>
      <c r="DD52" s="4898">
        <v>71691</v>
      </c>
      <c r="DF52" s="5171" t="s">
        <v>1123</v>
      </c>
      <c r="DG52" s="4887" t="s">
        <v>16</v>
      </c>
      <c r="DH52" s="4903">
        <v>83783</v>
      </c>
      <c r="DI52" s="4903">
        <v>72038</v>
      </c>
      <c r="DK52" s="5171" t="s">
        <v>1123</v>
      </c>
      <c r="DL52" s="4887" t="s">
        <v>16</v>
      </c>
      <c r="DM52" s="4898">
        <v>83887</v>
      </c>
      <c r="DN52" s="4898">
        <v>70948</v>
      </c>
      <c r="DO52" s="4898">
        <v>72056</v>
      </c>
      <c r="DQ52" s="5171" t="s">
        <v>1123</v>
      </c>
      <c r="DR52" s="4887" t="s">
        <v>16</v>
      </c>
      <c r="DS52" s="3920">
        <v>83887</v>
      </c>
      <c r="DT52" s="3920">
        <v>70948</v>
      </c>
      <c r="DU52" s="3920">
        <v>72056</v>
      </c>
      <c r="DW52" s="5171" t="s">
        <v>1123</v>
      </c>
      <c r="DX52" s="4887" t="s">
        <v>16</v>
      </c>
      <c r="DY52" s="3920">
        <v>83623</v>
      </c>
      <c r="DZ52" s="3920">
        <v>70578</v>
      </c>
      <c r="EA52" s="3920">
        <v>71800</v>
      </c>
    </row>
    <row r="53" spans="1:137" s="2" customFormat="1" x14ac:dyDescent="0.25">
      <c r="A53" s="81" t="s">
        <v>1268</v>
      </c>
      <c r="B53" s="80"/>
      <c r="C53" s="80"/>
      <c r="D53" s="80"/>
      <c r="E53" s="80"/>
      <c r="F53" s="80"/>
      <c r="G53" s="80"/>
      <c r="H53" s="80"/>
      <c r="I53" s="80"/>
      <c r="J53" s="80"/>
      <c r="K53" s="4847"/>
      <c r="L53" s="4847"/>
      <c r="M53" s="4847"/>
      <c r="N53" s="4847"/>
      <c r="O53" s="4847"/>
      <c r="P53" s="4847"/>
      <c r="Q53" s="4847"/>
      <c r="R53" s="4847"/>
      <c r="S53" s="4847"/>
      <c r="T53" s="4847"/>
      <c r="U53" s="4847"/>
      <c r="V53" s="4847"/>
      <c r="W53" s="4847"/>
      <c r="X53" s="4847"/>
      <c r="Y53" s="4847"/>
      <c r="Z53" s="4847"/>
      <c r="AA53" s="4847"/>
      <c r="AB53" s="4847"/>
      <c r="AC53" s="4847"/>
      <c r="AD53" s="4847"/>
      <c r="AE53" s="4847"/>
      <c r="AF53" s="4847"/>
      <c r="AG53" s="4847"/>
      <c r="AH53" s="4847"/>
      <c r="AI53" s="4847"/>
      <c r="AJ53" s="4847"/>
      <c r="AK53" s="4847"/>
      <c r="AL53" s="4847"/>
      <c r="AM53" s="4847"/>
      <c r="AN53" s="4847"/>
      <c r="AO53" s="4847"/>
      <c r="AP53" s="4847"/>
      <c r="AQ53" s="4847"/>
      <c r="AR53" s="4847"/>
      <c r="AS53" s="4847"/>
      <c r="AT53" s="4847"/>
      <c r="AU53" s="4847"/>
      <c r="AV53" s="4847"/>
      <c r="AW53" s="4847"/>
      <c r="AX53" s="4847"/>
      <c r="AY53" s="4847"/>
      <c r="AZ53" s="4847"/>
      <c r="BA53" s="4847"/>
      <c r="BB53" s="4847"/>
      <c r="BC53" s="4847"/>
      <c r="BD53" s="4847"/>
      <c r="BE53" s="4847"/>
      <c r="BF53" s="4847"/>
      <c r="BG53" s="4847"/>
      <c r="BH53" s="4847"/>
      <c r="BI53" s="4847"/>
      <c r="BJ53" s="4847"/>
      <c r="BK53" s="4847"/>
      <c r="BL53" s="4847"/>
      <c r="BM53" s="4847"/>
      <c r="BN53" s="4847"/>
      <c r="BO53" s="4847"/>
      <c r="BP53" s="4847"/>
      <c r="BQ53" s="4847"/>
      <c r="BR53" s="4847"/>
      <c r="BS53" s="4847"/>
      <c r="BT53" s="4847"/>
      <c r="BU53" s="4847"/>
      <c r="BV53" s="4847"/>
      <c r="BW53" s="4847"/>
      <c r="BX53" s="4847"/>
      <c r="BY53" s="4847"/>
      <c r="BZ53" s="4847"/>
      <c r="CA53" s="4847"/>
      <c r="CB53" s="4847"/>
      <c r="CC53" s="4847"/>
      <c r="CD53" s="4847"/>
      <c r="CE53" s="4847"/>
      <c r="CF53" s="4847"/>
      <c r="CG53" s="4847"/>
      <c r="CH53" s="4847"/>
      <c r="CI53" s="4847"/>
      <c r="CJ53" s="4847"/>
      <c r="CK53" s="4847"/>
      <c r="CL53" s="4847"/>
      <c r="CM53" s="4847"/>
      <c r="CN53" s="4847"/>
      <c r="CO53" s="4847"/>
      <c r="CP53" s="4847"/>
      <c r="CQ53" s="4847"/>
      <c r="CR53" s="4847"/>
      <c r="CS53" s="4847"/>
      <c r="CT53" s="4847"/>
      <c r="CU53" s="4847"/>
      <c r="CV53" s="4847"/>
      <c r="CW53" s="4847"/>
      <c r="CX53" s="4847"/>
      <c r="CY53" s="4847"/>
      <c r="CZ53" s="4847"/>
      <c r="DA53" s="4847"/>
      <c r="DB53" s="4847"/>
      <c r="DC53" s="4847"/>
      <c r="DD53" s="4847"/>
      <c r="DE53" s="4847"/>
      <c r="DF53" s="4847"/>
      <c r="DG53" s="4847"/>
      <c r="DH53" s="4847"/>
      <c r="DI53" s="4847"/>
      <c r="DJ53" s="4847"/>
      <c r="DK53" s="4847"/>
      <c r="DL53" s="4847"/>
      <c r="DM53" s="4847"/>
      <c r="DN53" s="4847"/>
      <c r="DO53" s="4847"/>
      <c r="DP53" s="4847"/>
      <c r="DQ53" s="4847"/>
      <c r="DR53" s="4847"/>
      <c r="DS53" s="4847"/>
      <c r="DT53" s="4847"/>
      <c r="DU53" s="4847"/>
      <c r="DV53" s="4847"/>
      <c r="DW53" s="4847"/>
      <c r="DX53" s="4847"/>
      <c r="DY53" s="4847"/>
      <c r="DZ53" s="4847"/>
      <c r="EA53" s="4847"/>
      <c r="EB53" s="4847"/>
      <c r="EC53" s="4847"/>
      <c r="ED53" s="4847"/>
      <c r="EE53" s="4847"/>
      <c r="EF53" s="4847"/>
      <c r="EG53" s="4847"/>
    </row>
  </sheetData>
  <mergeCells count="368">
    <mergeCell ref="G35:G37"/>
    <mergeCell ref="G42:K42"/>
    <mergeCell ref="G6:K6"/>
    <mergeCell ref="G8:G10"/>
    <mergeCell ref="G11:G13"/>
    <mergeCell ref="G18:K18"/>
    <mergeCell ref="G20:G22"/>
    <mergeCell ref="A47:A49"/>
    <mergeCell ref="A6:E6"/>
    <mergeCell ref="A8:A10"/>
    <mergeCell ref="A11:A13"/>
    <mergeCell ref="A18:E18"/>
    <mergeCell ref="A20:A22"/>
    <mergeCell ref="A23:A25"/>
    <mergeCell ref="A14:A16"/>
    <mergeCell ref="A26:A28"/>
    <mergeCell ref="A38:A40"/>
    <mergeCell ref="A30:E30"/>
    <mergeCell ref="A32:A34"/>
    <mergeCell ref="A35:A37"/>
    <mergeCell ref="A42:E42"/>
    <mergeCell ref="A44:A46"/>
    <mergeCell ref="S6:W6"/>
    <mergeCell ref="S8:S10"/>
    <mergeCell ref="S11:S13"/>
    <mergeCell ref="S18:W18"/>
    <mergeCell ref="S20:S22"/>
    <mergeCell ref="G44:G46"/>
    <mergeCell ref="G47:G49"/>
    <mergeCell ref="M6:Q6"/>
    <mergeCell ref="M8:M10"/>
    <mergeCell ref="M11:M13"/>
    <mergeCell ref="M18:Q18"/>
    <mergeCell ref="M20:M22"/>
    <mergeCell ref="M23:M25"/>
    <mergeCell ref="M30:Q30"/>
    <mergeCell ref="M32:M34"/>
    <mergeCell ref="M35:M37"/>
    <mergeCell ref="M42:Q42"/>
    <mergeCell ref="M44:M46"/>
    <mergeCell ref="M47:M49"/>
    <mergeCell ref="M14:M16"/>
    <mergeCell ref="M26:M28"/>
    <mergeCell ref="G23:G25"/>
    <mergeCell ref="G30:K30"/>
    <mergeCell ref="G32:G34"/>
    <mergeCell ref="AE6:AI6"/>
    <mergeCell ref="AE8:AE10"/>
    <mergeCell ref="AE11:AE13"/>
    <mergeCell ref="AE18:AI18"/>
    <mergeCell ref="AE20:AE22"/>
    <mergeCell ref="S44:S46"/>
    <mergeCell ref="S47:S49"/>
    <mergeCell ref="Y6:AC6"/>
    <mergeCell ref="Y8:Y10"/>
    <mergeCell ref="Y11:Y13"/>
    <mergeCell ref="Y18:AC18"/>
    <mergeCell ref="Y20:Y22"/>
    <mergeCell ref="Y23:Y25"/>
    <mergeCell ref="Y30:AC30"/>
    <mergeCell ref="Y32:Y34"/>
    <mergeCell ref="Y35:Y37"/>
    <mergeCell ref="Y42:AC42"/>
    <mergeCell ref="Y44:Y46"/>
    <mergeCell ref="Y47:Y49"/>
    <mergeCell ref="Y14:Y16"/>
    <mergeCell ref="Y26:Y28"/>
    <mergeCell ref="S23:S25"/>
    <mergeCell ref="S30:W30"/>
    <mergeCell ref="S32:S34"/>
    <mergeCell ref="AQ6:AU6"/>
    <mergeCell ref="AQ8:AQ10"/>
    <mergeCell ref="AQ11:AQ13"/>
    <mergeCell ref="AQ18:AU18"/>
    <mergeCell ref="AQ20:AQ22"/>
    <mergeCell ref="AE44:AE46"/>
    <mergeCell ref="AE47:AE49"/>
    <mergeCell ref="AK6:AO6"/>
    <mergeCell ref="AK8:AK10"/>
    <mergeCell ref="AK11:AK13"/>
    <mergeCell ref="AK18:AO18"/>
    <mergeCell ref="AK20:AK22"/>
    <mergeCell ref="AK23:AK25"/>
    <mergeCell ref="AK30:AO30"/>
    <mergeCell ref="AK32:AK34"/>
    <mergeCell ref="AK35:AK37"/>
    <mergeCell ref="AK42:AO42"/>
    <mergeCell ref="AK44:AK46"/>
    <mergeCell ref="AK47:AK49"/>
    <mergeCell ref="AK14:AK16"/>
    <mergeCell ref="AK26:AK28"/>
    <mergeCell ref="AE23:AE25"/>
    <mergeCell ref="AE30:AI30"/>
    <mergeCell ref="AE32:AE34"/>
    <mergeCell ref="BC6:BG6"/>
    <mergeCell ref="BC8:BC10"/>
    <mergeCell ref="BC11:BC13"/>
    <mergeCell ref="BC18:BG18"/>
    <mergeCell ref="BC20:BC22"/>
    <mergeCell ref="AQ44:AQ46"/>
    <mergeCell ref="AQ47:AQ49"/>
    <mergeCell ref="AW6:BA6"/>
    <mergeCell ref="AW8:AW10"/>
    <mergeCell ref="AW11:AW13"/>
    <mergeCell ref="AW18:BA18"/>
    <mergeCell ref="AW20:AW22"/>
    <mergeCell ref="AW23:AW25"/>
    <mergeCell ref="AW30:BA30"/>
    <mergeCell ref="AW32:AW34"/>
    <mergeCell ref="AW35:AW37"/>
    <mergeCell ref="AW42:BA42"/>
    <mergeCell ref="AW44:AW46"/>
    <mergeCell ref="AW47:AW49"/>
    <mergeCell ref="AW14:AW16"/>
    <mergeCell ref="AW26:AW28"/>
    <mergeCell ref="AQ23:AQ25"/>
    <mergeCell ref="AQ30:AU30"/>
    <mergeCell ref="AQ32:AQ34"/>
    <mergeCell ref="BO6:BS6"/>
    <mergeCell ref="BO8:BO10"/>
    <mergeCell ref="BO11:BO13"/>
    <mergeCell ref="BO18:BS18"/>
    <mergeCell ref="BO20:BO22"/>
    <mergeCell ref="BC44:BC46"/>
    <mergeCell ref="BC47:BC49"/>
    <mergeCell ref="BI6:BM6"/>
    <mergeCell ref="BI8:BI10"/>
    <mergeCell ref="BI11:BI13"/>
    <mergeCell ref="BI18:BM18"/>
    <mergeCell ref="BI20:BI22"/>
    <mergeCell ref="BI23:BI25"/>
    <mergeCell ref="BI30:BM30"/>
    <mergeCell ref="BI32:BI34"/>
    <mergeCell ref="BI35:BI37"/>
    <mergeCell ref="BI42:BM42"/>
    <mergeCell ref="BI44:BI46"/>
    <mergeCell ref="BI47:BI49"/>
    <mergeCell ref="BC23:BC25"/>
    <mergeCell ref="BC30:BG30"/>
    <mergeCell ref="BC32:BC34"/>
    <mergeCell ref="BC35:BC37"/>
    <mergeCell ref="BC42:BG42"/>
    <mergeCell ref="CA6:CE6"/>
    <mergeCell ref="CA8:CA10"/>
    <mergeCell ref="CA11:CA13"/>
    <mergeCell ref="CA18:CE18"/>
    <mergeCell ref="CA20:CA22"/>
    <mergeCell ref="BO44:BO46"/>
    <mergeCell ref="BO47:BO49"/>
    <mergeCell ref="BU6:BY6"/>
    <mergeCell ref="BU8:BU10"/>
    <mergeCell ref="BU11:BU13"/>
    <mergeCell ref="BU18:BY18"/>
    <mergeCell ref="BU20:BU22"/>
    <mergeCell ref="BU23:BU25"/>
    <mergeCell ref="BU30:BY30"/>
    <mergeCell ref="BU32:BU34"/>
    <mergeCell ref="BU35:BU37"/>
    <mergeCell ref="BU42:BY42"/>
    <mergeCell ref="BU44:BU46"/>
    <mergeCell ref="BU47:BU49"/>
    <mergeCell ref="BO23:BO25"/>
    <mergeCell ref="BO30:BS30"/>
    <mergeCell ref="BO32:BO34"/>
    <mergeCell ref="BO35:BO37"/>
    <mergeCell ref="BO42:BS42"/>
    <mergeCell ref="CK6:CM6"/>
    <mergeCell ref="CK8:CK10"/>
    <mergeCell ref="CK11:CK13"/>
    <mergeCell ref="CK18:CM18"/>
    <mergeCell ref="CK20:CK22"/>
    <mergeCell ref="CA44:CA46"/>
    <mergeCell ref="CA47:CA49"/>
    <mergeCell ref="CG6:CI6"/>
    <mergeCell ref="CG8:CG10"/>
    <mergeCell ref="CG11:CG13"/>
    <mergeCell ref="CG18:CI18"/>
    <mergeCell ref="CG20:CG22"/>
    <mergeCell ref="CG23:CG25"/>
    <mergeCell ref="CG30:CI30"/>
    <mergeCell ref="CG32:CG34"/>
    <mergeCell ref="CG35:CG37"/>
    <mergeCell ref="CG42:CI42"/>
    <mergeCell ref="CG44:CG46"/>
    <mergeCell ref="CG47:CG49"/>
    <mergeCell ref="CA23:CA25"/>
    <mergeCell ref="CA30:CE30"/>
    <mergeCell ref="CA32:CA34"/>
    <mergeCell ref="CA35:CA37"/>
    <mergeCell ref="CA42:CE42"/>
    <mergeCell ref="CO6:CS6"/>
    <mergeCell ref="CO8:CO10"/>
    <mergeCell ref="CO11:CO13"/>
    <mergeCell ref="CO18:CS18"/>
    <mergeCell ref="CO20:CO22"/>
    <mergeCell ref="CO23:CO25"/>
    <mergeCell ref="CO30:CS30"/>
    <mergeCell ref="CO32:CO34"/>
    <mergeCell ref="CO35:CO37"/>
    <mergeCell ref="DF6:DI6"/>
    <mergeCell ref="DF8:DF10"/>
    <mergeCell ref="DF11:DF13"/>
    <mergeCell ref="DF18:DI18"/>
    <mergeCell ref="DA42:DD42"/>
    <mergeCell ref="DA44:DA46"/>
    <mergeCell ref="DA47:DA49"/>
    <mergeCell ref="CU23:CU25"/>
    <mergeCell ref="CU30:CY30"/>
    <mergeCell ref="CU32:CU34"/>
    <mergeCell ref="CU35:CU37"/>
    <mergeCell ref="CU42:CY42"/>
    <mergeCell ref="CU6:CY6"/>
    <mergeCell ref="CU8:CU10"/>
    <mergeCell ref="CU11:CU13"/>
    <mergeCell ref="CU18:CY18"/>
    <mergeCell ref="CU20:CU22"/>
    <mergeCell ref="DA6:DD6"/>
    <mergeCell ref="DA8:DA10"/>
    <mergeCell ref="DA11:DA13"/>
    <mergeCell ref="DA18:DD18"/>
    <mergeCell ref="DA20:DA22"/>
    <mergeCell ref="DA23:DA25"/>
    <mergeCell ref="DA30:DD30"/>
    <mergeCell ref="DQ6:DU6"/>
    <mergeCell ref="DQ8:DQ10"/>
    <mergeCell ref="DQ11:DQ13"/>
    <mergeCell ref="DQ18:DU18"/>
    <mergeCell ref="DQ20:DQ22"/>
    <mergeCell ref="DQ14:DQ16"/>
    <mergeCell ref="DF44:DF46"/>
    <mergeCell ref="DF20:DF22"/>
    <mergeCell ref="DF47:DF49"/>
    <mergeCell ref="DK6:DO6"/>
    <mergeCell ref="DK8:DK10"/>
    <mergeCell ref="DK11:DK13"/>
    <mergeCell ref="DK18:DO18"/>
    <mergeCell ref="DK20:DK22"/>
    <mergeCell ref="DK23:DK25"/>
    <mergeCell ref="DK30:DO30"/>
    <mergeCell ref="DK32:DK34"/>
    <mergeCell ref="DK35:DK37"/>
    <mergeCell ref="DK42:DO42"/>
    <mergeCell ref="DK44:DK46"/>
    <mergeCell ref="DK47:DK49"/>
    <mergeCell ref="DK26:DK28"/>
    <mergeCell ref="DK14:DK16"/>
    <mergeCell ref="DF23:DF25"/>
    <mergeCell ref="A50:A52"/>
    <mergeCell ref="G14:G16"/>
    <mergeCell ref="G26:G28"/>
    <mergeCell ref="G38:G40"/>
    <mergeCell ref="G50:G52"/>
    <mergeCell ref="DQ44:DQ46"/>
    <mergeCell ref="DQ47:DQ49"/>
    <mergeCell ref="DW6:EA6"/>
    <mergeCell ref="DW8:DW10"/>
    <mergeCell ref="DW11:DW13"/>
    <mergeCell ref="DW18:EA18"/>
    <mergeCell ref="DW20:DW22"/>
    <mergeCell ref="DW23:DW25"/>
    <mergeCell ref="DW30:EA30"/>
    <mergeCell ref="DW32:DW34"/>
    <mergeCell ref="DW35:DW37"/>
    <mergeCell ref="DW42:EA42"/>
    <mergeCell ref="DW44:DW46"/>
    <mergeCell ref="DW47:DW49"/>
    <mergeCell ref="DQ26:DQ28"/>
    <mergeCell ref="DW26:DW28"/>
    <mergeCell ref="DQ23:DQ25"/>
    <mergeCell ref="DQ30:DU30"/>
    <mergeCell ref="DQ32:DQ34"/>
    <mergeCell ref="M38:M40"/>
    <mergeCell ref="M50:M52"/>
    <mergeCell ref="S14:S16"/>
    <mergeCell ref="S26:S28"/>
    <mergeCell ref="S38:S40"/>
    <mergeCell ref="S50:S52"/>
    <mergeCell ref="AE35:AE37"/>
    <mergeCell ref="AE42:AI42"/>
    <mergeCell ref="S35:S37"/>
    <mergeCell ref="S42:W42"/>
    <mergeCell ref="AK38:AK40"/>
    <mergeCell ref="AK50:AK52"/>
    <mergeCell ref="AQ14:AQ16"/>
    <mergeCell ref="AQ26:AQ28"/>
    <mergeCell ref="AQ38:AQ40"/>
    <mergeCell ref="AQ50:AQ52"/>
    <mergeCell ref="AQ35:AQ37"/>
    <mergeCell ref="AQ42:AU42"/>
    <mergeCell ref="Y38:Y40"/>
    <mergeCell ref="Y50:Y52"/>
    <mergeCell ref="AE14:AE16"/>
    <mergeCell ref="AE26:AE28"/>
    <mergeCell ref="AE38:AE40"/>
    <mergeCell ref="AE50:AE52"/>
    <mergeCell ref="BI50:BI52"/>
    <mergeCell ref="BI38:BI40"/>
    <mergeCell ref="BI26:BI28"/>
    <mergeCell ref="BI14:BI16"/>
    <mergeCell ref="BO14:BO16"/>
    <mergeCell ref="BO26:BO28"/>
    <mergeCell ref="BO38:BO40"/>
    <mergeCell ref="BO50:BO52"/>
    <mergeCell ref="AW38:AW40"/>
    <mergeCell ref="AW50:AW52"/>
    <mergeCell ref="BC14:BC16"/>
    <mergeCell ref="BC26:BC28"/>
    <mergeCell ref="BC38:BC40"/>
    <mergeCell ref="BC50:BC52"/>
    <mergeCell ref="CK30:CM30"/>
    <mergeCell ref="CK32:CK34"/>
    <mergeCell ref="CK35:CK37"/>
    <mergeCell ref="CK42:CM42"/>
    <mergeCell ref="BU50:BU52"/>
    <mergeCell ref="BU38:BU40"/>
    <mergeCell ref="BU26:BU28"/>
    <mergeCell ref="BU14:BU16"/>
    <mergeCell ref="CA14:CA16"/>
    <mergeCell ref="CA26:CA28"/>
    <mergeCell ref="CA38:CA40"/>
    <mergeCell ref="CA50:CA52"/>
    <mergeCell ref="CO50:CO52"/>
    <mergeCell ref="CO38:CO40"/>
    <mergeCell ref="CO26:CO28"/>
    <mergeCell ref="CO14:CO16"/>
    <mergeCell ref="CU14:CU16"/>
    <mergeCell ref="CU26:CU28"/>
    <mergeCell ref="CU38:CU40"/>
    <mergeCell ref="CU50:CU52"/>
    <mergeCell ref="CG50:CG52"/>
    <mergeCell ref="CG38:CG40"/>
    <mergeCell ref="CG26:CG28"/>
    <mergeCell ref="CG14:CG16"/>
    <mergeCell ref="CK14:CK16"/>
    <mergeCell ref="CK26:CK28"/>
    <mergeCell ref="CK38:CK40"/>
    <mergeCell ref="CK50:CK52"/>
    <mergeCell ref="CU44:CU46"/>
    <mergeCell ref="CU47:CU49"/>
    <mergeCell ref="CK44:CK46"/>
    <mergeCell ref="CK47:CK49"/>
    <mergeCell ref="CO42:CS42"/>
    <mergeCell ref="CO44:CO46"/>
    <mergeCell ref="CO47:CO49"/>
    <mergeCell ref="CK23:CK25"/>
    <mergeCell ref="DW14:DW16"/>
    <mergeCell ref="DK50:DK52"/>
    <mergeCell ref="DQ50:DQ52"/>
    <mergeCell ref="DW50:DW52"/>
    <mergeCell ref="DK38:DK40"/>
    <mergeCell ref="DQ38:DQ40"/>
    <mergeCell ref="DW38:DW40"/>
    <mergeCell ref="DA50:DA52"/>
    <mergeCell ref="DA38:DA40"/>
    <mergeCell ref="DA26:DA28"/>
    <mergeCell ref="DA14:DA16"/>
    <mergeCell ref="DF14:DF16"/>
    <mergeCell ref="DF26:DF28"/>
    <mergeCell ref="DF38:DF40"/>
    <mergeCell ref="DF50:DF52"/>
    <mergeCell ref="DQ35:DQ37"/>
    <mergeCell ref="DQ42:DU42"/>
    <mergeCell ref="DF30:DI30"/>
    <mergeCell ref="DF32:DF34"/>
    <mergeCell ref="DF35:DF37"/>
    <mergeCell ref="DF42:DI42"/>
    <mergeCell ref="DA32:DA34"/>
    <mergeCell ref="DA35:DA37"/>
  </mergeCells>
  <hyperlinks>
    <hyperlink ref="A1" location="Indice!A1" display="Indice" xr:uid="{02A3FE6E-B38F-4BDC-8B2D-5C6A4F07237F}"/>
  </hyperlinks>
  <pageMargins left="0.7" right="0.7" top="0.75" bottom="0.75" header="0.3" footer="0.3"/>
  <pageSetup orientation="portrait" horizontalDpi="0"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2C8EF-FEA8-4099-9349-259B92E472D0}">
  <dimension ref="A1:EG58"/>
  <sheetViews>
    <sheetView topLeftCell="A25" workbookViewId="0">
      <selection activeCell="L48" sqref="L48"/>
    </sheetView>
  </sheetViews>
  <sheetFormatPr baseColWidth="10" defaultColWidth="9.140625" defaultRowHeight="15" x14ac:dyDescent="0.25"/>
  <cols>
    <col min="1" max="1" width="15.42578125" style="4847" customWidth="1"/>
    <col min="2" max="2" width="31.5703125" style="4847" customWidth="1"/>
    <col min="3" max="10" width="11.5703125" style="4847" bestFit="1" customWidth="1"/>
    <col min="11" max="13" width="9.140625" style="4847"/>
    <col min="14" max="16384" width="9.140625" style="2"/>
  </cols>
  <sheetData>
    <row r="1" spans="1:10" x14ac:dyDescent="0.25">
      <c r="A1" s="454" t="s">
        <v>1222</v>
      </c>
      <c r="B1" s="80"/>
    </row>
    <row r="2" spans="1:10" x14ac:dyDescent="0.25">
      <c r="A2" s="454"/>
      <c r="B2" s="80"/>
    </row>
    <row r="3" spans="1:10" x14ac:dyDescent="0.25">
      <c r="A3" s="4848" t="s">
        <v>1253</v>
      </c>
    </row>
    <row r="4" spans="1:10" x14ac:dyDescent="0.25">
      <c r="A4" s="4849" t="s">
        <v>1270</v>
      </c>
    </row>
    <row r="6" spans="1:10" x14ac:dyDescent="0.25">
      <c r="A6" s="5160" t="s">
        <v>0</v>
      </c>
      <c r="B6" s="5160" t="s">
        <v>0</v>
      </c>
      <c r="C6" s="5160" t="s">
        <v>0</v>
      </c>
      <c r="D6" s="5160" t="s">
        <v>0</v>
      </c>
      <c r="E6" s="5160" t="s">
        <v>0</v>
      </c>
      <c r="F6" s="5160" t="s">
        <v>0</v>
      </c>
      <c r="G6" s="5160" t="s">
        <v>0</v>
      </c>
      <c r="H6" s="5160" t="s">
        <v>0</v>
      </c>
      <c r="I6" s="5160" t="s">
        <v>0</v>
      </c>
      <c r="J6" s="5160" t="s">
        <v>0</v>
      </c>
    </row>
    <row r="7" spans="1:10" x14ac:dyDescent="0.25">
      <c r="A7" s="4871" t="s">
        <v>1345</v>
      </c>
      <c r="B7" s="4851" t="s">
        <v>679</v>
      </c>
      <c r="C7" s="4851" t="s">
        <v>1</v>
      </c>
      <c r="D7" s="4851" t="s">
        <v>2</v>
      </c>
      <c r="E7" s="4851" t="s">
        <v>3</v>
      </c>
      <c r="F7" s="4851" t="s">
        <v>4</v>
      </c>
      <c r="G7" s="4851" t="s">
        <v>5</v>
      </c>
      <c r="H7" s="4851" t="s">
        <v>6</v>
      </c>
      <c r="I7" s="4851" t="s">
        <v>7</v>
      </c>
      <c r="J7" s="4851" t="s">
        <v>8</v>
      </c>
    </row>
    <row r="8" spans="1:10" x14ac:dyDescent="0.25">
      <c r="A8" s="5164" t="s">
        <v>1138</v>
      </c>
      <c r="B8" s="4869" t="s">
        <v>1139</v>
      </c>
      <c r="C8" s="4872">
        <v>35.507526993751526</v>
      </c>
      <c r="D8" s="4872">
        <v>35.540580749511719</v>
      </c>
      <c r="E8" s="4872">
        <v>34.784260392189026</v>
      </c>
      <c r="F8" s="4872">
        <v>33.465974045966099</v>
      </c>
      <c r="G8" s="4872">
        <v>31.843680143356323</v>
      </c>
      <c r="H8" s="4872">
        <v>30.432808399200439</v>
      </c>
      <c r="I8" s="4872">
        <v>33.607256412506104</v>
      </c>
      <c r="J8" s="4872">
        <v>28.680789470672607</v>
      </c>
    </row>
    <row r="9" spans="1:10" x14ac:dyDescent="0.25">
      <c r="A9" s="5164" t="s">
        <v>1138</v>
      </c>
      <c r="B9" s="4869" t="s">
        <v>1140</v>
      </c>
      <c r="C9" s="4872">
        <v>64.492475986480713</v>
      </c>
      <c r="D9" s="4872">
        <v>64.459419250488281</v>
      </c>
      <c r="E9" s="4872">
        <v>65.215736627578735</v>
      </c>
      <c r="F9" s="4872">
        <v>66.534025954033893</v>
      </c>
      <c r="G9" s="4872">
        <v>68.156319856643677</v>
      </c>
      <c r="H9" s="4872">
        <v>69.567191600799561</v>
      </c>
      <c r="I9" s="4872">
        <v>66.392743587493896</v>
      </c>
      <c r="J9" s="4872">
        <v>71.319210529327393</v>
      </c>
    </row>
    <row r="10" spans="1:10" x14ac:dyDescent="0.25">
      <c r="A10" s="5164" t="s">
        <v>1138</v>
      </c>
      <c r="B10" s="4869" t="s">
        <v>16</v>
      </c>
      <c r="C10" s="4872">
        <v>100</v>
      </c>
      <c r="D10" s="4872">
        <v>100</v>
      </c>
      <c r="E10" s="4872">
        <v>100</v>
      </c>
      <c r="F10" s="4872">
        <v>100</v>
      </c>
      <c r="G10" s="4872">
        <v>100</v>
      </c>
      <c r="H10" s="4872">
        <v>100</v>
      </c>
      <c r="I10" s="4872">
        <v>100</v>
      </c>
      <c r="J10" s="4872">
        <v>100</v>
      </c>
    </row>
    <row r="11" spans="1:10" x14ac:dyDescent="0.25">
      <c r="A11" s="5164" t="s">
        <v>15</v>
      </c>
      <c r="B11" s="4869" t="s">
        <v>1139</v>
      </c>
      <c r="C11" s="4872">
        <v>72.619545459747314</v>
      </c>
      <c r="D11" s="4872">
        <v>74.324804544448853</v>
      </c>
      <c r="E11" s="4872">
        <v>73.474729061126709</v>
      </c>
      <c r="F11" s="4872">
        <v>70.282425305862702</v>
      </c>
      <c r="G11" s="4872">
        <v>68.595349788665771</v>
      </c>
      <c r="H11" s="4872">
        <v>66.877734661102295</v>
      </c>
      <c r="I11" s="4872">
        <v>71.406781673431396</v>
      </c>
      <c r="J11" s="4872">
        <v>68.581157922744751</v>
      </c>
    </row>
    <row r="12" spans="1:10" x14ac:dyDescent="0.25">
      <c r="A12" s="5164" t="s">
        <v>15</v>
      </c>
      <c r="B12" s="4869" t="s">
        <v>1140</v>
      </c>
      <c r="C12" s="4872">
        <v>27.380451560020447</v>
      </c>
      <c r="D12" s="4872">
        <v>25.675198435783386</v>
      </c>
      <c r="E12" s="4872">
        <v>26.52527391910553</v>
      </c>
      <c r="F12" s="4872">
        <v>29.717574694137301</v>
      </c>
      <c r="G12" s="4872">
        <v>31.404650211334229</v>
      </c>
      <c r="H12" s="4872">
        <v>33.122265338897705</v>
      </c>
      <c r="I12" s="4872">
        <v>28.593221306800842</v>
      </c>
      <c r="J12" s="4872">
        <v>31.418842077255249</v>
      </c>
    </row>
    <row r="13" spans="1:10" x14ac:dyDescent="0.25">
      <c r="A13" s="5164" t="s">
        <v>15</v>
      </c>
      <c r="B13" s="4869" t="s">
        <v>16</v>
      </c>
      <c r="C13" s="4872">
        <v>100</v>
      </c>
      <c r="D13" s="4872">
        <v>100</v>
      </c>
      <c r="E13" s="4872">
        <v>100</v>
      </c>
      <c r="F13" s="4872">
        <v>100</v>
      </c>
      <c r="G13" s="4872">
        <v>100</v>
      </c>
      <c r="H13" s="4872">
        <v>100</v>
      </c>
      <c r="I13" s="4872">
        <v>100</v>
      </c>
      <c r="J13" s="4872">
        <v>100</v>
      </c>
    </row>
    <row r="14" spans="1:10" x14ac:dyDescent="0.25">
      <c r="A14" s="5165" t="s">
        <v>16</v>
      </c>
      <c r="B14" s="4869" t="s">
        <v>1139</v>
      </c>
      <c r="C14" s="453">
        <v>41.465661498354201</v>
      </c>
      <c r="D14" s="453">
        <v>42.085507636774203</v>
      </c>
      <c r="E14" s="453">
        <v>41.609196332860002</v>
      </c>
      <c r="F14" s="453">
        <v>40.297695838816097</v>
      </c>
      <c r="G14" s="453">
        <v>39.0221298228508</v>
      </c>
      <c r="H14" s="453">
        <v>37.867101134401402</v>
      </c>
      <c r="I14" s="453">
        <v>41.736955609624303</v>
      </c>
      <c r="J14" s="453">
        <v>37.704369159238802</v>
      </c>
    </row>
    <row r="15" spans="1:10" x14ac:dyDescent="0.25">
      <c r="A15" s="5165"/>
      <c r="B15" s="4869" t="s">
        <v>1140</v>
      </c>
      <c r="C15" s="453">
        <v>58.534338501645799</v>
      </c>
      <c r="D15" s="453">
        <v>57.914492363225797</v>
      </c>
      <c r="E15" s="453">
        <v>58.390803667139998</v>
      </c>
      <c r="F15" s="453">
        <v>59.702304161183903</v>
      </c>
      <c r="G15" s="453">
        <v>60.9778701771492</v>
      </c>
      <c r="H15" s="453">
        <v>62.132898865598598</v>
      </c>
      <c r="I15" s="453">
        <v>58.263044390375697</v>
      </c>
      <c r="J15" s="453">
        <v>62.295630840761198</v>
      </c>
    </row>
    <row r="16" spans="1:10" x14ac:dyDescent="0.25">
      <c r="A16" s="5165"/>
      <c r="B16" s="4869" t="s">
        <v>16</v>
      </c>
      <c r="C16" s="453">
        <v>100</v>
      </c>
      <c r="D16" s="453">
        <v>100</v>
      </c>
      <c r="E16" s="453">
        <v>100</v>
      </c>
      <c r="F16" s="453">
        <v>100</v>
      </c>
      <c r="G16" s="453">
        <v>100</v>
      </c>
      <c r="H16" s="453">
        <v>100</v>
      </c>
      <c r="I16" s="453">
        <v>100</v>
      </c>
      <c r="J16" s="453">
        <v>100</v>
      </c>
    </row>
    <row r="17" spans="1:10" x14ac:dyDescent="0.25">
      <c r="A17" s="4870"/>
      <c r="B17" s="4852"/>
      <c r="C17" s="4852"/>
      <c r="D17" s="4852"/>
      <c r="E17" s="4852"/>
      <c r="F17" s="4852"/>
      <c r="G17" s="4852"/>
      <c r="H17" s="4852"/>
      <c r="I17" s="4852"/>
      <c r="J17" s="4852"/>
    </row>
    <row r="18" spans="1:10" x14ac:dyDescent="0.25">
      <c r="A18" s="5160" t="s">
        <v>23</v>
      </c>
      <c r="B18" s="5160" t="s">
        <v>23</v>
      </c>
      <c r="C18" s="5160" t="s">
        <v>23</v>
      </c>
      <c r="D18" s="5160" t="s">
        <v>23</v>
      </c>
      <c r="E18" s="5160" t="s">
        <v>23</v>
      </c>
      <c r="F18" s="5160" t="s">
        <v>23</v>
      </c>
      <c r="G18" s="5160" t="s">
        <v>23</v>
      </c>
      <c r="H18" s="5160" t="s">
        <v>23</v>
      </c>
      <c r="I18" s="5160" t="s">
        <v>23</v>
      </c>
      <c r="J18" s="5160" t="s">
        <v>23</v>
      </c>
    </row>
    <row r="19" spans="1:10" x14ac:dyDescent="0.25">
      <c r="A19" s="4871" t="s">
        <v>1345</v>
      </c>
      <c r="B19" s="4851" t="s">
        <v>679</v>
      </c>
      <c r="C19" s="4855" t="s">
        <v>1</v>
      </c>
      <c r="D19" s="4855" t="s">
        <v>2</v>
      </c>
      <c r="E19" s="4855" t="s">
        <v>3</v>
      </c>
      <c r="F19" s="4855" t="s">
        <v>4</v>
      </c>
      <c r="G19" s="4855" t="s">
        <v>5</v>
      </c>
      <c r="H19" s="4855" t="s">
        <v>6</v>
      </c>
      <c r="I19" s="4855" t="s">
        <v>7</v>
      </c>
      <c r="J19" s="4855" t="s">
        <v>8</v>
      </c>
    </row>
    <row r="20" spans="1:10" x14ac:dyDescent="0.25">
      <c r="A20" s="5164" t="s">
        <v>1138</v>
      </c>
      <c r="B20" s="4869" t="s">
        <v>1139</v>
      </c>
      <c r="C20" s="4874">
        <v>3730992</v>
      </c>
      <c r="D20" s="4874">
        <v>3891191</v>
      </c>
      <c r="E20" s="4874">
        <v>3892499</v>
      </c>
      <c r="F20" s="4874">
        <v>3808803</v>
      </c>
      <c r="G20" s="4874">
        <v>3678080</v>
      </c>
      <c r="H20" s="4874">
        <v>3600013</v>
      </c>
      <c r="I20" s="4874">
        <v>4169014</v>
      </c>
      <c r="J20" s="4874">
        <v>3583606</v>
      </c>
    </row>
    <row r="21" spans="1:10" x14ac:dyDescent="0.25">
      <c r="A21" s="5164" t="s">
        <v>1138</v>
      </c>
      <c r="B21" s="4869" t="s">
        <v>1140</v>
      </c>
      <c r="C21" s="4874">
        <v>6776617</v>
      </c>
      <c r="D21" s="4874">
        <v>7057395</v>
      </c>
      <c r="E21" s="4874">
        <v>7297904</v>
      </c>
      <c r="F21" s="4874">
        <v>7572318</v>
      </c>
      <c r="G21" s="4874">
        <v>7872344</v>
      </c>
      <c r="H21" s="4874">
        <v>8229368</v>
      </c>
      <c r="I21" s="4874">
        <v>8236087</v>
      </c>
      <c r="J21" s="4874">
        <v>8911189</v>
      </c>
    </row>
    <row r="22" spans="1:10" x14ac:dyDescent="0.25">
      <c r="A22" s="5164" t="s">
        <v>1138</v>
      </c>
      <c r="B22" s="4869" t="s">
        <v>16</v>
      </c>
      <c r="C22" s="4874">
        <v>10507609</v>
      </c>
      <c r="D22" s="4874">
        <v>10948586</v>
      </c>
      <c r="E22" s="4874">
        <v>11190403</v>
      </c>
      <c r="F22" s="4874">
        <v>11381121</v>
      </c>
      <c r="G22" s="4874">
        <v>11550424</v>
      </c>
      <c r="H22" s="4874">
        <v>11829381</v>
      </c>
      <c r="I22" s="4874">
        <v>12405101</v>
      </c>
      <c r="J22" s="4874">
        <v>12494795</v>
      </c>
    </row>
    <row r="23" spans="1:10" x14ac:dyDescent="0.25">
      <c r="A23" s="5164" t="s">
        <v>15</v>
      </c>
      <c r="B23" s="4869" t="s">
        <v>1139</v>
      </c>
      <c r="C23" s="4874">
        <v>1459337</v>
      </c>
      <c r="D23" s="4874">
        <v>1652004</v>
      </c>
      <c r="E23" s="4874">
        <v>1761007</v>
      </c>
      <c r="F23" s="4874">
        <v>1822476</v>
      </c>
      <c r="G23" s="4874">
        <v>1923201</v>
      </c>
      <c r="H23" s="4874">
        <v>2027337</v>
      </c>
      <c r="I23" s="4874">
        <v>2427165</v>
      </c>
      <c r="J23" s="4874">
        <v>2504267</v>
      </c>
    </row>
    <row r="24" spans="1:10" x14ac:dyDescent="0.25">
      <c r="A24" s="5164" t="s">
        <v>15</v>
      </c>
      <c r="B24" s="4869" t="s">
        <v>1140</v>
      </c>
      <c r="C24" s="4874">
        <v>550228</v>
      </c>
      <c r="D24" s="4874">
        <v>570678</v>
      </c>
      <c r="E24" s="4874">
        <v>635745</v>
      </c>
      <c r="F24" s="4874">
        <v>770599</v>
      </c>
      <c r="G24" s="4874">
        <v>880489</v>
      </c>
      <c r="H24" s="4874">
        <v>1004071</v>
      </c>
      <c r="I24" s="4874">
        <v>971903</v>
      </c>
      <c r="J24" s="4874">
        <v>1147271</v>
      </c>
    </row>
    <row r="25" spans="1:10" x14ac:dyDescent="0.25">
      <c r="A25" s="5164" t="s">
        <v>15</v>
      </c>
      <c r="B25" s="4869" t="s">
        <v>16</v>
      </c>
      <c r="C25" s="4874">
        <v>2009565</v>
      </c>
      <c r="D25" s="4874">
        <v>2222682</v>
      </c>
      <c r="E25" s="4874">
        <v>2396752</v>
      </c>
      <c r="F25" s="4874">
        <v>2593075</v>
      </c>
      <c r="G25" s="4874">
        <v>2803690</v>
      </c>
      <c r="H25" s="4874">
        <v>3031408</v>
      </c>
      <c r="I25" s="4874">
        <v>3399068</v>
      </c>
      <c r="J25" s="4874">
        <v>3651538</v>
      </c>
    </row>
    <row r="26" spans="1:10" x14ac:dyDescent="0.25">
      <c r="A26" s="5165" t="s">
        <v>16</v>
      </c>
      <c r="B26" s="4869" t="s">
        <v>1139</v>
      </c>
      <c r="C26" s="4877">
        <v>5190329</v>
      </c>
      <c r="D26" s="4877">
        <v>5543195</v>
      </c>
      <c r="E26" s="4877">
        <v>5653506</v>
      </c>
      <c r="F26" s="4877">
        <v>5631279</v>
      </c>
      <c r="G26" s="4877">
        <v>5601281</v>
      </c>
      <c r="H26" s="4877">
        <v>5627350</v>
      </c>
      <c r="I26" s="4877">
        <v>6596179</v>
      </c>
      <c r="J26" s="4877">
        <v>6087873</v>
      </c>
    </row>
    <row r="27" spans="1:10" x14ac:dyDescent="0.25">
      <c r="A27" s="5165"/>
      <c r="B27" s="4869" t="s">
        <v>1140</v>
      </c>
      <c r="C27" s="4877">
        <v>7326845</v>
      </c>
      <c r="D27" s="4877">
        <v>7628073</v>
      </c>
      <c r="E27" s="4877">
        <v>7933649</v>
      </c>
      <c r="F27" s="4877">
        <v>8342917</v>
      </c>
      <c r="G27" s="4877">
        <v>8752833</v>
      </c>
      <c r="H27" s="4877">
        <v>9233439</v>
      </c>
      <c r="I27" s="4877">
        <v>9207990</v>
      </c>
      <c r="J27" s="4877">
        <v>10058460</v>
      </c>
    </row>
    <row r="28" spans="1:10" x14ac:dyDescent="0.25">
      <c r="A28" s="5165"/>
      <c r="B28" s="4869" t="s">
        <v>16</v>
      </c>
      <c r="C28" s="4877">
        <v>12517174</v>
      </c>
      <c r="D28" s="4877">
        <v>13171268</v>
      </c>
      <c r="E28" s="4877">
        <v>13587155</v>
      </c>
      <c r="F28" s="4877">
        <v>13974196</v>
      </c>
      <c r="G28" s="4877">
        <v>14354114</v>
      </c>
      <c r="H28" s="4877">
        <v>14860789</v>
      </c>
      <c r="I28" s="4877">
        <v>15804169</v>
      </c>
      <c r="J28" s="4877">
        <v>16146333</v>
      </c>
    </row>
    <row r="29" spans="1:10" x14ac:dyDescent="0.25">
      <c r="A29" s="4870"/>
      <c r="B29" s="4856"/>
      <c r="C29" s="4856"/>
      <c r="D29" s="4856"/>
      <c r="E29" s="4856"/>
      <c r="F29" s="4856"/>
      <c r="G29" s="4856"/>
      <c r="H29" s="4856"/>
      <c r="I29" s="4856"/>
      <c r="J29" s="4856"/>
    </row>
    <row r="30" spans="1:10" x14ac:dyDescent="0.25">
      <c r="A30" s="5160" t="s">
        <v>46</v>
      </c>
      <c r="B30" s="5160" t="s">
        <v>46</v>
      </c>
      <c r="C30" s="5160" t="s">
        <v>46</v>
      </c>
      <c r="D30" s="5160" t="s">
        <v>46</v>
      </c>
      <c r="E30" s="5160" t="s">
        <v>46</v>
      </c>
      <c r="F30" s="5160" t="s">
        <v>46</v>
      </c>
      <c r="G30" s="5160" t="s">
        <v>46</v>
      </c>
      <c r="H30" s="5160" t="s">
        <v>46</v>
      </c>
      <c r="I30" s="5160" t="s">
        <v>46</v>
      </c>
      <c r="J30" s="5160" t="s">
        <v>46</v>
      </c>
    </row>
    <row r="31" spans="1:10" x14ac:dyDescent="0.25">
      <c r="A31" s="4871" t="s">
        <v>1345</v>
      </c>
      <c r="B31" s="4851" t="s">
        <v>679</v>
      </c>
      <c r="C31" s="4859" t="s">
        <v>1</v>
      </c>
      <c r="D31" s="4859" t="s">
        <v>2</v>
      </c>
      <c r="E31" s="4859" t="s">
        <v>3</v>
      </c>
      <c r="F31" s="4859" t="s">
        <v>4</v>
      </c>
      <c r="G31" s="4859" t="s">
        <v>5</v>
      </c>
      <c r="H31" s="4859" t="s">
        <v>6</v>
      </c>
      <c r="I31" s="4859" t="s">
        <v>7</v>
      </c>
      <c r="J31" s="4859" t="s">
        <v>8</v>
      </c>
    </row>
    <row r="32" spans="1:10" x14ac:dyDescent="0.25">
      <c r="A32" s="5164" t="s">
        <v>1138</v>
      </c>
      <c r="B32" s="4869" t="s">
        <v>1139</v>
      </c>
      <c r="C32" s="4876">
        <v>0.20666408818215132</v>
      </c>
      <c r="D32" s="4876">
        <v>0.2702704630792141</v>
      </c>
      <c r="E32" s="4876">
        <v>0.34316906239837408</v>
      </c>
      <c r="F32" s="4876">
        <v>0.22651909273189999</v>
      </c>
      <c r="G32" s="4876">
        <v>0.19926605746150017</v>
      </c>
      <c r="H32" s="4876">
        <v>0.25665352586656809</v>
      </c>
      <c r="I32" s="4876">
        <v>0.24398781824856997</v>
      </c>
      <c r="J32" s="4876">
        <v>0.19804986659437418</v>
      </c>
    </row>
    <row r="33" spans="1:10" x14ac:dyDescent="0.25">
      <c r="A33" s="5164" t="s">
        <v>1138</v>
      </c>
      <c r="B33" s="4869" t="s">
        <v>1140</v>
      </c>
      <c r="C33" s="4876">
        <v>0.20666408818215132</v>
      </c>
      <c r="D33" s="4876">
        <v>0.2702704630792141</v>
      </c>
      <c r="E33" s="4876">
        <v>0.34316906239837408</v>
      </c>
      <c r="F33" s="4876">
        <v>0.22651909273189999</v>
      </c>
      <c r="G33" s="4876">
        <v>0.19926605746150017</v>
      </c>
      <c r="H33" s="4876">
        <v>0.25665352586656809</v>
      </c>
      <c r="I33" s="4876">
        <v>0.24398781824856997</v>
      </c>
      <c r="J33" s="4876">
        <v>0.19804986659437418</v>
      </c>
    </row>
    <row r="34" spans="1:10" x14ac:dyDescent="0.25">
      <c r="A34" s="5164" t="s">
        <v>1138</v>
      </c>
      <c r="B34" s="4869" t="s">
        <v>16</v>
      </c>
      <c r="C34" s="4876">
        <v>0</v>
      </c>
      <c r="D34" s="4876">
        <v>0</v>
      </c>
      <c r="E34" s="4876">
        <v>0</v>
      </c>
      <c r="F34" s="4876">
        <v>0</v>
      </c>
      <c r="G34" s="4876">
        <v>0</v>
      </c>
      <c r="H34" s="4876">
        <v>0</v>
      </c>
      <c r="I34" s="4876">
        <v>0</v>
      </c>
      <c r="J34" s="4876">
        <v>0</v>
      </c>
    </row>
    <row r="35" spans="1:10" x14ac:dyDescent="0.25">
      <c r="A35" s="5164" t="s">
        <v>15</v>
      </c>
      <c r="B35" s="4869" t="s">
        <v>1139</v>
      </c>
      <c r="C35" s="4876">
        <v>0.41663083247840405</v>
      </c>
      <c r="D35" s="4876">
        <v>0.47236974351108074</v>
      </c>
      <c r="E35" s="4876">
        <v>0.60594892129302025</v>
      </c>
      <c r="F35" s="4876">
        <v>0.70577177716789996</v>
      </c>
      <c r="G35" s="4876">
        <v>0.34745130687952042</v>
      </c>
      <c r="H35" s="4876">
        <v>0.35422234795987606</v>
      </c>
      <c r="I35" s="4876">
        <v>0.31737189274281263</v>
      </c>
      <c r="J35" s="4876">
        <v>0.29798997566103935</v>
      </c>
    </row>
    <row r="36" spans="1:10" x14ac:dyDescent="0.25">
      <c r="A36" s="5164" t="s">
        <v>15</v>
      </c>
      <c r="B36" s="4869" t="s">
        <v>1140</v>
      </c>
      <c r="C36" s="4876">
        <v>0.41663083247840405</v>
      </c>
      <c r="D36" s="4876">
        <v>0.47236974351108074</v>
      </c>
      <c r="E36" s="4876">
        <v>0.60594892129302025</v>
      </c>
      <c r="F36" s="4876">
        <v>0.70577177716789996</v>
      </c>
      <c r="G36" s="4876">
        <v>0.34745130687952042</v>
      </c>
      <c r="H36" s="4876">
        <v>0.35422234795987606</v>
      </c>
      <c r="I36" s="4876">
        <v>0.31737189274281263</v>
      </c>
      <c r="J36" s="4876">
        <v>0.29798997566103935</v>
      </c>
    </row>
    <row r="37" spans="1:10" x14ac:dyDescent="0.25">
      <c r="A37" s="5164" t="s">
        <v>15</v>
      </c>
      <c r="B37" s="4869" t="s">
        <v>16</v>
      </c>
      <c r="C37" s="4876">
        <v>0</v>
      </c>
      <c r="D37" s="4876">
        <v>0</v>
      </c>
      <c r="E37" s="4876">
        <v>0</v>
      </c>
      <c r="F37" s="4876">
        <v>0</v>
      </c>
      <c r="G37" s="4876">
        <v>0</v>
      </c>
      <c r="H37" s="4876">
        <v>0</v>
      </c>
      <c r="I37" s="4876">
        <v>0</v>
      </c>
      <c r="J37" s="4876">
        <v>0</v>
      </c>
    </row>
    <row r="38" spans="1:10" x14ac:dyDescent="0.25">
      <c r="A38" s="5165" t="s">
        <v>16</v>
      </c>
      <c r="B38" s="4869" t="s">
        <v>1139</v>
      </c>
      <c r="C38" s="452">
        <v>0.19926491906259999</v>
      </c>
      <c r="D38" s="452">
        <v>0.25752344167219998</v>
      </c>
      <c r="E38" s="452">
        <v>0.33717353003470002</v>
      </c>
      <c r="F38" s="452">
        <v>0.25789644902449999</v>
      </c>
      <c r="G38" s="452">
        <v>0.19059659460780001</v>
      </c>
      <c r="H38" s="452">
        <v>0.25418369504490002</v>
      </c>
      <c r="I38" s="452">
        <v>0.24871898559700001</v>
      </c>
      <c r="J38" s="452">
        <v>0.1997010196572</v>
      </c>
    </row>
    <row r="39" spans="1:10" x14ac:dyDescent="0.25">
      <c r="A39" s="5165"/>
      <c r="B39" s="4869" t="s">
        <v>1140</v>
      </c>
      <c r="C39" s="452">
        <v>0.19926491906259999</v>
      </c>
      <c r="D39" s="452">
        <v>0.25752344167219998</v>
      </c>
      <c r="E39" s="452">
        <v>0.33717353003470002</v>
      </c>
      <c r="F39" s="452">
        <v>0.25789644902449999</v>
      </c>
      <c r="G39" s="452">
        <v>0.19059659460780001</v>
      </c>
      <c r="H39" s="452">
        <v>0.25418369504490002</v>
      </c>
      <c r="I39" s="452">
        <v>0.24871898559700001</v>
      </c>
      <c r="J39" s="452">
        <v>0.1997010196572</v>
      </c>
    </row>
    <row r="40" spans="1:10" x14ac:dyDescent="0.25">
      <c r="A40" s="5165"/>
      <c r="B40" s="4869" t="s">
        <v>16</v>
      </c>
      <c r="C40" s="452">
        <v>0</v>
      </c>
      <c r="D40" s="452">
        <v>0</v>
      </c>
      <c r="E40" s="452">
        <v>0</v>
      </c>
      <c r="F40" s="452">
        <v>0</v>
      </c>
      <c r="G40" s="452">
        <v>0</v>
      </c>
      <c r="H40" s="452">
        <v>0</v>
      </c>
      <c r="I40" s="452">
        <v>0</v>
      </c>
      <c r="J40" s="452">
        <v>0</v>
      </c>
    </row>
    <row r="42" spans="1:10" x14ac:dyDescent="0.25">
      <c r="A42" s="5160" t="s">
        <v>69</v>
      </c>
      <c r="B42" s="5160" t="s">
        <v>69</v>
      </c>
      <c r="C42" s="5160" t="s">
        <v>69</v>
      </c>
      <c r="D42" s="5160" t="s">
        <v>69</v>
      </c>
      <c r="E42" s="5160" t="s">
        <v>69</v>
      </c>
      <c r="F42" s="5160" t="s">
        <v>69</v>
      </c>
      <c r="G42" s="5160" t="s">
        <v>69</v>
      </c>
      <c r="H42" s="5160" t="s">
        <v>69</v>
      </c>
      <c r="I42" s="5160" t="s">
        <v>69</v>
      </c>
      <c r="J42" s="5160" t="s">
        <v>69</v>
      </c>
    </row>
    <row r="43" spans="1:10" x14ac:dyDescent="0.25">
      <c r="A43" s="4871" t="s">
        <v>1345</v>
      </c>
      <c r="B43" s="4851" t="s">
        <v>679</v>
      </c>
      <c r="C43" s="4855" t="s">
        <v>1</v>
      </c>
      <c r="D43" s="4855" t="s">
        <v>2</v>
      </c>
      <c r="E43" s="4855" t="s">
        <v>3</v>
      </c>
      <c r="F43" s="4855" t="s">
        <v>4</v>
      </c>
      <c r="G43" s="4855" t="s">
        <v>5</v>
      </c>
      <c r="H43" s="4855" t="s">
        <v>6</v>
      </c>
      <c r="I43" s="4855" t="s">
        <v>7</v>
      </c>
      <c r="J43" s="4855" t="s">
        <v>8</v>
      </c>
    </row>
    <row r="44" spans="1:10" x14ac:dyDescent="0.25">
      <c r="A44" s="5164" t="s">
        <v>1138</v>
      </c>
      <c r="B44" s="4869" t="s">
        <v>1139</v>
      </c>
      <c r="C44" s="4874">
        <v>66788</v>
      </c>
      <c r="D44" s="4874">
        <v>61141</v>
      </c>
      <c r="E44" s="4874">
        <v>47599</v>
      </c>
      <c r="F44" s="4874">
        <v>50087</v>
      </c>
      <c r="G44" s="4874">
        <v>57769</v>
      </c>
      <c r="H44" s="4874">
        <v>44197</v>
      </c>
      <c r="I44" s="4874">
        <v>41585</v>
      </c>
      <c r="J44" s="4874">
        <v>39162</v>
      </c>
    </row>
    <row r="45" spans="1:10" x14ac:dyDescent="0.25">
      <c r="A45" s="5164" t="s">
        <v>1138</v>
      </c>
      <c r="B45" s="4869" t="s">
        <v>1140</v>
      </c>
      <c r="C45" s="4874">
        <v>99015</v>
      </c>
      <c r="D45" s="4874">
        <v>91120</v>
      </c>
      <c r="E45" s="4874">
        <v>77314</v>
      </c>
      <c r="F45" s="4874">
        <v>85837</v>
      </c>
      <c r="G45" s="4874">
        <v>105427</v>
      </c>
      <c r="H45" s="4874">
        <v>86862</v>
      </c>
      <c r="I45" s="4874">
        <v>70088</v>
      </c>
      <c r="J45" s="4874">
        <v>80624</v>
      </c>
    </row>
    <row r="46" spans="1:10" x14ac:dyDescent="0.25">
      <c r="A46" s="5164" t="s">
        <v>1138</v>
      </c>
      <c r="B46" s="4869" t="s">
        <v>16</v>
      </c>
      <c r="C46" s="4874">
        <v>165803</v>
      </c>
      <c r="D46" s="4874">
        <v>152261</v>
      </c>
      <c r="E46" s="4874">
        <v>124913</v>
      </c>
      <c r="F46" s="4874">
        <v>135924</v>
      </c>
      <c r="G46" s="4874">
        <v>163196</v>
      </c>
      <c r="H46" s="4874">
        <v>131059</v>
      </c>
      <c r="I46" s="4874">
        <v>111673</v>
      </c>
      <c r="J46" s="4874">
        <v>119786</v>
      </c>
    </row>
    <row r="47" spans="1:10" x14ac:dyDescent="0.25">
      <c r="A47" s="5164" t="s">
        <v>15</v>
      </c>
      <c r="B47" s="4869" t="s">
        <v>1139</v>
      </c>
      <c r="C47" s="4874">
        <v>29529</v>
      </c>
      <c r="D47" s="4874">
        <v>31960</v>
      </c>
      <c r="E47" s="4874">
        <v>23360</v>
      </c>
      <c r="F47" s="4874">
        <v>26693</v>
      </c>
      <c r="G47" s="4874">
        <v>35507</v>
      </c>
      <c r="H47" s="4874">
        <v>30659</v>
      </c>
      <c r="I47" s="4874">
        <v>28891</v>
      </c>
      <c r="J47" s="4874">
        <v>33052</v>
      </c>
    </row>
    <row r="48" spans="1:10" x14ac:dyDescent="0.25">
      <c r="A48" s="5164" t="s">
        <v>15</v>
      </c>
      <c r="B48" s="4869" t="s">
        <v>1140</v>
      </c>
      <c r="C48" s="4874">
        <v>10410</v>
      </c>
      <c r="D48" s="4874">
        <v>9542</v>
      </c>
      <c r="E48" s="4874">
        <v>8068</v>
      </c>
      <c r="F48" s="4874">
        <v>9713</v>
      </c>
      <c r="G48" s="4874">
        <v>14027</v>
      </c>
      <c r="H48" s="4874">
        <v>13358</v>
      </c>
      <c r="I48" s="4874">
        <v>10751</v>
      </c>
      <c r="J48" s="4874">
        <v>13555</v>
      </c>
    </row>
    <row r="49" spans="1:137" x14ac:dyDescent="0.25">
      <c r="A49" s="5164" t="s">
        <v>15</v>
      </c>
      <c r="B49" s="4869" t="s">
        <v>16</v>
      </c>
      <c r="C49" s="4874">
        <v>39939</v>
      </c>
      <c r="D49" s="4874">
        <v>41502</v>
      </c>
      <c r="E49" s="4874">
        <v>31428</v>
      </c>
      <c r="F49" s="4874">
        <v>36406</v>
      </c>
      <c r="G49" s="4874">
        <v>49534</v>
      </c>
      <c r="H49" s="4874">
        <v>44017</v>
      </c>
      <c r="I49" s="4874">
        <v>39642</v>
      </c>
      <c r="J49" s="4874">
        <v>46607</v>
      </c>
    </row>
    <row r="50" spans="1:137" x14ac:dyDescent="0.25">
      <c r="A50" s="5165" t="s">
        <v>16</v>
      </c>
      <c r="B50" s="4869" t="s">
        <v>1139</v>
      </c>
      <c r="C50" s="4877">
        <v>96317</v>
      </c>
      <c r="D50" s="4877">
        <v>93101</v>
      </c>
      <c r="E50" s="4877">
        <v>70959</v>
      </c>
      <c r="F50" s="4877">
        <v>76780</v>
      </c>
      <c r="G50" s="4877">
        <v>93276</v>
      </c>
      <c r="H50" s="4877">
        <v>74856</v>
      </c>
      <c r="I50" s="4877">
        <v>70476</v>
      </c>
      <c r="J50" s="4877">
        <v>72214</v>
      </c>
    </row>
    <row r="51" spans="1:137" x14ac:dyDescent="0.25">
      <c r="A51" s="5165"/>
      <c r="B51" s="4869" t="s">
        <v>1140</v>
      </c>
      <c r="C51" s="4877">
        <v>109425</v>
      </c>
      <c r="D51" s="4877">
        <v>100662</v>
      </c>
      <c r="E51" s="4877">
        <v>85382</v>
      </c>
      <c r="F51" s="4877">
        <v>95550</v>
      </c>
      <c r="G51" s="4877">
        <v>119454</v>
      </c>
      <c r="H51" s="4877">
        <v>100220</v>
      </c>
      <c r="I51" s="4877">
        <v>80839</v>
      </c>
      <c r="J51" s="4877">
        <v>94179</v>
      </c>
    </row>
    <row r="52" spans="1:137" x14ac:dyDescent="0.25">
      <c r="A52" s="5165"/>
      <c r="B52" s="4869" t="s">
        <v>16</v>
      </c>
      <c r="C52" s="4877">
        <v>205742</v>
      </c>
      <c r="D52" s="4877">
        <v>193763</v>
      </c>
      <c r="E52" s="4877">
        <v>156341</v>
      </c>
      <c r="F52" s="4877">
        <v>172330</v>
      </c>
      <c r="G52" s="4877">
        <v>212730</v>
      </c>
      <c r="H52" s="4877">
        <v>175076</v>
      </c>
      <c r="I52" s="4877">
        <v>151315</v>
      </c>
      <c r="J52" s="4877">
        <v>166393</v>
      </c>
    </row>
    <row r="53" spans="1:137" x14ac:dyDescent="0.25">
      <c r="A53" s="81" t="s">
        <v>1268</v>
      </c>
      <c r="B53" s="80"/>
      <c r="C53" s="80"/>
      <c r="D53" s="80"/>
      <c r="E53" s="80"/>
      <c r="F53" s="80"/>
      <c r="G53" s="80"/>
      <c r="H53" s="80"/>
      <c r="I53" s="80"/>
      <c r="J53" s="80"/>
      <c r="N53" s="4847"/>
      <c r="O53" s="4847"/>
      <c r="P53" s="4847"/>
      <c r="Q53" s="4847"/>
      <c r="R53" s="4847"/>
      <c r="S53" s="4847"/>
      <c r="T53" s="4847"/>
      <c r="U53" s="4847"/>
      <c r="V53" s="4847"/>
      <c r="W53" s="4847"/>
      <c r="X53" s="4847"/>
      <c r="Y53" s="4847"/>
      <c r="Z53" s="4847"/>
      <c r="AA53" s="4847"/>
      <c r="AB53" s="4847"/>
      <c r="AC53" s="4847"/>
      <c r="AD53" s="4847"/>
      <c r="AE53" s="4847"/>
      <c r="AF53" s="4847"/>
      <c r="AG53" s="4847"/>
      <c r="AH53" s="4847"/>
      <c r="AI53" s="4847"/>
      <c r="AJ53" s="4847"/>
      <c r="AK53" s="4847"/>
      <c r="AL53" s="4847"/>
      <c r="AM53" s="4847"/>
      <c r="AN53" s="4847"/>
      <c r="AO53" s="4847"/>
      <c r="AP53" s="4847"/>
      <c r="AQ53" s="4847"/>
      <c r="AR53" s="4847"/>
      <c r="AS53" s="4847"/>
      <c r="AT53" s="4847"/>
      <c r="AU53" s="4847"/>
      <c r="AV53" s="4847"/>
      <c r="AW53" s="4847"/>
      <c r="AX53" s="4847"/>
      <c r="AY53" s="4847"/>
      <c r="AZ53" s="4847"/>
      <c r="BA53" s="4847"/>
      <c r="BB53" s="4847"/>
      <c r="BC53" s="4847"/>
      <c r="BD53" s="4847"/>
      <c r="BE53" s="4847"/>
      <c r="BF53" s="4847"/>
      <c r="BG53" s="4847"/>
      <c r="BH53" s="4847"/>
      <c r="BI53" s="4847"/>
      <c r="BJ53" s="4847"/>
      <c r="BK53" s="4847"/>
      <c r="BL53" s="4847"/>
      <c r="BM53" s="4847"/>
      <c r="BN53" s="4847"/>
      <c r="BO53" s="4847"/>
      <c r="BP53" s="4847"/>
      <c r="BQ53" s="4847"/>
      <c r="BR53" s="4847"/>
      <c r="BS53" s="4847"/>
      <c r="BT53" s="4847"/>
      <c r="BU53" s="4847"/>
      <c r="BV53" s="4847"/>
      <c r="BW53" s="4847"/>
      <c r="BX53" s="4847"/>
      <c r="BY53" s="4847"/>
      <c r="BZ53" s="4847"/>
      <c r="CA53" s="4847"/>
      <c r="CB53" s="4847"/>
      <c r="CC53" s="4847"/>
      <c r="CD53" s="4847"/>
      <c r="CE53" s="4847"/>
      <c r="CF53" s="4847"/>
      <c r="CG53" s="4847"/>
      <c r="CH53" s="4847"/>
      <c r="CI53" s="4847"/>
      <c r="CJ53" s="4847"/>
      <c r="CK53" s="4847"/>
      <c r="CL53" s="4847"/>
      <c r="CM53" s="4847"/>
      <c r="CN53" s="4847"/>
      <c r="CO53" s="4847"/>
      <c r="CP53" s="4847"/>
      <c r="CQ53" s="4847"/>
      <c r="CR53" s="4847"/>
      <c r="CS53" s="4847"/>
      <c r="CT53" s="4847"/>
      <c r="CU53" s="4847"/>
      <c r="CV53" s="4847"/>
      <c r="CW53" s="4847"/>
      <c r="CX53" s="4847"/>
      <c r="CY53" s="4847"/>
      <c r="CZ53" s="4847"/>
      <c r="DA53" s="4847"/>
      <c r="DB53" s="4847"/>
      <c r="DC53" s="4847"/>
      <c r="DD53" s="4847"/>
      <c r="DE53" s="4847"/>
      <c r="DF53" s="4847"/>
      <c r="DG53" s="4847"/>
      <c r="DH53" s="4847"/>
      <c r="DI53" s="4847"/>
      <c r="DJ53" s="4847"/>
      <c r="DK53" s="4847"/>
      <c r="DL53" s="4847"/>
      <c r="DM53" s="4847"/>
      <c r="DN53" s="4847"/>
      <c r="DO53" s="4847"/>
      <c r="DP53" s="4847"/>
      <c r="DQ53" s="4847"/>
      <c r="DR53" s="4847"/>
      <c r="DS53" s="4847"/>
      <c r="DT53" s="4847"/>
      <c r="DU53" s="4847"/>
      <c r="DV53" s="4847"/>
      <c r="DW53" s="4847"/>
      <c r="DX53" s="4847"/>
      <c r="DY53" s="4847"/>
      <c r="DZ53" s="4847"/>
      <c r="EA53" s="4847"/>
      <c r="EB53" s="4847"/>
      <c r="EC53" s="4847"/>
      <c r="ED53" s="4847"/>
      <c r="EE53" s="4847"/>
      <c r="EF53" s="4847"/>
      <c r="EG53" s="4847"/>
    </row>
    <row r="54" spans="1:137" x14ac:dyDescent="0.25">
      <c r="A54" s="4870"/>
      <c r="B54" s="4856"/>
      <c r="C54" s="4856"/>
      <c r="D54" s="4856"/>
      <c r="E54" s="4856"/>
      <c r="F54" s="4856"/>
      <c r="G54" s="4856"/>
      <c r="H54" s="4856"/>
      <c r="I54" s="4856"/>
      <c r="J54" s="4856"/>
    </row>
    <row r="55" spans="1:137" x14ac:dyDescent="0.25">
      <c r="A55" s="28"/>
      <c r="B55" s="30"/>
      <c r="C55" s="28"/>
      <c r="D55" s="28"/>
      <c r="E55" s="28"/>
      <c r="F55" s="28"/>
      <c r="G55" s="28"/>
      <c r="H55" s="28"/>
      <c r="I55" s="28"/>
      <c r="J55" s="28"/>
    </row>
    <row r="56" spans="1:137" x14ac:dyDescent="0.25">
      <c r="A56" s="5169"/>
      <c r="B56" s="5169"/>
      <c r="C56" s="5169"/>
      <c r="D56" s="5169"/>
      <c r="E56" s="5169"/>
      <c r="F56" s="5169"/>
      <c r="G56" s="5169"/>
      <c r="H56" s="5169"/>
      <c r="I56" s="5169"/>
      <c r="J56" s="5169"/>
    </row>
    <row r="57" spans="1:137" x14ac:dyDescent="0.25">
      <c r="A57" s="5170"/>
      <c r="B57" s="5170"/>
      <c r="C57" s="5170"/>
      <c r="D57" s="5170"/>
      <c r="E57" s="5170"/>
      <c r="F57" s="5170"/>
      <c r="G57" s="5170"/>
      <c r="H57" s="5170"/>
      <c r="I57" s="5170"/>
      <c r="J57" s="5170"/>
    </row>
    <row r="58" spans="1:137" x14ac:dyDescent="0.25">
      <c r="A58" s="81"/>
      <c r="B58" s="80"/>
      <c r="C58" s="80"/>
      <c r="D58" s="80"/>
      <c r="E58" s="80"/>
      <c r="F58" s="80"/>
      <c r="G58" s="80"/>
      <c r="H58" s="80"/>
      <c r="I58" s="80"/>
      <c r="J58" s="80"/>
    </row>
  </sheetData>
  <mergeCells count="18">
    <mergeCell ref="A50:A52"/>
    <mergeCell ref="A56:J56"/>
    <mergeCell ref="A57:J57"/>
    <mergeCell ref="A47:A49"/>
    <mergeCell ref="A44:A46"/>
    <mergeCell ref="A6:J6"/>
    <mergeCell ref="A8:A10"/>
    <mergeCell ref="A11:A13"/>
    <mergeCell ref="A18:J18"/>
    <mergeCell ref="A20:A22"/>
    <mergeCell ref="A14:A16"/>
    <mergeCell ref="A23:A25"/>
    <mergeCell ref="A30:J30"/>
    <mergeCell ref="A32:A34"/>
    <mergeCell ref="A35:A37"/>
    <mergeCell ref="A42:J42"/>
    <mergeCell ref="A26:A28"/>
    <mergeCell ref="A38:A40"/>
  </mergeCells>
  <hyperlinks>
    <hyperlink ref="A1" location="Indice!A1" display="Indice" xr:uid="{4A72D793-D623-44EB-86BB-617DAA5AF827}"/>
  </hyperlinks>
  <pageMargins left="0.7" right="0.7" top="0.75" bottom="0.75" header="0.3" footer="0.3"/>
  <pageSetup orientation="portrait" horizontalDpi="0"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7D285-3676-48CD-9869-158E3E2FCD62}">
  <dimension ref="A1:EG81"/>
  <sheetViews>
    <sheetView workbookViewId="0">
      <selection activeCell="I71" sqref="I71"/>
    </sheetView>
  </sheetViews>
  <sheetFormatPr baseColWidth="10" defaultColWidth="9.140625" defaultRowHeight="15" x14ac:dyDescent="0.25"/>
  <cols>
    <col min="1" max="1" width="17.140625" style="4847" customWidth="1"/>
    <col min="2" max="2" width="30.7109375" style="4847" customWidth="1"/>
    <col min="3" max="10" width="11.5703125" style="4847" bestFit="1" customWidth="1"/>
    <col min="11" max="12" width="9.140625" style="4847"/>
    <col min="13" max="16384" width="9.140625" style="2"/>
  </cols>
  <sheetData>
    <row r="1" spans="1:10" x14ac:dyDescent="0.25">
      <c r="A1" s="454" t="s">
        <v>1222</v>
      </c>
      <c r="B1" s="80"/>
    </row>
    <row r="2" spans="1:10" x14ac:dyDescent="0.25">
      <c r="A2" s="454"/>
      <c r="B2" s="80"/>
    </row>
    <row r="3" spans="1:10" x14ac:dyDescent="0.25">
      <c r="A3" s="4848" t="s">
        <v>1346</v>
      </c>
    </row>
    <row r="4" spans="1:10" x14ac:dyDescent="0.25">
      <c r="A4" s="4849" t="s">
        <v>1270</v>
      </c>
    </row>
    <row r="6" spans="1:10" x14ac:dyDescent="0.25">
      <c r="A6" s="5160" t="s">
        <v>0</v>
      </c>
      <c r="B6" s="5160" t="s">
        <v>0</v>
      </c>
      <c r="C6" s="5160" t="s">
        <v>0</v>
      </c>
      <c r="D6" s="5160" t="s">
        <v>0</v>
      </c>
      <c r="E6" s="5160" t="s">
        <v>0</v>
      </c>
      <c r="F6" s="5160" t="s">
        <v>0</v>
      </c>
      <c r="G6" s="5160" t="s">
        <v>0</v>
      </c>
      <c r="H6" s="5160" t="s">
        <v>0</v>
      </c>
      <c r="I6" s="5160" t="s">
        <v>0</v>
      </c>
      <c r="J6" s="5160" t="s">
        <v>0</v>
      </c>
    </row>
    <row r="7" spans="1:10" x14ac:dyDescent="0.25">
      <c r="A7" s="4871" t="s">
        <v>1275</v>
      </c>
      <c r="B7" s="4851" t="s">
        <v>679</v>
      </c>
      <c r="C7" s="4851" t="s">
        <v>1</v>
      </c>
      <c r="D7" s="4851" t="s">
        <v>2</v>
      </c>
      <c r="E7" s="4851" t="s">
        <v>3</v>
      </c>
      <c r="F7" s="4851" t="s">
        <v>4</v>
      </c>
      <c r="G7" s="4851" t="s">
        <v>5</v>
      </c>
      <c r="H7" s="4851" t="s">
        <v>6</v>
      </c>
      <c r="I7" s="4851" t="s">
        <v>7</v>
      </c>
      <c r="J7" s="4851" t="s">
        <v>8</v>
      </c>
    </row>
    <row r="8" spans="1:10" x14ac:dyDescent="0.25">
      <c r="A8" s="5164" t="s">
        <v>1138</v>
      </c>
      <c r="B8" s="4869" t="s">
        <v>1139</v>
      </c>
      <c r="C8" s="4872">
        <v>35.507526993751526</v>
      </c>
      <c r="D8" s="4872">
        <v>35.540580749511719</v>
      </c>
      <c r="E8" s="4872">
        <v>34.784260392189026</v>
      </c>
      <c r="F8" s="4003">
        <v>33.465974045966099</v>
      </c>
      <c r="G8" s="4872">
        <v>31.843680143356323</v>
      </c>
      <c r="H8" s="4872">
        <v>30.432808399200439</v>
      </c>
      <c r="I8" s="453">
        <v>33.607255595903702</v>
      </c>
      <c r="J8" s="4872">
        <v>28.680789470672607</v>
      </c>
    </row>
    <row r="9" spans="1:10" x14ac:dyDescent="0.25">
      <c r="A9" s="5164" t="s">
        <v>1138</v>
      </c>
      <c r="B9" s="4869" t="s">
        <v>1140</v>
      </c>
      <c r="C9" s="4872">
        <v>64.492475986480713</v>
      </c>
      <c r="D9" s="4872">
        <v>64.459419250488281</v>
      </c>
      <c r="E9" s="4872">
        <v>65.215736627578735</v>
      </c>
      <c r="F9" s="4003">
        <v>66.534025954033893</v>
      </c>
      <c r="G9" s="4872">
        <v>68.156319856643677</v>
      </c>
      <c r="H9" s="4872">
        <v>69.567191600799561</v>
      </c>
      <c r="I9" s="453">
        <v>66.392744404096405</v>
      </c>
      <c r="J9" s="4872">
        <v>71.319210529327393</v>
      </c>
    </row>
    <row r="10" spans="1:10" x14ac:dyDescent="0.25">
      <c r="A10" s="5164" t="s">
        <v>1138</v>
      </c>
      <c r="B10" s="4869" t="s">
        <v>16</v>
      </c>
      <c r="C10" s="4872">
        <v>100</v>
      </c>
      <c r="D10" s="4872">
        <v>100</v>
      </c>
      <c r="E10" s="4872">
        <v>100</v>
      </c>
      <c r="F10" s="4003">
        <v>100</v>
      </c>
      <c r="G10" s="4872">
        <v>100</v>
      </c>
      <c r="H10" s="4872">
        <v>100</v>
      </c>
      <c r="I10" s="453">
        <v>100</v>
      </c>
      <c r="J10" s="4872">
        <v>100</v>
      </c>
    </row>
    <row r="11" spans="1:10" x14ac:dyDescent="0.25">
      <c r="A11" s="5164" t="s">
        <v>1141</v>
      </c>
      <c r="B11" s="4869" t="s">
        <v>1139</v>
      </c>
      <c r="C11" s="4872">
        <v>49.958115816116333</v>
      </c>
      <c r="D11" s="4872">
        <v>49.495711922645569</v>
      </c>
      <c r="E11" s="4872">
        <v>48.674049973487854</v>
      </c>
      <c r="F11" s="4003">
        <v>44.342831201094597</v>
      </c>
      <c r="G11" s="4872">
        <v>42.298400402069092</v>
      </c>
      <c r="H11" s="4872">
        <v>39.943554997444153</v>
      </c>
      <c r="I11" s="453">
        <v>45.973922275131898</v>
      </c>
      <c r="J11" s="4872">
        <v>40.920987725257874</v>
      </c>
    </row>
    <row r="12" spans="1:10" x14ac:dyDescent="0.25">
      <c r="A12" s="5164" t="s">
        <v>1141</v>
      </c>
      <c r="B12" s="4869" t="s">
        <v>1140</v>
      </c>
      <c r="C12" s="4872">
        <v>50.041884183883667</v>
      </c>
      <c r="D12" s="4872">
        <v>50.504285097122192</v>
      </c>
      <c r="E12" s="4872">
        <v>51.325953006744385</v>
      </c>
      <c r="F12" s="4003">
        <v>55.657168798905403</v>
      </c>
      <c r="G12" s="4872">
        <v>57.701599597930908</v>
      </c>
      <c r="H12" s="4872">
        <v>60.056447982788086</v>
      </c>
      <c r="I12" s="453">
        <v>54.026077724868102</v>
      </c>
      <c r="J12" s="4872">
        <v>59.079015254974365</v>
      </c>
    </row>
    <row r="13" spans="1:10" x14ac:dyDescent="0.25">
      <c r="A13" s="5164" t="s">
        <v>1141</v>
      </c>
      <c r="B13" s="4869" t="s">
        <v>16</v>
      </c>
      <c r="C13" s="4872">
        <v>100</v>
      </c>
      <c r="D13" s="4872">
        <v>100</v>
      </c>
      <c r="E13" s="4872">
        <v>100</v>
      </c>
      <c r="F13" s="4003">
        <v>100</v>
      </c>
      <c r="G13" s="4872">
        <v>100</v>
      </c>
      <c r="H13" s="4872">
        <v>100</v>
      </c>
      <c r="I13" s="453">
        <v>100</v>
      </c>
      <c r="J13" s="4872">
        <v>100</v>
      </c>
    </row>
    <row r="14" spans="1:10" x14ac:dyDescent="0.25">
      <c r="A14" s="5164" t="s">
        <v>1142</v>
      </c>
      <c r="B14" s="4869" t="s">
        <v>1139</v>
      </c>
      <c r="C14" s="4872">
        <v>68.850553035736084</v>
      </c>
      <c r="D14" s="4872">
        <v>72.116541862487793</v>
      </c>
      <c r="E14" s="4872">
        <v>69.303745031356812</v>
      </c>
      <c r="F14" s="4003">
        <v>67.486343410062304</v>
      </c>
      <c r="G14" s="4872">
        <v>64.557331800460815</v>
      </c>
      <c r="H14" s="4872">
        <v>63.306742906570435</v>
      </c>
      <c r="I14" s="453">
        <v>68.509890088628097</v>
      </c>
      <c r="J14" s="4872">
        <v>64.231812953948975</v>
      </c>
    </row>
    <row r="15" spans="1:10" x14ac:dyDescent="0.25">
      <c r="A15" s="5164" t="s">
        <v>1142</v>
      </c>
      <c r="B15" s="4869" t="s">
        <v>1140</v>
      </c>
      <c r="C15" s="4872">
        <v>31.149446964263916</v>
      </c>
      <c r="D15" s="4872">
        <v>27.883458137512207</v>
      </c>
      <c r="E15" s="4872">
        <v>30.696254968643188</v>
      </c>
      <c r="F15" s="4003">
        <v>32.513656589937703</v>
      </c>
      <c r="G15" s="4872">
        <v>35.442665219306946</v>
      </c>
      <c r="H15" s="4872">
        <v>36.693257093429565</v>
      </c>
      <c r="I15" s="453">
        <v>31.490109911371899</v>
      </c>
      <c r="J15" s="4872">
        <v>35.768190026283264</v>
      </c>
    </row>
    <row r="16" spans="1:10" x14ac:dyDescent="0.25">
      <c r="A16" s="5164" t="s">
        <v>1142</v>
      </c>
      <c r="B16" s="4869" t="s">
        <v>16</v>
      </c>
      <c r="C16" s="4872">
        <v>100</v>
      </c>
      <c r="D16" s="4872">
        <v>100</v>
      </c>
      <c r="E16" s="4872">
        <v>100</v>
      </c>
      <c r="F16" s="4003">
        <v>100</v>
      </c>
      <c r="G16" s="4872">
        <v>100</v>
      </c>
      <c r="H16" s="4872">
        <v>100</v>
      </c>
      <c r="I16" s="453">
        <v>100</v>
      </c>
      <c r="J16" s="4872">
        <v>100</v>
      </c>
    </row>
    <row r="17" spans="1:10" x14ac:dyDescent="0.25">
      <c r="A17" s="5164" t="s">
        <v>1143</v>
      </c>
      <c r="B17" s="4869" t="s">
        <v>1139</v>
      </c>
      <c r="C17" s="4872">
        <v>88.16753625869751</v>
      </c>
      <c r="D17" s="4872">
        <v>90.716749429702759</v>
      </c>
      <c r="E17" s="4872">
        <v>91.255033016204834</v>
      </c>
      <c r="F17" s="4003">
        <v>88.686033475145393</v>
      </c>
      <c r="G17" s="4872">
        <v>88.19388747215271</v>
      </c>
      <c r="H17" s="4872">
        <v>86.528056859970093</v>
      </c>
      <c r="I17" s="453">
        <v>89.091339147419902</v>
      </c>
      <c r="J17" s="4872">
        <v>87.656766176223755</v>
      </c>
    </row>
    <row r="18" spans="1:10" x14ac:dyDescent="0.25">
      <c r="A18" s="5164" t="s">
        <v>1143</v>
      </c>
      <c r="B18" s="4869" t="s">
        <v>1140</v>
      </c>
      <c r="C18" s="4872">
        <v>11.832462251186371</v>
      </c>
      <c r="D18" s="4872">
        <v>9.2832505702972412</v>
      </c>
      <c r="E18" s="4872">
        <v>8.7449662387371063</v>
      </c>
      <c r="F18" s="4003">
        <v>11.3139665248546</v>
      </c>
      <c r="G18" s="4872">
        <v>11.806111037731171</v>
      </c>
      <c r="H18" s="4872">
        <v>13.471941649913788</v>
      </c>
      <c r="I18" s="453">
        <v>10.9086608525801</v>
      </c>
      <c r="J18" s="4872">
        <v>12.343232333660126</v>
      </c>
    </row>
    <row r="19" spans="1:10" x14ac:dyDescent="0.25">
      <c r="A19" s="5164" t="s">
        <v>1143</v>
      </c>
      <c r="B19" s="4869" t="s">
        <v>16</v>
      </c>
      <c r="C19" s="4872">
        <v>100</v>
      </c>
      <c r="D19" s="4872">
        <v>100</v>
      </c>
      <c r="E19" s="4872">
        <v>100</v>
      </c>
      <c r="F19" s="4003">
        <v>100</v>
      </c>
      <c r="G19" s="4872">
        <v>100</v>
      </c>
      <c r="H19" s="4872">
        <v>100</v>
      </c>
      <c r="I19" s="453">
        <v>100</v>
      </c>
      <c r="J19" s="4872">
        <v>100</v>
      </c>
    </row>
    <row r="20" spans="1:10" x14ac:dyDescent="0.25">
      <c r="A20" s="5165" t="s">
        <v>16</v>
      </c>
      <c r="B20" s="4869" t="s">
        <v>1139</v>
      </c>
      <c r="C20" s="453">
        <v>41.465661498354201</v>
      </c>
      <c r="D20" s="453">
        <v>42.085507636774203</v>
      </c>
      <c r="E20" s="453">
        <v>41.609196332860002</v>
      </c>
      <c r="F20" s="4003">
        <v>40.297695838816097</v>
      </c>
      <c r="G20" s="453">
        <v>39.0221298228508</v>
      </c>
      <c r="H20" s="453">
        <v>37.867101134401402</v>
      </c>
      <c r="I20" s="453">
        <v>41.736955609624303</v>
      </c>
      <c r="J20" s="453">
        <v>37.704369159238802</v>
      </c>
    </row>
    <row r="21" spans="1:10" x14ac:dyDescent="0.25">
      <c r="A21" s="5165"/>
      <c r="B21" s="4869" t="s">
        <v>1140</v>
      </c>
      <c r="C21" s="453">
        <v>58.534338501645799</v>
      </c>
      <c r="D21" s="453">
        <v>57.914492363225797</v>
      </c>
      <c r="E21" s="453">
        <v>58.390803667139998</v>
      </c>
      <c r="F21" s="4003">
        <v>59.702304161183903</v>
      </c>
      <c r="G21" s="453">
        <v>60.9778701771492</v>
      </c>
      <c r="H21" s="453">
        <v>62.132898865598598</v>
      </c>
      <c r="I21" s="453">
        <v>58.263044390375697</v>
      </c>
      <c r="J21" s="453">
        <v>62.295630840761198</v>
      </c>
    </row>
    <row r="22" spans="1:10" x14ac:dyDescent="0.25">
      <c r="A22" s="5165"/>
      <c r="B22" s="4869" t="s">
        <v>16</v>
      </c>
      <c r="C22" s="453">
        <v>100</v>
      </c>
      <c r="D22" s="453">
        <v>100</v>
      </c>
      <c r="E22" s="453">
        <v>100</v>
      </c>
      <c r="F22" s="4003">
        <v>100</v>
      </c>
      <c r="G22" s="453">
        <v>100</v>
      </c>
      <c r="H22" s="453">
        <v>100</v>
      </c>
      <c r="I22" s="453">
        <v>100</v>
      </c>
      <c r="J22" s="453">
        <v>100</v>
      </c>
    </row>
    <row r="24" spans="1:10" x14ac:dyDescent="0.25">
      <c r="A24" s="5160" t="s">
        <v>23</v>
      </c>
      <c r="B24" s="5160" t="s">
        <v>23</v>
      </c>
      <c r="C24" s="5160" t="s">
        <v>23</v>
      </c>
      <c r="D24" s="5160" t="s">
        <v>23</v>
      </c>
      <c r="E24" s="5160" t="s">
        <v>23</v>
      </c>
      <c r="F24" s="5160" t="s">
        <v>23</v>
      </c>
      <c r="G24" s="5160" t="s">
        <v>23</v>
      </c>
      <c r="H24" s="5160" t="s">
        <v>23</v>
      </c>
      <c r="I24" s="5160" t="s">
        <v>23</v>
      </c>
      <c r="J24" s="5160" t="s">
        <v>23</v>
      </c>
    </row>
    <row r="25" spans="1:10" x14ac:dyDescent="0.25">
      <c r="A25" s="4871" t="s">
        <v>1275</v>
      </c>
      <c r="B25" s="4851" t="s">
        <v>679</v>
      </c>
      <c r="C25" s="4855" t="s">
        <v>1</v>
      </c>
      <c r="D25" s="4855" t="s">
        <v>2</v>
      </c>
      <c r="E25" s="4855" t="s">
        <v>3</v>
      </c>
      <c r="F25" s="4855" t="s">
        <v>4</v>
      </c>
      <c r="G25" s="4855" t="s">
        <v>5</v>
      </c>
      <c r="H25" s="4855" t="s">
        <v>6</v>
      </c>
      <c r="I25" s="4855" t="s">
        <v>7</v>
      </c>
      <c r="J25" s="4855" t="s">
        <v>8</v>
      </c>
    </row>
    <row r="26" spans="1:10" x14ac:dyDescent="0.25">
      <c r="A26" s="5164" t="s">
        <v>1138</v>
      </c>
      <c r="B26" s="4869" t="s">
        <v>1139</v>
      </c>
      <c r="C26" s="4874">
        <v>3730992</v>
      </c>
      <c r="D26" s="4874">
        <v>3891191</v>
      </c>
      <c r="E26" s="4874">
        <v>3892499</v>
      </c>
      <c r="F26" s="3920">
        <v>3808803</v>
      </c>
      <c r="G26" s="4874">
        <v>3678080</v>
      </c>
      <c r="H26" s="4874">
        <v>3600013</v>
      </c>
      <c r="I26" s="4877">
        <v>4169014</v>
      </c>
      <c r="J26" s="4874">
        <v>3583606</v>
      </c>
    </row>
    <row r="27" spans="1:10" x14ac:dyDescent="0.25">
      <c r="A27" s="5164" t="s">
        <v>1138</v>
      </c>
      <c r="B27" s="4869" t="s">
        <v>1140</v>
      </c>
      <c r="C27" s="4874">
        <v>6776617</v>
      </c>
      <c r="D27" s="4874">
        <v>7057395</v>
      </c>
      <c r="E27" s="4874">
        <v>7297904</v>
      </c>
      <c r="F27" s="3920">
        <v>7572318</v>
      </c>
      <c r="G27" s="4874">
        <v>7872344</v>
      </c>
      <c r="H27" s="4874">
        <v>8229368</v>
      </c>
      <c r="I27" s="4877">
        <v>8236087</v>
      </c>
      <c r="J27" s="4874">
        <v>8911189</v>
      </c>
    </row>
    <row r="28" spans="1:10" x14ac:dyDescent="0.25">
      <c r="A28" s="5164" t="s">
        <v>1138</v>
      </c>
      <c r="B28" s="4869" t="s">
        <v>16</v>
      </c>
      <c r="C28" s="4874">
        <v>10507609</v>
      </c>
      <c r="D28" s="4874">
        <v>10948586</v>
      </c>
      <c r="E28" s="4874">
        <v>11190403</v>
      </c>
      <c r="F28" s="3920">
        <v>11381121</v>
      </c>
      <c r="G28" s="4874">
        <v>11550424</v>
      </c>
      <c r="H28" s="4874">
        <v>11829381</v>
      </c>
      <c r="I28" s="4877">
        <v>12405101</v>
      </c>
      <c r="J28" s="4874">
        <v>12494795</v>
      </c>
    </row>
    <row r="29" spans="1:10" x14ac:dyDescent="0.25">
      <c r="A29" s="5164" t="s">
        <v>1141</v>
      </c>
      <c r="B29" s="4869" t="s">
        <v>1139</v>
      </c>
      <c r="C29" s="4874">
        <v>291030</v>
      </c>
      <c r="D29" s="4874">
        <v>323698</v>
      </c>
      <c r="E29" s="4874">
        <v>349853</v>
      </c>
      <c r="F29" s="3920">
        <v>351632</v>
      </c>
      <c r="G29" s="4874">
        <v>365808</v>
      </c>
      <c r="H29" s="4874">
        <v>368260</v>
      </c>
      <c r="I29" s="4877">
        <v>459462</v>
      </c>
      <c r="J29" s="4874">
        <v>429041</v>
      </c>
    </row>
    <row r="30" spans="1:10" x14ac:dyDescent="0.25">
      <c r="A30" s="5164" t="s">
        <v>1141</v>
      </c>
      <c r="B30" s="4869" t="s">
        <v>1140</v>
      </c>
      <c r="C30" s="4874">
        <v>291518</v>
      </c>
      <c r="D30" s="4874">
        <v>330294</v>
      </c>
      <c r="E30" s="4874">
        <v>368914</v>
      </c>
      <c r="F30" s="3920">
        <v>441353</v>
      </c>
      <c r="G30" s="4874">
        <v>499019</v>
      </c>
      <c r="H30" s="4874">
        <v>553691</v>
      </c>
      <c r="I30" s="4877">
        <v>539935</v>
      </c>
      <c r="J30" s="4874">
        <v>619421</v>
      </c>
    </row>
    <row r="31" spans="1:10" x14ac:dyDescent="0.25">
      <c r="A31" s="5164" t="s">
        <v>1141</v>
      </c>
      <c r="B31" s="4869" t="s">
        <v>16</v>
      </c>
      <c r="C31" s="4874">
        <v>582548</v>
      </c>
      <c r="D31" s="4874">
        <v>653992</v>
      </c>
      <c r="E31" s="4874">
        <v>718767</v>
      </c>
      <c r="F31" s="3920">
        <v>792985</v>
      </c>
      <c r="G31" s="4874">
        <v>864827</v>
      </c>
      <c r="H31" s="4874">
        <v>921951</v>
      </c>
      <c r="I31" s="4877">
        <v>999397</v>
      </c>
      <c r="J31" s="4874">
        <v>1048462</v>
      </c>
    </row>
    <row r="32" spans="1:10" x14ac:dyDescent="0.25">
      <c r="A32" s="5164" t="s">
        <v>1142</v>
      </c>
      <c r="B32" s="4869" t="s">
        <v>1139</v>
      </c>
      <c r="C32" s="4874">
        <v>320279</v>
      </c>
      <c r="D32" s="4874">
        <v>367397</v>
      </c>
      <c r="E32" s="4874">
        <v>379149</v>
      </c>
      <c r="F32" s="3920">
        <v>399781</v>
      </c>
      <c r="G32" s="4874">
        <v>416695</v>
      </c>
      <c r="H32" s="4874">
        <v>453087</v>
      </c>
      <c r="I32" s="4877">
        <v>566535</v>
      </c>
      <c r="J32" s="4874">
        <v>566355</v>
      </c>
    </row>
    <row r="33" spans="1:10" x14ac:dyDescent="0.25">
      <c r="A33" s="5164" t="s">
        <v>1142</v>
      </c>
      <c r="B33" s="4869" t="s">
        <v>1140</v>
      </c>
      <c r="C33" s="4874">
        <v>144901</v>
      </c>
      <c r="D33" s="4874">
        <v>142052</v>
      </c>
      <c r="E33" s="4874">
        <v>167934</v>
      </c>
      <c r="F33" s="3920">
        <v>192607</v>
      </c>
      <c r="G33" s="4874">
        <v>228770</v>
      </c>
      <c r="H33" s="4874">
        <v>262614</v>
      </c>
      <c r="I33" s="4877">
        <v>260404</v>
      </c>
      <c r="J33" s="4874">
        <v>315381</v>
      </c>
    </row>
    <row r="34" spans="1:10" x14ac:dyDescent="0.25">
      <c r="A34" s="5164" t="s">
        <v>1142</v>
      </c>
      <c r="B34" s="4869" t="s">
        <v>16</v>
      </c>
      <c r="C34" s="4874">
        <v>465180</v>
      </c>
      <c r="D34" s="4874">
        <v>509449</v>
      </c>
      <c r="E34" s="4874">
        <v>547083</v>
      </c>
      <c r="F34" s="3920">
        <v>592388</v>
      </c>
      <c r="G34" s="4874">
        <v>645465</v>
      </c>
      <c r="H34" s="4874">
        <v>715701</v>
      </c>
      <c r="I34" s="4877">
        <v>826939</v>
      </c>
      <c r="J34" s="4874">
        <v>881736</v>
      </c>
    </row>
    <row r="35" spans="1:10" x14ac:dyDescent="0.25">
      <c r="A35" s="5164" t="s">
        <v>1143</v>
      </c>
      <c r="B35" s="4869" t="s">
        <v>1139</v>
      </c>
      <c r="C35" s="4874">
        <v>848028</v>
      </c>
      <c r="D35" s="4874">
        <v>960909</v>
      </c>
      <c r="E35" s="4874">
        <v>1032005</v>
      </c>
      <c r="F35" s="3920">
        <v>1071063</v>
      </c>
      <c r="G35" s="4874">
        <v>1140698</v>
      </c>
      <c r="H35" s="4874">
        <v>1205990</v>
      </c>
      <c r="I35" s="4877">
        <v>1401168</v>
      </c>
      <c r="J35" s="4874">
        <v>1508871</v>
      </c>
    </row>
    <row r="36" spans="1:10" x14ac:dyDescent="0.25">
      <c r="A36" s="5164" t="s">
        <v>1143</v>
      </c>
      <c r="B36" s="4869" t="s">
        <v>1140</v>
      </c>
      <c r="C36" s="4874">
        <v>113809</v>
      </c>
      <c r="D36" s="4874">
        <v>98332</v>
      </c>
      <c r="E36" s="4874">
        <v>98897</v>
      </c>
      <c r="F36" s="3920">
        <v>136639</v>
      </c>
      <c r="G36" s="4874">
        <v>152700</v>
      </c>
      <c r="H36" s="4874">
        <v>187766</v>
      </c>
      <c r="I36" s="4877">
        <v>171564</v>
      </c>
      <c r="J36" s="4874">
        <v>212469</v>
      </c>
    </row>
    <row r="37" spans="1:10" x14ac:dyDescent="0.25">
      <c r="A37" s="5164" t="s">
        <v>1143</v>
      </c>
      <c r="B37" s="4869" t="s">
        <v>16</v>
      </c>
      <c r="C37" s="4874">
        <v>961837</v>
      </c>
      <c r="D37" s="4874">
        <v>1059241</v>
      </c>
      <c r="E37" s="4874">
        <v>1130902</v>
      </c>
      <c r="F37" s="3920">
        <v>1207702</v>
      </c>
      <c r="G37" s="4874">
        <v>1293398</v>
      </c>
      <c r="H37" s="4874">
        <v>1393756</v>
      </c>
      <c r="I37" s="4877">
        <v>1572732</v>
      </c>
      <c r="J37" s="4874">
        <v>1721340</v>
      </c>
    </row>
    <row r="38" spans="1:10" x14ac:dyDescent="0.25">
      <c r="A38" s="5165" t="s">
        <v>16</v>
      </c>
      <c r="B38" s="4869" t="s">
        <v>1139</v>
      </c>
      <c r="C38" s="4877">
        <v>5190329</v>
      </c>
      <c r="D38" s="4877">
        <v>5543195</v>
      </c>
      <c r="E38" s="4877">
        <v>5653506</v>
      </c>
      <c r="F38" s="3920">
        <v>5631279</v>
      </c>
      <c r="G38" s="4877">
        <v>5601281</v>
      </c>
      <c r="H38" s="4877">
        <v>5627350</v>
      </c>
      <c r="I38" s="4877">
        <v>6596179</v>
      </c>
      <c r="J38" s="4877">
        <v>6087873</v>
      </c>
    </row>
    <row r="39" spans="1:10" x14ac:dyDescent="0.25">
      <c r="A39" s="5165"/>
      <c r="B39" s="4869" t="s">
        <v>1140</v>
      </c>
      <c r="C39" s="4877">
        <v>7326845</v>
      </c>
      <c r="D39" s="4877">
        <v>7628073</v>
      </c>
      <c r="E39" s="4877">
        <v>7933649</v>
      </c>
      <c r="F39" s="3920">
        <v>8342917</v>
      </c>
      <c r="G39" s="4877">
        <v>8752833</v>
      </c>
      <c r="H39" s="4877">
        <v>9233439</v>
      </c>
      <c r="I39" s="4877">
        <v>9207990</v>
      </c>
      <c r="J39" s="4877">
        <v>10058460</v>
      </c>
    </row>
    <row r="40" spans="1:10" x14ac:dyDescent="0.25">
      <c r="A40" s="5165"/>
      <c r="B40" s="4869" t="s">
        <v>16</v>
      </c>
      <c r="C40" s="4877">
        <v>12517174</v>
      </c>
      <c r="D40" s="4877">
        <v>13171268</v>
      </c>
      <c r="E40" s="4877">
        <v>13587155</v>
      </c>
      <c r="F40" s="3920">
        <v>13974196</v>
      </c>
      <c r="G40" s="4877">
        <v>14354114</v>
      </c>
      <c r="H40" s="4877">
        <v>14860789</v>
      </c>
      <c r="I40" s="4877">
        <v>15804169</v>
      </c>
      <c r="J40" s="4877">
        <v>16146333</v>
      </c>
    </row>
    <row r="42" spans="1:10" x14ac:dyDescent="0.25">
      <c r="A42" s="5160" t="s">
        <v>46</v>
      </c>
      <c r="B42" s="5160" t="s">
        <v>46</v>
      </c>
      <c r="C42" s="5160" t="s">
        <v>46</v>
      </c>
      <c r="D42" s="5160" t="s">
        <v>46</v>
      </c>
      <c r="E42" s="5160" t="s">
        <v>46</v>
      </c>
      <c r="F42" s="5160" t="s">
        <v>46</v>
      </c>
      <c r="G42" s="5160" t="s">
        <v>46</v>
      </c>
      <c r="H42" s="5160" t="s">
        <v>46</v>
      </c>
      <c r="I42" s="5160" t="s">
        <v>46</v>
      </c>
      <c r="J42" s="5160" t="s">
        <v>46</v>
      </c>
    </row>
    <row r="43" spans="1:10" x14ac:dyDescent="0.25">
      <c r="A43" s="4871" t="s">
        <v>1275</v>
      </c>
      <c r="B43" s="4851" t="s">
        <v>679</v>
      </c>
      <c r="C43" s="4859" t="s">
        <v>1</v>
      </c>
      <c r="D43" s="4859" t="s">
        <v>2</v>
      </c>
      <c r="E43" s="4859" t="s">
        <v>3</v>
      </c>
      <c r="F43" s="4859" t="s">
        <v>4</v>
      </c>
      <c r="G43" s="4859" t="s">
        <v>5</v>
      </c>
      <c r="H43" s="4859" t="s">
        <v>6</v>
      </c>
      <c r="I43" s="4859" t="s">
        <v>7</v>
      </c>
      <c r="J43" s="4859" t="s">
        <v>8</v>
      </c>
    </row>
    <row r="44" spans="1:10" x14ac:dyDescent="0.25">
      <c r="A44" s="5164" t="s">
        <v>1138</v>
      </c>
      <c r="B44" s="4869" t="s">
        <v>1139</v>
      </c>
      <c r="C44" s="4876">
        <v>0.20666408818215132</v>
      </c>
      <c r="D44" s="4876">
        <v>0.2702704630792141</v>
      </c>
      <c r="E44" s="4876">
        <v>0.34316906239837408</v>
      </c>
      <c r="F44" s="4262">
        <v>0.22651909273189999</v>
      </c>
      <c r="G44" s="4876">
        <v>0.19926605746150017</v>
      </c>
      <c r="H44" s="4876">
        <v>0.25665352586656809</v>
      </c>
      <c r="I44" s="452">
        <v>0.24398782876819999</v>
      </c>
      <c r="J44" s="4876">
        <v>0.19804986659437418</v>
      </c>
    </row>
    <row r="45" spans="1:10" x14ac:dyDescent="0.25">
      <c r="A45" s="5164" t="s">
        <v>1138</v>
      </c>
      <c r="B45" s="4869" t="s">
        <v>1140</v>
      </c>
      <c r="C45" s="4876">
        <v>0.20666408818215132</v>
      </c>
      <c r="D45" s="4876">
        <v>0.2702704630792141</v>
      </c>
      <c r="E45" s="4876">
        <v>0.34316906239837408</v>
      </c>
      <c r="F45" s="4262">
        <v>0.22651909273189999</v>
      </c>
      <c r="G45" s="4876">
        <v>0.19926605746150017</v>
      </c>
      <c r="H45" s="4876">
        <v>0.25665352586656809</v>
      </c>
      <c r="I45" s="452">
        <v>0.24398782876819999</v>
      </c>
      <c r="J45" s="4876">
        <v>0.19804986659437418</v>
      </c>
    </row>
    <row r="46" spans="1:10" x14ac:dyDescent="0.25">
      <c r="A46" s="5164" t="s">
        <v>1138</v>
      </c>
      <c r="B46" s="4869" t="s">
        <v>16</v>
      </c>
      <c r="C46" s="4876">
        <v>0</v>
      </c>
      <c r="D46" s="4876">
        <v>0</v>
      </c>
      <c r="E46" s="4876">
        <v>0</v>
      </c>
      <c r="F46" s="4262">
        <v>0</v>
      </c>
      <c r="G46" s="4876">
        <v>0</v>
      </c>
      <c r="H46" s="4876">
        <v>0</v>
      </c>
      <c r="I46" s="452">
        <v>0</v>
      </c>
      <c r="J46" s="4876">
        <v>0</v>
      </c>
    </row>
    <row r="47" spans="1:10" x14ac:dyDescent="0.25">
      <c r="A47" s="5164" t="s">
        <v>1141</v>
      </c>
      <c r="B47" s="4869" t="s">
        <v>1139</v>
      </c>
      <c r="C47" s="4876">
        <v>0.83809429779648781</v>
      </c>
      <c r="D47" s="4876">
        <v>1.0322471149265766</v>
      </c>
      <c r="E47" s="4876">
        <v>1.1541461572051048</v>
      </c>
      <c r="F47" s="4262">
        <v>1.12209973282</v>
      </c>
      <c r="G47" s="4876">
        <v>0.64925616607069969</v>
      </c>
      <c r="H47" s="4876">
        <v>0.58110901154577732</v>
      </c>
      <c r="I47" s="452">
        <v>0.60004978936599995</v>
      </c>
      <c r="J47" s="4876">
        <v>0.57085254229605198</v>
      </c>
    </row>
    <row r="48" spans="1:10" x14ac:dyDescent="0.25">
      <c r="A48" s="5164" t="s">
        <v>1141</v>
      </c>
      <c r="B48" s="4869" t="s">
        <v>1140</v>
      </c>
      <c r="C48" s="4876">
        <v>0.83809429779648781</v>
      </c>
      <c r="D48" s="4876">
        <v>1.0322471149265766</v>
      </c>
      <c r="E48" s="4876">
        <v>1.1541461572051048</v>
      </c>
      <c r="F48" s="4262">
        <v>1.12209973282</v>
      </c>
      <c r="G48" s="4876">
        <v>0.64925616607069969</v>
      </c>
      <c r="H48" s="4876">
        <v>0.58110901154577732</v>
      </c>
      <c r="I48" s="452">
        <v>0.60004978936599995</v>
      </c>
      <c r="J48" s="4876">
        <v>0.57085254229605198</v>
      </c>
    </row>
    <row r="49" spans="1:10" x14ac:dyDescent="0.25">
      <c r="A49" s="5164" t="s">
        <v>1141</v>
      </c>
      <c r="B49" s="4869" t="s">
        <v>16</v>
      </c>
      <c r="C49" s="4876">
        <v>0</v>
      </c>
      <c r="D49" s="4876">
        <v>0</v>
      </c>
      <c r="E49" s="4876">
        <v>0</v>
      </c>
      <c r="F49" s="4262">
        <v>0</v>
      </c>
      <c r="G49" s="4876">
        <v>0</v>
      </c>
      <c r="H49" s="4876">
        <v>0</v>
      </c>
      <c r="I49" s="452">
        <v>0</v>
      </c>
      <c r="J49" s="4876">
        <v>0</v>
      </c>
    </row>
    <row r="50" spans="1:10" x14ac:dyDescent="0.25">
      <c r="A50" s="5164" t="s">
        <v>1142</v>
      </c>
      <c r="B50" s="4869" t="s">
        <v>1139</v>
      </c>
      <c r="C50" s="4876">
        <v>0.81701911985874176</v>
      </c>
      <c r="D50" s="4876">
        <v>0.89022768661379814</v>
      </c>
      <c r="E50" s="4876">
        <v>1.3422077521681786</v>
      </c>
      <c r="F50" s="4262">
        <v>1.0854000036553</v>
      </c>
      <c r="G50" s="4876">
        <v>0.66370419226586819</v>
      </c>
      <c r="H50" s="4876">
        <v>0.66053597256541252</v>
      </c>
      <c r="I50" s="452">
        <v>0.62620201537770004</v>
      </c>
      <c r="J50" s="4876">
        <v>0.60453759506344795</v>
      </c>
    </row>
    <row r="51" spans="1:10" x14ac:dyDescent="0.25">
      <c r="A51" s="5164" t="s">
        <v>1142</v>
      </c>
      <c r="B51" s="4869" t="s">
        <v>1140</v>
      </c>
      <c r="C51" s="4876">
        <v>0.81701911985874176</v>
      </c>
      <c r="D51" s="4876">
        <v>0.89022768661379814</v>
      </c>
      <c r="E51" s="4876">
        <v>1.3422077521681786</v>
      </c>
      <c r="F51" s="4262">
        <v>1.0854000036553</v>
      </c>
      <c r="G51" s="4876">
        <v>0.66370419226586819</v>
      </c>
      <c r="H51" s="4876">
        <v>0.66053597256541252</v>
      </c>
      <c r="I51" s="452">
        <v>0.62620201537770004</v>
      </c>
      <c r="J51" s="4876">
        <v>0.60453759506344795</v>
      </c>
    </row>
    <row r="52" spans="1:10" x14ac:dyDescent="0.25">
      <c r="A52" s="5164" t="s">
        <v>1142</v>
      </c>
      <c r="B52" s="4869" t="s">
        <v>16</v>
      </c>
      <c r="C52" s="4876">
        <v>0</v>
      </c>
      <c r="D52" s="4876">
        <v>0</v>
      </c>
      <c r="E52" s="4876">
        <v>0</v>
      </c>
      <c r="F52" s="4262">
        <v>0</v>
      </c>
      <c r="G52" s="4876">
        <v>0</v>
      </c>
      <c r="H52" s="4876">
        <v>0</v>
      </c>
      <c r="I52" s="452">
        <v>0</v>
      </c>
      <c r="J52" s="4876">
        <v>0</v>
      </c>
    </row>
    <row r="53" spans="1:10" x14ac:dyDescent="0.25">
      <c r="A53" s="5164" t="s">
        <v>1143</v>
      </c>
      <c r="B53" s="4869" t="s">
        <v>1139</v>
      </c>
      <c r="C53" s="4876">
        <v>0.41223699226975441</v>
      </c>
      <c r="D53" s="4876">
        <v>0.41131498292088509</v>
      </c>
      <c r="E53" s="4876">
        <v>0.46772854402661324</v>
      </c>
      <c r="F53" s="4262">
        <v>0.84072817281470003</v>
      </c>
      <c r="G53" s="4876">
        <v>0.33425118308514357</v>
      </c>
      <c r="H53" s="4876">
        <v>0.33489125780761242</v>
      </c>
      <c r="I53" s="452">
        <v>0.28939925815970002</v>
      </c>
      <c r="J53" s="4876">
        <v>0.29466119594871998</v>
      </c>
    </row>
    <row r="54" spans="1:10" x14ac:dyDescent="0.25">
      <c r="A54" s="5164" t="s">
        <v>1143</v>
      </c>
      <c r="B54" s="4869" t="s">
        <v>1140</v>
      </c>
      <c r="C54" s="4876">
        <v>0.41223699226975441</v>
      </c>
      <c r="D54" s="4876">
        <v>0.41131498292088509</v>
      </c>
      <c r="E54" s="4876">
        <v>0.46772854402661324</v>
      </c>
      <c r="F54" s="4262">
        <v>0.84072817281470003</v>
      </c>
      <c r="G54" s="4876">
        <v>0.33425118308514357</v>
      </c>
      <c r="H54" s="4876">
        <v>0.33489125780761242</v>
      </c>
      <c r="I54" s="452">
        <v>0.28939925815970002</v>
      </c>
      <c r="J54" s="4876">
        <v>0.29466119594871998</v>
      </c>
    </row>
    <row r="55" spans="1:10" x14ac:dyDescent="0.25">
      <c r="A55" s="5164" t="s">
        <v>1143</v>
      </c>
      <c r="B55" s="4869" t="s">
        <v>16</v>
      </c>
      <c r="C55" s="4876">
        <v>0</v>
      </c>
      <c r="D55" s="4876">
        <v>0</v>
      </c>
      <c r="E55" s="4876">
        <v>0</v>
      </c>
      <c r="F55" s="4262">
        <v>0</v>
      </c>
      <c r="G55" s="4876">
        <v>0</v>
      </c>
      <c r="H55" s="4876">
        <v>0</v>
      </c>
      <c r="I55" s="452">
        <v>0</v>
      </c>
      <c r="J55" s="4876">
        <v>0</v>
      </c>
    </row>
    <row r="56" spans="1:10" x14ac:dyDescent="0.25">
      <c r="A56" s="5165" t="s">
        <v>16</v>
      </c>
      <c r="B56" s="4869" t="s">
        <v>1139</v>
      </c>
      <c r="C56" s="452">
        <v>0.19926491906259999</v>
      </c>
      <c r="D56" s="452">
        <v>0.25752344167219998</v>
      </c>
      <c r="E56" s="452">
        <v>0.33717353003470002</v>
      </c>
      <c r="F56" s="4262">
        <v>0.25789644902449999</v>
      </c>
      <c r="G56" s="452">
        <v>0.19059659460780001</v>
      </c>
      <c r="H56" s="452">
        <v>0.25418369504490002</v>
      </c>
      <c r="I56" s="452">
        <v>0.24871898559700001</v>
      </c>
      <c r="J56" s="452">
        <v>0.1997010196572</v>
      </c>
    </row>
    <row r="57" spans="1:10" x14ac:dyDescent="0.25">
      <c r="A57" s="5165"/>
      <c r="B57" s="4869" t="s">
        <v>1140</v>
      </c>
      <c r="C57" s="452">
        <v>0.19926491906259999</v>
      </c>
      <c r="D57" s="452">
        <v>0.25752344167219998</v>
      </c>
      <c r="E57" s="452">
        <v>0.33717353003470002</v>
      </c>
      <c r="F57" s="4262">
        <v>0.25789644902449999</v>
      </c>
      <c r="G57" s="452">
        <v>0.19059659460780001</v>
      </c>
      <c r="H57" s="452">
        <v>0.25418369504490002</v>
      </c>
      <c r="I57" s="452">
        <v>0.24871898559700001</v>
      </c>
      <c r="J57" s="452">
        <v>0.1997010196572</v>
      </c>
    </row>
    <row r="58" spans="1:10" x14ac:dyDescent="0.25">
      <c r="A58" s="5165"/>
      <c r="B58" s="4869" t="s">
        <v>16</v>
      </c>
      <c r="C58" s="452">
        <v>0</v>
      </c>
      <c r="D58" s="452">
        <v>0</v>
      </c>
      <c r="E58" s="452">
        <v>0</v>
      </c>
      <c r="F58" s="4262">
        <v>0</v>
      </c>
      <c r="G58" s="452">
        <v>0</v>
      </c>
      <c r="H58" s="452">
        <v>0</v>
      </c>
      <c r="I58" s="452">
        <v>0</v>
      </c>
      <c r="J58" s="452">
        <v>0</v>
      </c>
    </row>
    <row r="60" spans="1:10" x14ac:dyDescent="0.25">
      <c r="A60" s="5160" t="s">
        <v>69</v>
      </c>
      <c r="B60" s="5160" t="s">
        <v>69</v>
      </c>
      <c r="C60" s="5160" t="s">
        <v>69</v>
      </c>
      <c r="D60" s="5160" t="s">
        <v>69</v>
      </c>
      <c r="E60" s="5160" t="s">
        <v>69</v>
      </c>
      <c r="F60" s="5160" t="s">
        <v>69</v>
      </c>
      <c r="G60" s="5160" t="s">
        <v>69</v>
      </c>
      <c r="H60" s="5160" t="s">
        <v>69</v>
      </c>
      <c r="I60" s="5160" t="s">
        <v>69</v>
      </c>
      <c r="J60" s="5160" t="s">
        <v>69</v>
      </c>
    </row>
    <row r="61" spans="1:10" x14ac:dyDescent="0.25">
      <c r="A61" s="4871" t="s">
        <v>1275</v>
      </c>
      <c r="B61" s="4851" t="s">
        <v>679</v>
      </c>
      <c r="C61" s="4855" t="s">
        <v>1</v>
      </c>
      <c r="D61" s="4855" t="s">
        <v>2</v>
      </c>
      <c r="E61" s="4855" t="s">
        <v>3</v>
      </c>
      <c r="F61" s="4855" t="s">
        <v>4</v>
      </c>
      <c r="G61" s="4855" t="s">
        <v>5</v>
      </c>
      <c r="H61" s="4855" t="s">
        <v>6</v>
      </c>
      <c r="I61" s="4855" t="s">
        <v>7</v>
      </c>
      <c r="J61" s="4855" t="s">
        <v>8</v>
      </c>
    </row>
    <row r="62" spans="1:10" x14ac:dyDescent="0.25">
      <c r="A62" s="5164" t="s">
        <v>1138</v>
      </c>
      <c r="B62" s="4869" t="s">
        <v>1139</v>
      </c>
      <c r="C62" s="4874">
        <v>66788</v>
      </c>
      <c r="D62" s="4874">
        <v>61141</v>
      </c>
      <c r="E62" s="4874">
        <v>47599</v>
      </c>
      <c r="F62" s="3920">
        <v>50087</v>
      </c>
      <c r="G62" s="4874">
        <v>57769</v>
      </c>
      <c r="H62" s="4874">
        <v>44197</v>
      </c>
      <c r="I62" s="4877">
        <v>41585</v>
      </c>
      <c r="J62" s="4874">
        <v>39162</v>
      </c>
    </row>
    <row r="63" spans="1:10" x14ac:dyDescent="0.25">
      <c r="A63" s="5164" t="s">
        <v>1138</v>
      </c>
      <c r="B63" s="4869" t="s">
        <v>1140</v>
      </c>
      <c r="C63" s="4874">
        <v>99015</v>
      </c>
      <c r="D63" s="4874">
        <v>91120</v>
      </c>
      <c r="E63" s="4874">
        <v>77314</v>
      </c>
      <c r="F63" s="3920">
        <v>85837</v>
      </c>
      <c r="G63" s="4874">
        <v>105427</v>
      </c>
      <c r="H63" s="4874">
        <v>86862</v>
      </c>
      <c r="I63" s="4877">
        <v>70088</v>
      </c>
      <c r="J63" s="4874">
        <v>80624</v>
      </c>
    </row>
    <row r="64" spans="1:10" x14ac:dyDescent="0.25">
      <c r="A64" s="5164" t="s">
        <v>1138</v>
      </c>
      <c r="B64" s="4869" t="s">
        <v>16</v>
      </c>
      <c r="C64" s="4874">
        <v>165803</v>
      </c>
      <c r="D64" s="4874">
        <v>152261</v>
      </c>
      <c r="E64" s="4874">
        <v>124913</v>
      </c>
      <c r="F64" s="3920">
        <v>135924</v>
      </c>
      <c r="G64" s="4874">
        <v>163196</v>
      </c>
      <c r="H64" s="4874">
        <v>131059</v>
      </c>
      <c r="I64" s="4877">
        <v>111673</v>
      </c>
      <c r="J64" s="4874">
        <v>119786</v>
      </c>
    </row>
    <row r="65" spans="1:137" x14ac:dyDescent="0.25">
      <c r="A65" s="5164" t="s">
        <v>1141</v>
      </c>
      <c r="B65" s="4869" t="s">
        <v>1139</v>
      </c>
      <c r="C65" s="4874">
        <v>5757</v>
      </c>
      <c r="D65" s="4874">
        <v>5968</v>
      </c>
      <c r="E65" s="4874">
        <v>4537</v>
      </c>
      <c r="F65" s="3920">
        <v>4861</v>
      </c>
      <c r="G65" s="4874">
        <v>6178</v>
      </c>
      <c r="H65" s="4874">
        <v>5231</v>
      </c>
      <c r="I65" s="4877">
        <v>5622</v>
      </c>
      <c r="J65" s="4874">
        <v>5718</v>
      </c>
    </row>
    <row r="66" spans="1:137" x14ac:dyDescent="0.25">
      <c r="A66" s="5164" t="s">
        <v>1141</v>
      </c>
      <c r="B66" s="4869" t="s">
        <v>1140</v>
      </c>
      <c r="C66" s="4874">
        <v>5150</v>
      </c>
      <c r="D66" s="4874">
        <v>4981</v>
      </c>
      <c r="E66" s="4874">
        <v>4418</v>
      </c>
      <c r="F66" s="3920">
        <v>5249</v>
      </c>
      <c r="G66" s="4874">
        <v>7452</v>
      </c>
      <c r="H66" s="4874">
        <v>7109</v>
      </c>
      <c r="I66" s="4877">
        <v>5899</v>
      </c>
      <c r="J66" s="4874">
        <v>7319</v>
      </c>
    </row>
    <row r="67" spans="1:137" x14ac:dyDescent="0.25">
      <c r="A67" s="5164" t="s">
        <v>1141</v>
      </c>
      <c r="B67" s="4869" t="s">
        <v>16</v>
      </c>
      <c r="C67" s="4874">
        <v>10907</v>
      </c>
      <c r="D67" s="4874">
        <v>10949</v>
      </c>
      <c r="E67" s="4874">
        <v>8955</v>
      </c>
      <c r="F67" s="3920">
        <v>10110</v>
      </c>
      <c r="G67" s="4874">
        <v>13630</v>
      </c>
      <c r="H67" s="4874">
        <v>12340</v>
      </c>
      <c r="I67" s="4877">
        <v>11521</v>
      </c>
      <c r="J67" s="4874">
        <v>13037</v>
      </c>
    </row>
    <row r="68" spans="1:137" x14ac:dyDescent="0.25">
      <c r="A68" s="5164" t="s">
        <v>1142</v>
      </c>
      <c r="B68" s="4869" t="s">
        <v>1139</v>
      </c>
      <c r="C68" s="4874">
        <v>6909</v>
      </c>
      <c r="D68" s="4874">
        <v>7398</v>
      </c>
      <c r="E68" s="4874">
        <v>5265</v>
      </c>
      <c r="F68" s="3920">
        <v>5952</v>
      </c>
      <c r="G68" s="4874">
        <v>7819</v>
      </c>
      <c r="H68" s="4874">
        <v>6593</v>
      </c>
      <c r="I68" s="4877">
        <v>6510</v>
      </c>
      <c r="J68" s="4874">
        <v>7367</v>
      </c>
    </row>
    <row r="69" spans="1:137" x14ac:dyDescent="0.25">
      <c r="A69" s="5164" t="s">
        <v>1142</v>
      </c>
      <c r="B69" s="4869" t="s">
        <v>1140</v>
      </c>
      <c r="C69" s="4874">
        <v>2893</v>
      </c>
      <c r="D69" s="4874">
        <v>2576</v>
      </c>
      <c r="E69" s="4874">
        <v>2188</v>
      </c>
      <c r="F69" s="3920">
        <v>2551</v>
      </c>
      <c r="G69" s="4874">
        <v>3823</v>
      </c>
      <c r="H69" s="4874">
        <v>3471</v>
      </c>
      <c r="I69" s="4877">
        <v>2850</v>
      </c>
      <c r="J69" s="4874">
        <v>3671</v>
      </c>
    </row>
    <row r="70" spans="1:137" x14ac:dyDescent="0.25">
      <c r="A70" s="5164" t="s">
        <v>1142</v>
      </c>
      <c r="B70" s="4869" t="s">
        <v>16</v>
      </c>
      <c r="C70" s="4874">
        <v>9802</v>
      </c>
      <c r="D70" s="4874">
        <v>9974</v>
      </c>
      <c r="E70" s="4874">
        <v>7453</v>
      </c>
      <c r="F70" s="3920">
        <v>8503</v>
      </c>
      <c r="G70" s="4874">
        <v>11642</v>
      </c>
      <c r="H70" s="4874">
        <v>10064</v>
      </c>
      <c r="I70" s="4877">
        <v>9360</v>
      </c>
      <c r="J70" s="4874">
        <v>11038</v>
      </c>
    </row>
    <row r="71" spans="1:137" x14ac:dyDescent="0.25">
      <c r="A71" s="5164" t="s">
        <v>1143</v>
      </c>
      <c r="B71" s="4869" t="s">
        <v>1139</v>
      </c>
      <c r="C71" s="4874">
        <v>16863</v>
      </c>
      <c r="D71" s="4874">
        <v>18594</v>
      </c>
      <c r="E71" s="4874">
        <v>13558</v>
      </c>
      <c r="F71" s="3920">
        <v>15880</v>
      </c>
      <c r="G71" s="4874">
        <v>21510</v>
      </c>
      <c r="H71" s="4874">
        <v>18835</v>
      </c>
      <c r="I71" s="4877">
        <v>16759</v>
      </c>
      <c r="J71" s="4874">
        <v>19967</v>
      </c>
    </row>
    <row r="72" spans="1:137" x14ac:dyDescent="0.25">
      <c r="A72" s="5164" t="s">
        <v>1143</v>
      </c>
      <c r="B72" s="4869" t="s">
        <v>1140</v>
      </c>
      <c r="C72" s="4874">
        <v>2367</v>
      </c>
      <c r="D72" s="4874">
        <v>1985</v>
      </c>
      <c r="E72" s="4874">
        <v>1462</v>
      </c>
      <c r="F72" s="3920">
        <v>1913</v>
      </c>
      <c r="G72" s="4874">
        <v>2752</v>
      </c>
      <c r="H72" s="4874">
        <v>2778</v>
      </c>
      <c r="I72" s="4877">
        <v>2002</v>
      </c>
      <c r="J72" s="4874">
        <v>2565</v>
      </c>
    </row>
    <row r="73" spans="1:137" x14ac:dyDescent="0.25">
      <c r="A73" s="5164" t="s">
        <v>1143</v>
      </c>
      <c r="B73" s="4869" t="s">
        <v>16</v>
      </c>
      <c r="C73" s="4874">
        <v>19230</v>
      </c>
      <c r="D73" s="4874">
        <v>20579</v>
      </c>
      <c r="E73" s="4874">
        <v>15020</v>
      </c>
      <c r="F73" s="3920">
        <v>17793</v>
      </c>
      <c r="G73" s="4874">
        <v>24262</v>
      </c>
      <c r="H73" s="4874">
        <v>21613</v>
      </c>
      <c r="I73" s="4877">
        <v>18761</v>
      </c>
      <c r="J73" s="4874">
        <v>22532</v>
      </c>
    </row>
    <row r="74" spans="1:137" x14ac:dyDescent="0.25">
      <c r="A74" s="5165" t="s">
        <v>16</v>
      </c>
      <c r="B74" s="4869" t="s">
        <v>1139</v>
      </c>
      <c r="C74" s="4877">
        <v>96317</v>
      </c>
      <c r="D74" s="4877">
        <v>93101</v>
      </c>
      <c r="E74" s="4877">
        <v>70959</v>
      </c>
      <c r="F74" s="3920">
        <v>76780</v>
      </c>
      <c r="G74" s="4877">
        <v>93276</v>
      </c>
      <c r="H74" s="4877">
        <v>74856</v>
      </c>
      <c r="I74" s="4877">
        <v>70476</v>
      </c>
      <c r="J74" s="4877">
        <v>72214</v>
      </c>
    </row>
    <row r="75" spans="1:137" x14ac:dyDescent="0.25">
      <c r="A75" s="5165"/>
      <c r="B75" s="4869" t="s">
        <v>1140</v>
      </c>
      <c r="C75" s="4877">
        <v>109425</v>
      </c>
      <c r="D75" s="4877">
        <v>100662</v>
      </c>
      <c r="E75" s="4877">
        <v>85382</v>
      </c>
      <c r="F75" s="3920">
        <v>95550</v>
      </c>
      <c r="G75" s="4877">
        <v>119454</v>
      </c>
      <c r="H75" s="4877">
        <v>100220</v>
      </c>
      <c r="I75" s="4877">
        <v>80839</v>
      </c>
      <c r="J75" s="4877">
        <v>94179</v>
      </c>
    </row>
    <row r="76" spans="1:137" x14ac:dyDescent="0.25">
      <c r="A76" s="5165"/>
      <c r="B76" s="4869" t="s">
        <v>16</v>
      </c>
      <c r="C76" s="4877">
        <v>205742</v>
      </c>
      <c r="D76" s="4877">
        <v>193763</v>
      </c>
      <c r="E76" s="4877">
        <v>156341</v>
      </c>
      <c r="F76" s="3920">
        <v>172330</v>
      </c>
      <c r="G76" s="4877">
        <v>212730</v>
      </c>
      <c r="H76" s="4877">
        <v>175076</v>
      </c>
      <c r="I76" s="4877">
        <v>151315</v>
      </c>
      <c r="J76" s="4877">
        <v>166393</v>
      </c>
    </row>
    <row r="77" spans="1:137" x14ac:dyDescent="0.25">
      <c r="A77" s="81" t="s">
        <v>1268</v>
      </c>
      <c r="B77" s="80"/>
      <c r="C77" s="80"/>
      <c r="D77" s="80"/>
      <c r="E77" s="80"/>
      <c r="F77" s="80"/>
      <c r="G77" s="80"/>
      <c r="H77" s="80"/>
      <c r="I77" s="80"/>
      <c r="J77" s="80"/>
      <c r="M77" s="4847"/>
      <c r="N77" s="4847"/>
      <c r="O77" s="4847"/>
      <c r="P77" s="4847"/>
      <c r="Q77" s="4847"/>
      <c r="R77" s="4847"/>
      <c r="S77" s="4847"/>
      <c r="T77" s="4847"/>
      <c r="U77" s="4847"/>
      <c r="V77" s="4847"/>
      <c r="W77" s="4847"/>
      <c r="X77" s="4847"/>
      <c r="Y77" s="4847"/>
      <c r="Z77" s="4847"/>
      <c r="AA77" s="4847"/>
      <c r="AB77" s="4847"/>
      <c r="AC77" s="4847"/>
      <c r="AD77" s="4847"/>
      <c r="AE77" s="4847"/>
      <c r="AF77" s="4847"/>
      <c r="AG77" s="4847"/>
      <c r="AH77" s="4847"/>
      <c r="AI77" s="4847"/>
      <c r="AJ77" s="4847"/>
      <c r="AK77" s="4847"/>
      <c r="AL77" s="4847"/>
      <c r="AM77" s="4847"/>
      <c r="AN77" s="4847"/>
      <c r="AO77" s="4847"/>
      <c r="AP77" s="4847"/>
      <c r="AQ77" s="4847"/>
      <c r="AR77" s="4847"/>
      <c r="AS77" s="4847"/>
      <c r="AT77" s="4847"/>
      <c r="AU77" s="4847"/>
      <c r="AV77" s="4847"/>
      <c r="AW77" s="4847"/>
      <c r="AX77" s="4847"/>
      <c r="AY77" s="4847"/>
      <c r="AZ77" s="4847"/>
      <c r="BA77" s="4847"/>
      <c r="BB77" s="4847"/>
      <c r="BC77" s="4847"/>
      <c r="BD77" s="4847"/>
      <c r="BE77" s="4847"/>
      <c r="BF77" s="4847"/>
      <c r="BG77" s="4847"/>
      <c r="BH77" s="4847"/>
      <c r="BI77" s="4847"/>
      <c r="BJ77" s="4847"/>
      <c r="BK77" s="4847"/>
      <c r="BL77" s="4847"/>
      <c r="BM77" s="4847"/>
      <c r="BN77" s="4847"/>
      <c r="BO77" s="4847"/>
      <c r="BP77" s="4847"/>
      <c r="BQ77" s="4847"/>
      <c r="BR77" s="4847"/>
      <c r="BS77" s="4847"/>
      <c r="BT77" s="4847"/>
      <c r="BU77" s="4847"/>
      <c r="BV77" s="4847"/>
      <c r="BW77" s="4847"/>
      <c r="BX77" s="4847"/>
      <c r="BY77" s="4847"/>
      <c r="BZ77" s="4847"/>
      <c r="CA77" s="4847"/>
      <c r="CB77" s="4847"/>
      <c r="CC77" s="4847"/>
      <c r="CD77" s="4847"/>
      <c r="CE77" s="4847"/>
      <c r="CF77" s="4847"/>
      <c r="CG77" s="4847"/>
      <c r="CH77" s="4847"/>
      <c r="CI77" s="4847"/>
      <c r="CJ77" s="4847"/>
      <c r="CK77" s="4847"/>
      <c r="CL77" s="4847"/>
      <c r="CM77" s="4847"/>
      <c r="CN77" s="4847"/>
      <c r="CO77" s="4847"/>
      <c r="CP77" s="4847"/>
      <c r="CQ77" s="4847"/>
      <c r="CR77" s="4847"/>
      <c r="CS77" s="4847"/>
      <c r="CT77" s="4847"/>
      <c r="CU77" s="4847"/>
      <c r="CV77" s="4847"/>
      <c r="CW77" s="4847"/>
      <c r="CX77" s="4847"/>
      <c r="CY77" s="4847"/>
      <c r="CZ77" s="4847"/>
      <c r="DA77" s="4847"/>
      <c r="DB77" s="4847"/>
      <c r="DC77" s="4847"/>
      <c r="DD77" s="4847"/>
      <c r="DE77" s="4847"/>
      <c r="DF77" s="4847"/>
      <c r="DG77" s="4847"/>
      <c r="DH77" s="4847"/>
      <c r="DI77" s="4847"/>
      <c r="DJ77" s="4847"/>
      <c r="DK77" s="4847"/>
      <c r="DL77" s="4847"/>
      <c r="DM77" s="4847"/>
      <c r="DN77" s="4847"/>
      <c r="DO77" s="4847"/>
      <c r="DP77" s="4847"/>
      <c r="DQ77" s="4847"/>
      <c r="DR77" s="4847"/>
      <c r="DS77" s="4847"/>
      <c r="DT77" s="4847"/>
      <c r="DU77" s="4847"/>
      <c r="DV77" s="4847"/>
      <c r="DW77" s="4847"/>
      <c r="DX77" s="4847"/>
      <c r="DY77" s="4847"/>
      <c r="DZ77" s="4847"/>
      <c r="EA77" s="4847"/>
      <c r="EB77" s="4847"/>
      <c r="EC77" s="4847"/>
      <c r="ED77" s="4847"/>
      <c r="EE77" s="4847"/>
      <c r="EF77" s="4847"/>
      <c r="EG77" s="4847"/>
    </row>
    <row r="78" spans="1:137" x14ac:dyDescent="0.25">
      <c r="A78" s="4870"/>
      <c r="B78" s="4856"/>
      <c r="C78" s="4856"/>
      <c r="D78" s="4856"/>
      <c r="E78" s="4856"/>
      <c r="F78" s="4856"/>
      <c r="G78" s="4856"/>
      <c r="H78" s="4856"/>
      <c r="I78" s="4856"/>
      <c r="J78" s="4856"/>
    </row>
    <row r="79" spans="1:137" x14ac:dyDescent="0.25">
      <c r="A79" s="5169"/>
      <c r="B79" s="5169"/>
      <c r="C79" s="5169"/>
      <c r="D79" s="5169"/>
      <c r="E79" s="5169"/>
      <c r="F79" s="5169"/>
      <c r="G79" s="5169"/>
      <c r="H79" s="5169"/>
      <c r="I79" s="5169"/>
      <c r="J79" s="5169"/>
    </row>
    <row r="80" spans="1:137" x14ac:dyDescent="0.25">
      <c r="A80" s="5170"/>
      <c r="B80" s="5170"/>
      <c r="C80" s="5170"/>
      <c r="D80" s="5170"/>
      <c r="E80" s="5170"/>
      <c r="F80" s="5170"/>
      <c r="G80" s="5170"/>
      <c r="H80" s="5170"/>
      <c r="I80" s="5170"/>
      <c r="J80" s="5170"/>
    </row>
    <row r="81" spans="1:10" x14ac:dyDescent="0.25">
      <c r="A81" s="81"/>
      <c r="B81" s="80"/>
      <c r="C81" s="80"/>
      <c r="D81" s="80"/>
      <c r="E81" s="80"/>
      <c r="F81" s="80"/>
      <c r="G81" s="80"/>
      <c r="H81" s="80"/>
      <c r="I81" s="80"/>
      <c r="J81" s="80"/>
    </row>
  </sheetData>
  <mergeCells count="26">
    <mergeCell ref="A79:J79"/>
    <mergeCell ref="A80:J80"/>
    <mergeCell ref="A44:A46"/>
    <mergeCell ref="A6:J6"/>
    <mergeCell ref="A8:A10"/>
    <mergeCell ref="A11:A13"/>
    <mergeCell ref="A14:A16"/>
    <mergeCell ref="A17:A19"/>
    <mergeCell ref="A24:J24"/>
    <mergeCell ref="A26:A28"/>
    <mergeCell ref="A29:A31"/>
    <mergeCell ref="A32:A34"/>
    <mergeCell ref="A35:A37"/>
    <mergeCell ref="A42:J42"/>
    <mergeCell ref="A68:A70"/>
    <mergeCell ref="A71:A73"/>
    <mergeCell ref="A65:A67"/>
    <mergeCell ref="A20:A22"/>
    <mergeCell ref="A38:A40"/>
    <mergeCell ref="A56:A58"/>
    <mergeCell ref="A74:A76"/>
    <mergeCell ref="A47:A49"/>
    <mergeCell ref="A50:A52"/>
    <mergeCell ref="A53:A55"/>
    <mergeCell ref="A60:J60"/>
    <mergeCell ref="A62:A64"/>
  </mergeCells>
  <hyperlinks>
    <hyperlink ref="A1" location="Indice!A1" display="Indice" xr:uid="{AF882343-B8E2-494C-A1A8-E43B41EE4618}"/>
  </hyperlinks>
  <pageMargins left="0.7" right="0.7" top="0.75" bottom="0.75" header="0.3" footer="0.3"/>
  <pageSetup orientation="portrait" horizontalDpi="0"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B0857-683F-45DA-AF5F-430F13FCAF3B}">
  <dimension ref="A1:EG125"/>
  <sheetViews>
    <sheetView topLeftCell="A94" workbookViewId="0">
      <selection activeCell="M122" sqref="M122"/>
    </sheetView>
  </sheetViews>
  <sheetFormatPr baseColWidth="10" defaultColWidth="9.140625" defaultRowHeight="15" x14ac:dyDescent="0.25"/>
  <cols>
    <col min="1" max="1" width="9.140625" style="4847"/>
    <col min="2" max="2" width="14.140625" style="4847" customWidth="1"/>
    <col min="3" max="3" width="31.85546875" style="4847" customWidth="1"/>
    <col min="4" max="11" width="11.5703125" style="4847" bestFit="1" customWidth="1"/>
    <col min="12" max="12" width="9.140625" style="4847"/>
    <col min="13" max="16384" width="9.140625" style="2"/>
  </cols>
  <sheetData>
    <row r="1" spans="1:11" x14ac:dyDescent="0.25">
      <c r="A1" s="4906" t="s">
        <v>1222</v>
      </c>
      <c r="B1" s="80"/>
    </row>
    <row r="2" spans="1:11" x14ac:dyDescent="0.25">
      <c r="A2" s="4906"/>
      <c r="B2" s="80"/>
    </row>
    <row r="3" spans="1:11" x14ac:dyDescent="0.25">
      <c r="A3" s="4848" t="s">
        <v>1347</v>
      </c>
    </row>
    <row r="4" spans="1:11" x14ac:dyDescent="0.25">
      <c r="A4" s="4849" t="s">
        <v>1270</v>
      </c>
    </row>
    <row r="6" spans="1:11" x14ac:dyDescent="0.25">
      <c r="A6" s="5177" t="s">
        <v>0</v>
      </c>
      <c r="B6" s="5178"/>
      <c r="C6" s="5178"/>
      <c r="D6" s="5178"/>
      <c r="E6" s="5178"/>
      <c r="F6" s="5178"/>
      <c r="G6" s="5178"/>
      <c r="H6" s="5178"/>
      <c r="I6" s="5178"/>
      <c r="J6" s="5178"/>
      <c r="K6" s="5179"/>
    </row>
    <row r="7" spans="1:11" x14ac:dyDescent="0.25">
      <c r="A7" s="4882" t="s">
        <v>1275</v>
      </c>
      <c r="B7" s="5175" t="s">
        <v>679</v>
      </c>
      <c r="C7" s="5176"/>
      <c r="D7" s="4879" t="s">
        <v>1</v>
      </c>
      <c r="E7" s="4879" t="s">
        <v>2</v>
      </c>
      <c r="F7" s="4879" t="s">
        <v>3</v>
      </c>
      <c r="G7" s="4879" t="s">
        <v>4</v>
      </c>
      <c r="H7" s="4879" t="s">
        <v>5</v>
      </c>
      <c r="I7" s="4879" t="s">
        <v>6</v>
      </c>
      <c r="J7" s="4879" t="s">
        <v>7</v>
      </c>
      <c r="K7" s="4879" t="s">
        <v>8</v>
      </c>
    </row>
    <row r="8" spans="1:11" x14ac:dyDescent="0.25">
      <c r="A8" s="5164" t="s">
        <v>1276</v>
      </c>
      <c r="B8" s="5173" t="s">
        <v>1138</v>
      </c>
      <c r="C8" s="4869" t="s">
        <v>1139</v>
      </c>
      <c r="D8" s="4872">
        <v>20.549784600734711</v>
      </c>
      <c r="E8" s="4872">
        <v>21.188907325267792</v>
      </c>
      <c r="F8" s="4872">
        <v>21.160303056240082</v>
      </c>
      <c r="G8" s="4003">
        <v>21.169620069523901</v>
      </c>
      <c r="H8" s="4872">
        <v>20.547077059745789</v>
      </c>
      <c r="I8" s="4872">
        <v>19.937413930892944</v>
      </c>
      <c r="J8" s="4872">
        <v>24.277764558792114</v>
      </c>
      <c r="K8" s="4872">
        <v>20.055721700191498</v>
      </c>
    </row>
    <row r="9" spans="1:11" x14ac:dyDescent="0.25">
      <c r="A9" s="5164"/>
      <c r="B9" s="5173" t="s">
        <v>1144</v>
      </c>
      <c r="C9" s="4869" t="s">
        <v>1140</v>
      </c>
      <c r="D9" s="4872">
        <v>79.45021390914917</v>
      </c>
      <c r="E9" s="4872">
        <v>78.811091184616089</v>
      </c>
      <c r="F9" s="4872">
        <v>78.839695453643799</v>
      </c>
      <c r="G9" s="4003">
        <v>78.830379930476099</v>
      </c>
      <c r="H9" s="4872">
        <v>79.45292592048645</v>
      </c>
      <c r="I9" s="4872">
        <v>80.062586069107056</v>
      </c>
      <c r="J9" s="4872">
        <v>75.722235441207886</v>
      </c>
      <c r="K9" s="4872">
        <v>79.944276809692383</v>
      </c>
    </row>
    <row r="10" spans="1:11" x14ac:dyDescent="0.25">
      <c r="A10" s="5164"/>
      <c r="B10" s="5173" t="s">
        <v>1144</v>
      </c>
      <c r="C10" s="4869" t="s">
        <v>16</v>
      </c>
      <c r="D10" s="4872">
        <v>100</v>
      </c>
      <c r="E10" s="4872">
        <v>100</v>
      </c>
      <c r="F10" s="4872">
        <v>100</v>
      </c>
      <c r="G10" s="4003">
        <v>100</v>
      </c>
      <c r="H10" s="4872">
        <v>100</v>
      </c>
      <c r="I10" s="4872">
        <v>100</v>
      </c>
      <c r="J10" s="4872">
        <v>100</v>
      </c>
      <c r="K10" s="4872">
        <v>100</v>
      </c>
    </row>
    <row r="11" spans="1:11" x14ac:dyDescent="0.25">
      <c r="A11" s="5164"/>
      <c r="B11" s="5173" t="s">
        <v>15</v>
      </c>
      <c r="C11" s="4869" t="s">
        <v>1139</v>
      </c>
      <c r="D11" s="4872">
        <v>56.011295318603516</v>
      </c>
      <c r="E11" s="4872">
        <v>58.281487226486206</v>
      </c>
      <c r="F11" s="4872">
        <v>57.308655977249146</v>
      </c>
      <c r="G11" s="4003">
        <v>53.944154793731599</v>
      </c>
      <c r="H11" s="4872">
        <v>51.852095127105713</v>
      </c>
      <c r="I11" s="4872">
        <v>50.171864032745361</v>
      </c>
      <c r="J11" s="4872">
        <v>56.473785638809204</v>
      </c>
      <c r="K11" s="4872">
        <v>53.640645742416382</v>
      </c>
    </row>
    <row r="12" spans="1:11" x14ac:dyDescent="0.25">
      <c r="A12" s="5164"/>
      <c r="B12" s="5173" t="s">
        <v>15</v>
      </c>
      <c r="C12" s="4869" t="s">
        <v>1140</v>
      </c>
      <c r="D12" s="4872">
        <v>43.988701701164246</v>
      </c>
      <c r="E12" s="4872">
        <v>41.718509793281555</v>
      </c>
      <c r="F12" s="4872">
        <v>42.691341042518616</v>
      </c>
      <c r="G12" s="4003">
        <v>46.055845206268501</v>
      </c>
      <c r="H12" s="4872">
        <v>48.147907853126526</v>
      </c>
      <c r="I12" s="4872">
        <v>49.828135967254639</v>
      </c>
      <c r="J12" s="4872">
        <v>43.526211380958557</v>
      </c>
      <c r="K12" s="4872">
        <v>46.359351277351379</v>
      </c>
    </row>
    <row r="13" spans="1:11" x14ac:dyDescent="0.25">
      <c r="A13" s="5164"/>
      <c r="B13" s="5173" t="s">
        <v>15</v>
      </c>
      <c r="C13" s="4869" t="s">
        <v>16</v>
      </c>
      <c r="D13" s="4872">
        <v>100</v>
      </c>
      <c r="E13" s="4872">
        <v>100</v>
      </c>
      <c r="F13" s="4872">
        <v>100</v>
      </c>
      <c r="G13" s="4003">
        <v>100</v>
      </c>
      <c r="H13" s="4872">
        <v>100</v>
      </c>
      <c r="I13" s="4872">
        <v>100</v>
      </c>
      <c r="J13" s="4872">
        <v>100</v>
      </c>
      <c r="K13" s="4872">
        <v>100</v>
      </c>
    </row>
    <row r="14" spans="1:11" x14ac:dyDescent="0.25">
      <c r="A14" s="5164"/>
      <c r="B14" s="5174" t="s">
        <v>16</v>
      </c>
      <c r="C14" s="4869" t="s">
        <v>1139</v>
      </c>
      <c r="D14" s="453">
        <v>25.576437803157202</v>
      </c>
      <c r="E14" s="453">
        <v>26.750492036091199</v>
      </c>
      <c r="F14" s="453">
        <v>26.851389452870201</v>
      </c>
      <c r="G14" s="4003">
        <v>26.6231668608151</v>
      </c>
      <c r="H14" s="453">
        <v>26.0549129976317</v>
      </c>
      <c r="I14" s="453">
        <v>25.508981227872599</v>
      </c>
      <c r="J14" s="453">
        <v>30.5662725897337</v>
      </c>
      <c r="K14" s="453">
        <v>26.9810229178029</v>
      </c>
    </row>
    <row r="15" spans="1:11" x14ac:dyDescent="0.25">
      <c r="A15" s="5164"/>
      <c r="B15" s="5174"/>
      <c r="C15" s="4869" t="s">
        <v>1140</v>
      </c>
      <c r="D15" s="453">
        <v>74.423562196842795</v>
      </c>
      <c r="E15" s="453">
        <v>73.249507963908798</v>
      </c>
      <c r="F15" s="453">
        <v>73.148610547129806</v>
      </c>
      <c r="G15" s="4003">
        <v>73.376833139184996</v>
      </c>
      <c r="H15" s="453">
        <v>73.945087002368297</v>
      </c>
      <c r="I15" s="453">
        <v>74.491018772127404</v>
      </c>
      <c r="J15" s="453">
        <v>69.4337274102663</v>
      </c>
      <c r="K15" s="453">
        <v>73.018977082197097</v>
      </c>
    </row>
    <row r="16" spans="1:11" x14ac:dyDescent="0.25">
      <c r="A16" s="5164"/>
      <c r="B16" s="5174"/>
      <c r="C16" s="4869" t="s">
        <v>16</v>
      </c>
      <c r="D16" s="453">
        <v>100</v>
      </c>
      <c r="E16" s="453">
        <v>100</v>
      </c>
      <c r="F16" s="453">
        <v>100</v>
      </c>
      <c r="G16" s="4003">
        <v>100</v>
      </c>
      <c r="H16" s="453">
        <v>100</v>
      </c>
      <c r="I16" s="453">
        <v>100</v>
      </c>
      <c r="J16" s="453">
        <v>100</v>
      </c>
      <c r="K16" s="453">
        <v>100</v>
      </c>
    </row>
    <row r="17" spans="1:11" x14ac:dyDescent="0.25">
      <c r="A17" s="5164" t="s">
        <v>1277</v>
      </c>
      <c r="B17" s="5173" t="s">
        <v>1138</v>
      </c>
      <c r="C17" s="4869" t="s">
        <v>1139</v>
      </c>
      <c r="D17" s="4872">
        <v>50.320321321487427</v>
      </c>
      <c r="E17" s="4872">
        <v>49.787101149559021</v>
      </c>
      <c r="F17" s="4872">
        <v>48.332011699676514</v>
      </c>
      <c r="G17" s="4003">
        <v>45.715809164328803</v>
      </c>
      <c r="H17" s="4872">
        <v>43.121975660324097</v>
      </c>
      <c r="I17" s="4872">
        <v>40.96105694770813</v>
      </c>
      <c r="J17" s="4872">
        <v>43.006128072738647</v>
      </c>
      <c r="K17" s="4872">
        <v>37.384906411170959</v>
      </c>
    </row>
    <row r="18" spans="1:11" x14ac:dyDescent="0.25">
      <c r="A18" s="5164"/>
      <c r="B18" s="5173" t="s">
        <v>1144</v>
      </c>
      <c r="C18" s="4869" t="s">
        <v>1140</v>
      </c>
      <c r="D18" s="4872">
        <v>49.679678678512573</v>
      </c>
      <c r="E18" s="4872">
        <v>50.21289587020874</v>
      </c>
      <c r="F18" s="4872">
        <v>51.667988300323486</v>
      </c>
      <c r="G18" s="4003">
        <v>54.284190835671197</v>
      </c>
      <c r="H18" s="4872">
        <v>56.878024339675903</v>
      </c>
      <c r="I18" s="4872">
        <v>59.03894305229187</v>
      </c>
      <c r="J18" s="4872">
        <v>56.993871927261353</v>
      </c>
      <c r="K18" s="4872">
        <v>62.615090608596802</v>
      </c>
    </row>
    <row r="19" spans="1:11" x14ac:dyDescent="0.25">
      <c r="A19" s="5164"/>
      <c r="B19" s="5173" t="s">
        <v>1144</v>
      </c>
      <c r="C19" s="4869" t="s">
        <v>16</v>
      </c>
      <c r="D19" s="4872">
        <v>100</v>
      </c>
      <c r="E19" s="4872">
        <v>100</v>
      </c>
      <c r="F19" s="4872">
        <v>100</v>
      </c>
      <c r="G19" s="4003">
        <v>100</v>
      </c>
      <c r="H19" s="4872">
        <v>100</v>
      </c>
      <c r="I19" s="4872">
        <v>100</v>
      </c>
      <c r="J19" s="4872">
        <v>100</v>
      </c>
      <c r="K19" s="4872">
        <v>100</v>
      </c>
    </row>
    <row r="20" spans="1:11" x14ac:dyDescent="0.25">
      <c r="A20" s="5164"/>
      <c r="B20" s="5173" t="s">
        <v>15</v>
      </c>
      <c r="C20" s="4869" t="s">
        <v>1139</v>
      </c>
      <c r="D20" s="4872">
        <v>85.132968425750732</v>
      </c>
      <c r="E20" s="4872">
        <v>86.567813158035278</v>
      </c>
      <c r="F20" s="4872">
        <v>85.920554399490356</v>
      </c>
      <c r="G20" s="4003">
        <v>82.975453186179493</v>
      </c>
      <c r="H20" s="4872">
        <v>81.720626354217529</v>
      </c>
      <c r="I20" s="4872">
        <v>80.082190036773682</v>
      </c>
      <c r="J20" s="4872">
        <v>83.35915207862854</v>
      </c>
      <c r="K20" s="4872">
        <v>80.63158392906189</v>
      </c>
    </row>
    <row r="21" spans="1:11" x14ac:dyDescent="0.25">
      <c r="A21" s="5164"/>
      <c r="B21" s="5173" t="s">
        <v>15</v>
      </c>
      <c r="C21" s="4869" t="s">
        <v>1140</v>
      </c>
      <c r="D21" s="4872">
        <v>14.867031574249268</v>
      </c>
      <c r="E21" s="4872">
        <v>13.432186841964722</v>
      </c>
      <c r="F21" s="4872">
        <v>14.079445600509644</v>
      </c>
      <c r="G21" s="4003">
        <v>17.024546813820599</v>
      </c>
      <c r="H21" s="4872">
        <v>18.279376626014709</v>
      </c>
      <c r="I21" s="4872">
        <v>19.917809963226318</v>
      </c>
      <c r="J21" s="4872">
        <v>16.640844941139221</v>
      </c>
      <c r="K21" s="4872">
        <v>19.368414580821991</v>
      </c>
    </row>
    <row r="22" spans="1:11" x14ac:dyDescent="0.25">
      <c r="A22" s="5164"/>
      <c r="B22" s="5173" t="s">
        <v>15</v>
      </c>
      <c r="C22" s="4869" t="s">
        <v>16</v>
      </c>
      <c r="D22" s="4872">
        <v>100</v>
      </c>
      <c r="E22" s="4872">
        <v>100</v>
      </c>
      <c r="F22" s="4872">
        <v>100</v>
      </c>
      <c r="G22" s="4003">
        <v>100</v>
      </c>
      <c r="H22" s="4872">
        <v>100</v>
      </c>
      <c r="I22" s="4872">
        <v>100</v>
      </c>
      <c r="J22" s="4872">
        <v>100</v>
      </c>
      <c r="K22" s="4872">
        <v>100</v>
      </c>
    </row>
    <row r="23" spans="1:11" x14ac:dyDescent="0.25">
      <c r="A23" s="5164"/>
      <c r="B23" s="5174" t="s">
        <v>16</v>
      </c>
      <c r="C23" s="4869" t="s">
        <v>1139</v>
      </c>
      <c r="D23" s="453">
        <v>56.5296282750625</v>
      </c>
      <c r="E23" s="453">
        <v>56.651224442907498</v>
      </c>
      <c r="F23" s="453">
        <v>55.640201530834901</v>
      </c>
      <c r="G23" s="4003">
        <v>53.3092601972522</v>
      </c>
      <c r="H23" s="453">
        <v>51.373792668916202</v>
      </c>
      <c r="I23" s="453">
        <v>49.678137485053099</v>
      </c>
      <c r="J23" s="453">
        <v>52.449487599912899</v>
      </c>
      <c r="K23" s="453">
        <v>47.993068099971303</v>
      </c>
    </row>
    <row r="24" spans="1:11" x14ac:dyDescent="0.25">
      <c r="A24" s="5164"/>
      <c r="B24" s="5174"/>
      <c r="C24" s="4869" t="s">
        <v>1140</v>
      </c>
      <c r="D24" s="453">
        <v>43.4703717249376</v>
      </c>
      <c r="E24" s="453">
        <v>43.348775557092502</v>
      </c>
      <c r="F24" s="453">
        <v>44.359798469165099</v>
      </c>
      <c r="G24" s="4003">
        <v>46.6907398027478</v>
      </c>
      <c r="H24" s="453">
        <v>48.626207331083798</v>
      </c>
      <c r="I24" s="453">
        <v>50.321862514946901</v>
      </c>
      <c r="J24" s="453">
        <v>47.550512400087101</v>
      </c>
      <c r="K24" s="453">
        <v>52.006931900028697</v>
      </c>
    </row>
    <row r="25" spans="1:11" x14ac:dyDescent="0.25">
      <c r="A25" s="5164"/>
      <c r="B25" s="5174"/>
      <c r="C25" s="4869" t="s">
        <v>16</v>
      </c>
      <c r="D25" s="453">
        <v>100</v>
      </c>
      <c r="E25" s="453">
        <v>100</v>
      </c>
      <c r="F25" s="453">
        <v>100</v>
      </c>
      <c r="G25" s="4003">
        <v>100</v>
      </c>
      <c r="H25" s="453">
        <v>100</v>
      </c>
      <c r="I25" s="453">
        <v>100</v>
      </c>
      <c r="J25" s="453">
        <v>100</v>
      </c>
      <c r="K25" s="453">
        <v>100</v>
      </c>
    </row>
    <row r="26" spans="1:11" x14ac:dyDescent="0.25">
      <c r="A26" s="5164" t="s">
        <v>16</v>
      </c>
      <c r="B26" s="5173" t="s">
        <v>1138</v>
      </c>
      <c r="C26" s="4869" t="s">
        <v>1139</v>
      </c>
      <c r="D26" s="453">
        <v>35.507526022333003</v>
      </c>
      <c r="E26" s="453">
        <v>35.540580308726597</v>
      </c>
      <c r="F26" s="453">
        <v>34.784261120890797</v>
      </c>
      <c r="G26" s="4003">
        <v>33.465974045966099</v>
      </c>
      <c r="H26" s="453">
        <v>31.843679504752401</v>
      </c>
      <c r="I26" s="453">
        <v>30.432809628838601</v>
      </c>
      <c r="J26" s="453">
        <v>33.607255595903702</v>
      </c>
      <c r="K26" s="453">
        <v>28.680790681239699</v>
      </c>
    </row>
    <row r="27" spans="1:11" x14ac:dyDescent="0.25">
      <c r="A27" s="5164"/>
      <c r="B27" s="5173" t="s">
        <v>1144</v>
      </c>
      <c r="C27" s="4869" t="s">
        <v>1140</v>
      </c>
      <c r="D27" s="453">
        <v>64.492473977667103</v>
      </c>
      <c r="E27" s="453">
        <v>64.459419691273396</v>
      </c>
      <c r="F27" s="453">
        <v>65.215738879109196</v>
      </c>
      <c r="G27" s="4003">
        <v>66.534025954033893</v>
      </c>
      <c r="H27" s="453">
        <v>68.156320495247599</v>
      </c>
      <c r="I27" s="453">
        <v>69.567190371161402</v>
      </c>
      <c r="J27" s="453">
        <v>66.392744404096405</v>
      </c>
      <c r="K27" s="453">
        <v>71.319209318760301</v>
      </c>
    </row>
    <row r="28" spans="1:11" x14ac:dyDescent="0.25">
      <c r="A28" s="5164"/>
      <c r="B28" s="5173" t="s">
        <v>1144</v>
      </c>
      <c r="C28" s="4869" t="s">
        <v>16</v>
      </c>
      <c r="D28" s="453">
        <v>100</v>
      </c>
      <c r="E28" s="453">
        <v>100</v>
      </c>
      <c r="F28" s="453">
        <v>100</v>
      </c>
      <c r="G28" s="4003">
        <v>100</v>
      </c>
      <c r="H28" s="453">
        <v>100</v>
      </c>
      <c r="I28" s="453">
        <v>100</v>
      </c>
      <c r="J28" s="453">
        <v>100</v>
      </c>
      <c r="K28" s="453">
        <v>100</v>
      </c>
    </row>
    <row r="29" spans="1:11" x14ac:dyDescent="0.25">
      <c r="A29" s="5164"/>
      <c r="B29" s="5173" t="s">
        <v>15</v>
      </c>
      <c r="C29" s="4869" t="s">
        <v>1139</v>
      </c>
      <c r="D29" s="453">
        <v>72.619547016394094</v>
      </c>
      <c r="E29" s="453">
        <v>74.324802198425203</v>
      </c>
      <c r="F29" s="453">
        <v>73.474727464501996</v>
      </c>
      <c r="G29" s="4003">
        <v>70.282425305862702</v>
      </c>
      <c r="H29" s="453">
        <v>68.595351126551094</v>
      </c>
      <c r="I29" s="453">
        <v>66.877734702818003</v>
      </c>
      <c r="J29" s="453">
        <v>71.406779740799493</v>
      </c>
      <c r="K29" s="453">
        <v>68.581156761890497</v>
      </c>
    </row>
    <row r="30" spans="1:11" x14ac:dyDescent="0.25">
      <c r="A30" s="5164"/>
      <c r="B30" s="5173" t="s">
        <v>15</v>
      </c>
      <c r="C30" s="4869" t="s">
        <v>1140</v>
      </c>
      <c r="D30" s="453">
        <v>27.380452983605899</v>
      </c>
      <c r="E30" s="453">
        <v>25.6751978015749</v>
      </c>
      <c r="F30" s="453">
        <v>26.525272535498001</v>
      </c>
      <c r="G30" s="4003">
        <v>29.717574694137301</v>
      </c>
      <c r="H30" s="453">
        <v>31.404648873448899</v>
      </c>
      <c r="I30" s="453">
        <v>33.122265297181997</v>
      </c>
      <c r="J30" s="453">
        <v>28.5932202592005</v>
      </c>
      <c r="K30" s="453">
        <v>31.418843238109499</v>
      </c>
    </row>
    <row r="31" spans="1:11" x14ac:dyDescent="0.25">
      <c r="A31" s="5164"/>
      <c r="B31" s="5173" t="s">
        <v>15</v>
      </c>
      <c r="C31" s="4869" t="s">
        <v>16</v>
      </c>
      <c r="D31" s="453">
        <v>100</v>
      </c>
      <c r="E31" s="453">
        <v>100</v>
      </c>
      <c r="F31" s="453">
        <v>100</v>
      </c>
      <c r="G31" s="4003">
        <v>100</v>
      </c>
      <c r="H31" s="453">
        <v>100</v>
      </c>
      <c r="I31" s="453">
        <v>100</v>
      </c>
      <c r="J31" s="453">
        <v>100</v>
      </c>
      <c r="K31" s="453">
        <v>100</v>
      </c>
    </row>
    <row r="32" spans="1:11" x14ac:dyDescent="0.25">
      <c r="A32" s="5164"/>
      <c r="B32" s="5174" t="s">
        <v>16</v>
      </c>
      <c r="C32" s="4869" t="s">
        <v>1139</v>
      </c>
      <c r="D32" s="453">
        <v>41.465661498354201</v>
      </c>
      <c r="E32" s="453">
        <v>42.085507636774203</v>
      </c>
      <c r="F32" s="453">
        <v>41.609196332860002</v>
      </c>
      <c r="G32" s="4003">
        <v>40.297695838816097</v>
      </c>
      <c r="H32" s="453">
        <v>39.0221298228508</v>
      </c>
      <c r="I32" s="453">
        <v>37.867101134401402</v>
      </c>
      <c r="J32" s="453">
        <v>41.736955609624303</v>
      </c>
      <c r="K32" s="453">
        <v>37.704369159238802</v>
      </c>
    </row>
    <row r="33" spans="1:11" x14ac:dyDescent="0.25">
      <c r="A33" s="5164"/>
      <c r="B33" s="5174"/>
      <c r="C33" s="4869" t="s">
        <v>1140</v>
      </c>
      <c r="D33" s="453">
        <v>58.534338501645799</v>
      </c>
      <c r="E33" s="453">
        <v>57.914492363225797</v>
      </c>
      <c r="F33" s="453">
        <v>58.390803667139998</v>
      </c>
      <c r="G33" s="4003">
        <v>59.702304161183903</v>
      </c>
      <c r="H33" s="453">
        <v>60.9778701771492</v>
      </c>
      <c r="I33" s="453">
        <v>62.132898865598598</v>
      </c>
      <c r="J33" s="453">
        <v>58.263044390375697</v>
      </c>
      <c r="K33" s="453">
        <v>62.295630840761198</v>
      </c>
    </row>
    <row r="34" spans="1:11" x14ac:dyDescent="0.25">
      <c r="A34" s="5164"/>
      <c r="B34" s="5174"/>
      <c r="C34" s="4869" t="s">
        <v>16</v>
      </c>
      <c r="D34" s="453">
        <v>100</v>
      </c>
      <c r="E34" s="453">
        <v>100</v>
      </c>
      <c r="F34" s="453">
        <v>100</v>
      </c>
      <c r="G34" s="4003">
        <v>100</v>
      </c>
      <c r="H34" s="453">
        <v>100</v>
      </c>
      <c r="I34" s="453">
        <v>100</v>
      </c>
      <c r="J34" s="453">
        <v>100</v>
      </c>
      <c r="K34" s="453">
        <v>100</v>
      </c>
    </row>
    <row r="36" spans="1:11" x14ac:dyDescent="0.25">
      <c r="A36" s="5177" t="s">
        <v>23</v>
      </c>
      <c r="B36" s="5178" t="s">
        <v>23</v>
      </c>
      <c r="C36" s="5178" t="s">
        <v>23</v>
      </c>
      <c r="D36" s="5178" t="s">
        <v>23</v>
      </c>
      <c r="E36" s="5178" t="s">
        <v>23</v>
      </c>
      <c r="F36" s="5178" t="s">
        <v>23</v>
      </c>
      <c r="G36" s="5178" t="s">
        <v>23</v>
      </c>
      <c r="H36" s="5178" t="s">
        <v>23</v>
      </c>
      <c r="I36" s="5178" t="s">
        <v>23</v>
      </c>
      <c r="J36" s="5178" t="s">
        <v>23</v>
      </c>
      <c r="K36" s="5179" t="s">
        <v>23</v>
      </c>
    </row>
    <row r="37" spans="1:11" ht="15" customHeight="1" x14ac:dyDescent="0.25">
      <c r="A37" s="4882" t="s">
        <v>1275</v>
      </c>
      <c r="B37" s="5175" t="s">
        <v>679</v>
      </c>
      <c r="C37" s="5176"/>
      <c r="D37" s="4880" t="s">
        <v>1</v>
      </c>
      <c r="E37" s="4880" t="s">
        <v>2</v>
      </c>
      <c r="F37" s="4880" t="s">
        <v>3</v>
      </c>
      <c r="G37" s="4880" t="s">
        <v>4</v>
      </c>
      <c r="H37" s="4880" t="s">
        <v>5</v>
      </c>
      <c r="I37" s="4880" t="s">
        <v>6</v>
      </c>
      <c r="J37" s="4880" t="s">
        <v>7</v>
      </c>
      <c r="K37" s="4880" t="s">
        <v>8</v>
      </c>
    </row>
    <row r="38" spans="1:11" x14ac:dyDescent="0.25">
      <c r="A38" s="5164" t="s">
        <v>1276</v>
      </c>
      <c r="B38" s="5173" t="s">
        <v>1138</v>
      </c>
      <c r="C38" s="4869" t="s">
        <v>1139</v>
      </c>
      <c r="D38" s="4874">
        <v>1074389</v>
      </c>
      <c r="E38" s="4874">
        <v>1155678</v>
      </c>
      <c r="F38" s="4874">
        <v>1180641</v>
      </c>
      <c r="G38" s="5014">
        <v>1202387</v>
      </c>
      <c r="H38" s="4874">
        <v>1185675</v>
      </c>
      <c r="I38" s="4874">
        <v>1181079</v>
      </c>
      <c r="J38" s="4874">
        <v>1511419</v>
      </c>
      <c r="K38" s="4874">
        <v>1258676</v>
      </c>
    </row>
    <row r="39" spans="1:11" x14ac:dyDescent="0.25">
      <c r="A39" s="5164"/>
      <c r="B39" s="5173" t="s">
        <v>1144</v>
      </c>
      <c r="C39" s="4869" t="s">
        <v>1140</v>
      </c>
      <c r="D39" s="4874">
        <v>4153836</v>
      </c>
      <c r="E39" s="4874">
        <v>4298487</v>
      </c>
      <c r="F39" s="4874">
        <v>4398868</v>
      </c>
      <c r="G39" s="5014">
        <v>4477389</v>
      </c>
      <c r="H39" s="4874">
        <v>4584854</v>
      </c>
      <c r="I39" s="4874">
        <v>4742854</v>
      </c>
      <c r="J39" s="4874">
        <v>4714109</v>
      </c>
      <c r="K39" s="4874">
        <v>5017219</v>
      </c>
    </row>
    <row r="40" spans="1:11" x14ac:dyDescent="0.25">
      <c r="A40" s="5164"/>
      <c r="B40" s="5173" t="s">
        <v>1144</v>
      </c>
      <c r="C40" s="4869" t="s">
        <v>16</v>
      </c>
      <c r="D40" s="4874">
        <v>5228225</v>
      </c>
      <c r="E40" s="4874">
        <v>5454165</v>
      </c>
      <c r="F40" s="4874">
        <v>5579509</v>
      </c>
      <c r="G40" s="5014">
        <v>5679776</v>
      </c>
      <c r="H40" s="4874">
        <v>5770529</v>
      </c>
      <c r="I40" s="4874">
        <v>5923933</v>
      </c>
      <c r="J40" s="4874">
        <v>6225528</v>
      </c>
      <c r="K40" s="4874">
        <v>6275895</v>
      </c>
    </row>
    <row r="41" spans="1:11" x14ac:dyDescent="0.25">
      <c r="A41" s="5164"/>
      <c r="B41" s="5173" t="s">
        <v>15</v>
      </c>
      <c r="C41" s="4869" t="s">
        <v>1139</v>
      </c>
      <c r="D41" s="4874">
        <v>483657</v>
      </c>
      <c r="E41" s="4874">
        <v>560686</v>
      </c>
      <c r="F41" s="4874">
        <v>597476</v>
      </c>
      <c r="G41" s="5014">
        <v>611587</v>
      </c>
      <c r="H41" s="4874">
        <v>638838</v>
      </c>
      <c r="I41" s="4874">
        <v>671435</v>
      </c>
      <c r="J41" s="4874">
        <v>853385</v>
      </c>
      <c r="K41" s="4874">
        <v>874489</v>
      </c>
    </row>
    <row r="42" spans="1:11" x14ac:dyDescent="0.25">
      <c r="A42" s="5164"/>
      <c r="B42" s="5173" t="s">
        <v>15</v>
      </c>
      <c r="C42" s="4869" t="s">
        <v>1140</v>
      </c>
      <c r="D42" s="4874">
        <v>379842</v>
      </c>
      <c r="E42" s="4874">
        <v>401345</v>
      </c>
      <c r="F42" s="4874">
        <v>445082</v>
      </c>
      <c r="G42" s="5014">
        <v>522154</v>
      </c>
      <c r="H42" s="4874">
        <v>593201</v>
      </c>
      <c r="I42" s="4874">
        <v>666835</v>
      </c>
      <c r="J42" s="4874">
        <v>657732</v>
      </c>
      <c r="K42" s="4874">
        <v>755784</v>
      </c>
    </row>
    <row r="43" spans="1:11" x14ac:dyDescent="0.25">
      <c r="A43" s="5164"/>
      <c r="B43" s="5173" t="s">
        <v>15</v>
      </c>
      <c r="C43" s="4869" t="s">
        <v>16</v>
      </c>
      <c r="D43" s="4874">
        <v>863499</v>
      </c>
      <c r="E43" s="4874">
        <v>962031</v>
      </c>
      <c r="F43" s="4874">
        <v>1042558</v>
      </c>
      <c r="G43" s="5014">
        <v>1133741</v>
      </c>
      <c r="H43" s="4874">
        <v>1232039</v>
      </c>
      <c r="I43" s="4874">
        <v>1338270</v>
      </c>
      <c r="J43" s="4874">
        <v>1511117</v>
      </c>
      <c r="K43" s="4874">
        <v>1630273</v>
      </c>
    </row>
    <row r="44" spans="1:11" x14ac:dyDescent="0.25">
      <c r="A44" s="5164"/>
      <c r="B44" s="5174" t="s">
        <v>16</v>
      </c>
      <c r="C44" s="4869" t="s">
        <v>1139</v>
      </c>
      <c r="D44" s="4907">
        <v>1558046</v>
      </c>
      <c r="E44" s="4907">
        <v>1716364</v>
      </c>
      <c r="F44" s="4907">
        <v>1778117</v>
      </c>
      <c r="G44" s="5014">
        <v>1813974</v>
      </c>
      <c r="H44" s="4907">
        <v>1824513</v>
      </c>
      <c r="I44" s="4907">
        <v>1852514</v>
      </c>
      <c r="J44" s="4907">
        <v>2364804</v>
      </c>
      <c r="K44" s="4907">
        <v>2133165</v>
      </c>
    </row>
    <row r="45" spans="1:11" x14ac:dyDescent="0.25">
      <c r="A45" s="5164"/>
      <c r="B45" s="5174"/>
      <c r="C45" s="4869" t="s">
        <v>1140</v>
      </c>
      <c r="D45" s="4907">
        <v>4533678</v>
      </c>
      <c r="E45" s="4907">
        <v>4699832</v>
      </c>
      <c r="F45" s="4907">
        <v>4843950</v>
      </c>
      <c r="G45" s="5014">
        <v>4999543</v>
      </c>
      <c r="H45" s="4907">
        <v>5178055</v>
      </c>
      <c r="I45" s="4907">
        <v>5409689</v>
      </c>
      <c r="J45" s="4907">
        <v>5371841</v>
      </c>
      <c r="K45" s="4907">
        <v>5773003</v>
      </c>
    </row>
    <row r="46" spans="1:11" x14ac:dyDescent="0.25">
      <c r="A46" s="5164"/>
      <c r="B46" s="5174"/>
      <c r="C46" s="4869" t="s">
        <v>16</v>
      </c>
      <c r="D46" s="4907">
        <v>6091724</v>
      </c>
      <c r="E46" s="4907">
        <v>6416196</v>
      </c>
      <c r="F46" s="4907">
        <v>6622067</v>
      </c>
      <c r="G46" s="5014">
        <v>6813517</v>
      </c>
      <c r="H46" s="4907">
        <v>7002568</v>
      </c>
      <c r="I46" s="4907">
        <v>7262203</v>
      </c>
      <c r="J46" s="4907">
        <v>7736645</v>
      </c>
      <c r="K46" s="4907">
        <v>7906168</v>
      </c>
    </row>
    <row r="47" spans="1:11" x14ac:dyDescent="0.25">
      <c r="A47" s="5164" t="s">
        <v>1277</v>
      </c>
      <c r="B47" s="5173" t="s">
        <v>1138</v>
      </c>
      <c r="C47" s="4869" t="s">
        <v>1139</v>
      </c>
      <c r="D47" s="4874">
        <v>2656603</v>
      </c>
      <c r="E47" s="4874">
        <v>2735513</v>
      </c>
      <c r="F47" s="4874">
        <v>2711858</v>
      </c>
      <c r="G47" s="5014">
        <v>2606416</v>
      </c>
      <c r="H47" s="4874">
        <v>2492405</v>
      </c>
      <c r="I47" s="4874">
        <v>2418934</v>
      </c>
      <c r="J47" s="4874">
        <v>2657595</v>
      </c>
      <c r="K47" s="4874">
        <v>2324930</v>
      </c>
    </row>
    <row r="48" spans="1:11" x14ac:dyDescent="0.25">
      <c r="A48" s="5164"/>
      <c r="B48" s="5173" t="s">
        <v>1144</v>
      </c>
      <c r="C48" s="4869" t="s">
        <v>1140</v>
      </c>
      <c r="D48" s="4874">
        <v>2622781</v>
      </c>
      <c r="E48" s="4874">
        <v>2758908</v>
      </c>
      <c r="F48" s="4874">
        <v>2899036</v>
      </c>
      <c r="G48" s="5014">
        <v>3094929</v>
      </c>
      <c r="H48" s="4874">
        <v>3287490</v>
      </c>
      <c r="I48" s="4874">
        <v>3486514</v>
      </c>
      <c r="J48" s="4874">
        <v>3521978</v>
      </c>
      <c r="K48" s="4874">
        <v>3893970</v>
      </c>
    </row>
    <row r="49" spans="1:11" x14ac:dyDescent="0.25">
      <c r="A49" s="5164"/>
      <c r="B49" s="5173" t="s">
        <v>1144</v>
      </c>
      <c r="C49" s="4869" t="s">
        <v>16</v>
      </c>
      <c r="D49" s="4874">
        <v>5279384</v>
      </c>
      <c r="E49" s="4874">
        <v>5494421</v>
      </c>
      <c r="F49" s="4874">
        <v>5610894</v>
      </c>
      <c r="G49" s="5014">
        <v>5701345</v>
      </c>
      <c r="H49" s="4874">
        <v>5779895</v>
      </c>
      <c r="I49" s="4874">
        <v>5905448</v>
      </c>
      <c r="J49" s="4874">
        <v>6179573</v>
      </c>
      <c r="K49" s="4874">
        <v>6218900</v>
      </c>
    </row>
    <row r="50" spans="1:11" x14ac:dyDescent="0.25">
      <c r="A50" s="5164"/>
      <c r="B50" s="5173" t="s">
        <v>15</v>
      </c>
      <c r="C50" s="4869" t="s">
        <v>1139</v>
      </c>
      <c r="D50" s="4874">
        <v>975680</v>
      </c>
      <c r="E50" s="4874">
        <v>1091318</v>
      </c>
      <c r="F50" s="4874">
        <v>1163531</v>
      </c>
      <c r="G50" s="5014">
        <v>1210889</v>
      </c>
      <c r="H50" s="4874">
        <v>1284363</v>
      </c>
      <c r="I50" s="4874">
        <v>1355902</v>
      </c>
      <c r="J50" s="4874">
        <v>1573780</v>
      </c>
      <c r="K50" s="4874">
        <v>1629778</v>
      </c>
    </row>
    <row r="51" spans="1:11" x14ac:dyDescent="0.25">
      <c r="A51" s="5164"/>
      <c r="B51" s="5173" t="s">
        <v>15</v>
      </c>
      <c r="C51" s="4869" t="s">
        <v>1140</v>
      </c>
      <c r="D51" s="4874">
        <v>170386</v>
      </c>
      <c r="E51" s="4874">
        <v>169333</v>
      </c>
      <c r="F51" s="4874">
        <v>190663</v>
      </c>
      <c r="G51" s="5014">
        <v>248445</v>
      </c>
      <c r="H51" s="4874">
        <v>287288</v>
      </c>
      <c r="I51" s="4874">
        <v>337236</v>
      </c>
      <c r="J51" s="4874">
        <v>314171</v>
      </c>
      <c r="K51" s="4874">
        <v>391487</v>
      </c>
    </row>
    <row r="52" spans="1:11" x14ac:dyDescent="0.25">
      <c r="A52" s="5164"/>
      <c r="B52" s="5173" t="s">
        <v>15</v>
      </c>
      <c r="C52" s="4869" t="s">
        <v>16</v>
      </c>
      <c r="D52" s="4874">
        <v>1146066</v>
      </c>
      <c r="E52" s="4874">
        <v>1260651</v>
      </c>
      <c r="F52" s="4874">
        <v>1354194</v>
      </c>
      <c r="G52" s="5014">
        <v>1459334</v>
      </c>
      <c r="H52" s="4874">
        <v>1571651</v>
      </c>
      <c r="I52" s="4874">
        <v>1693138</v>
      </c>
      <c r="J52" s="4874">
        <v>1887951</v>
      </c>
      <c r="K52" s="4874">
        <v>2021265</v>
      </c>
    </row>
    <row r="53" spans="1:11" x14ac:dyDescent="0.25">
      <c r="A53" s="5164"/>
      <c r="B53" s="5174" t="s">
        <v>16</v>
      </c>
      <c r="C53" s="4869" t="s">
        <v>1139</v>
      </c>
      <c r="D53" s="4907">
        <v>3632283</v>
      </c>
      <c r="E53" s="4907">
        <v>3826831</v>
      </c>
      <c r="F53" s="4907">
        <v>3875389</v>
      </c>
      <c r="G53" s="5014">
        <v>3817305</v>
      </c>
      <c r="H53" s="4907">
        <v>3776768</v>
      </c>
      <c r="I53" s="4907">
        <v>3774836</v>
      </c>
      <c r="J53" s="4907">
        <v>4231375</v>
      </c>
      <c r="K53" s="4907">
        <v>3954708</v>
      </c>
    </row>
    <row r="54" spans="1:11" x14ac:dyDescent="0.25">
      <c r="A54" s="5164"/>
      <c r="B54" s="5174"/>
      <c r="C54" s="4869" t="s">
        <v>1140</v>
      </c>
      <c r="D54" s="4907">
        <v>2793167</v>
      </c>
      <c r="E54" s="4907">
        <v>2928241</v>
      </c>
      <c r="F54" s="4907">
        <v>3089699</v>
      </c>
      <c r="G54" s="5014">
        <v>3343374</v>
      </c>
      <c r="H54" s="4907">
        <v>3574778</v>
      </c>
      <c r="I54" s="4907">
        <v>3823750</v>
      </c>
      <c r="J54" s="4907">
        <v>3836149</v>
      </c>
      <c r="K54" s="4907">
        <v>4285457</v>
      </c>
    </row>
    <row r="55" spans="1:11" x14ac:dyDescent="0.25">
      <c r="A55" s="5164"/>
      <c r="B55" s="5174"/>
      <c r="C55" s="4869" t="s">
        <v>16</v>
      </c>
      <c r="D55" s="4907">
        <v>6425450</v>
      </c>
      <c r="E55" s="4907">
        <v>6755072</v>
      </c>
      <c r="F55" s="4907">
        <v>6965088</v>
      </c>
      <c r="G55" s="5014">
        <v>7160679</v>
      </c>
      <c r="H55" s="4907">
        <v>7351546</v>
      </c>
      <c r="I55" s="4907">
        <v>7598586</v>
      </c>
      <c r="J55" s="4907">
        <v>8067524</v>
      </c>
      <c r="K55" s="4907">
        <v>8240165</v>
      </c>
    </row>
    <row r="56" spans="1:11" x14ac:dyDescent="0.25">
      <c r="A56" s="5164" t="s">
        <v>16</v>
      </c>
      <c r="B56" s="5173" t="s">
        <v>1138</v>
      </c>
      <c r="C56" s="4869" t="s">
        <v>1139</v>
      </c>
      <c r="D56" s="4907">
        <f>D38+D47</f>
        <v>3730992</v>
      </c>
      <c r="E56" s="4907">
        <v>3891191</v>
      </c>
      <c r="F56" s="4907">
        <v>3892499</v>
      </c>
      <c r="G56" s="5014">
        <v>3808803</v>
      </c>
      <c r="H56" s="4907">
        <v>3678080</v>
      </c>
      <c r="I56" s="4907">
        <v>3600013</v>
      </c>
      <c r="J56" s="4907">
        <v>4169014</v>
      </c>
      <c r="K56" s="4907">
        <v>3583606</v>
      </c>
    </row>
    <row r="57" spans="1:11" x14ac:dyDescent="0.25">
      <c r="A57" s="5164"/>
      <c r="B57" s="5173" t="s">
        <v>1144</v>
      </c>
      <c r="C57" s="4869" t="s">
        <v>1140</v>
      </c>
      <c r="D57" s="4907">
        <f t="shared" ref="D57:D64" si="0">D39+D48</f>
        <v>6776617</v>
      </c>
      <c r="E57" s="4907">
        <v>7057395</v>
      </c>
      <c r="F57" s="4907">
        <v>7297904</v>
      </c>
      <c r="G57" s="5014">
        <v>7572318</v>
      </c>
      <c r="H57" s="4907">
        <v>7872344</v>
      </c>
      <c r="I57" s="4907">
        <v>8229368</v>
      </c>
      <c r="J57" s="4907">
        <v>8236087</v>
      </c>
      <c r="K57" s="4907">
        <v>8911189</v>
      </c>
    </row>
    <row r="58" spans="1:11" x14ac:dyDescent="0.25">
      <c r="A58" s="5164"/>
      <c r="B58" s="5173" t="s">
        <v>1144</v>
      </c>
      <c r="C58" s="4869" t="s">
        <v>16</v>
      </c>
      <c r="D58" s="4907">
        <f t="shared" si="0"/>
        <v>10507609</v>
      </c>
      <c r="E58" s="4907">
        <v>10948586</v>
      </c>
      <c r="F58" s="4907">
        <v>11190403</v>
      </c>
      <c r="G58" s="5014">
        <v>11381121</v>
      </c>
      <c r="H58" s="4907">
        <v>11550424</v>
      </c>
      <c r="I58" s="4907">
        <v>11829381</v>
      </c>
      <c r="J58" s="4907">
        <v>12405101</v>
      </c>
      <c r="K58" s="4907">
        <v>12494795</v>
      </c>
    </row>
    <row r="59" spans="1:11" x14ac:dyDescent="0.25">
      <c r="A59" s="5164"/>
      <c r="B59" s="5173" t="s">
        <v>15</v>
      </c>
      <c r="C59" s="4869" t="s">
        <v>1139</v>
      </c>
      <c r="D59" s="4907">
        <f t="shared" si="0"/>
        <v>1459337</v>
      </c>
      <c r="E59" s="4907">
        <v>1652004</v>
      </c>
      <c r="F59" s="4907">
        <v>1761007</v>
      </c>
      <c r="G59" s="5014">
        <v>1822476</v>
      </c>
      <c r="H59" s="4907">
        <v>1923201</v>
      </c>
      <c r="I59" s="4907">
        <v>2027337</v>
      </c>
      <c r="J59" s="4907">
        <v>2427165</v>
      </c>
      <c r="K59" s="4907">
        <v>2504267</v>
      </c>
    </row>
    <row r="60" spans="1:11" x14ac:dyDescent="0.25">
      <c r="A60" s="5164"/>
      <c r="B60" s="5173" t="s">
        <v>15</v>
      </c>
      <c r="C60" s="4869" t="s">
        <v>1140</v>
      </c>
      <c r="D60" s="4907">
        <f t="shared" si="0"/>
        <v>550228</v>
      </c>
      <c r="E60" s="4907">
        <v>570678</v>
      </c>
      <c r="F60" s="4907">
        <v>635745</v>
      </c>
      <c r="G60" s="5014">
        <v>770599</v>
      </c>
      <c r="H60" s="4907">
        <v>880489</v>
      </c>
      <c r="I60" s="4907">
        <v>1004071</v>
      </c>
      <c r="J60" s="4907">
        <v>971903</v>
      </c>
      <c r="K60" s="4907">
        <v>1147271</v>
      </c>
    </row>
    <row r="61" spans="1:11" x14ac:dyDescent="0.25">
      <c r="A61" s="5164"/>
      <c r="B61" s="5173" t="s">
        <v>15</v>
      </c>
      <c r="C61" s="4869" t="s">
        <v>16</v>
      </c>
      <c r="D61" s="4907">
        <f t="shared" si="0"/>
        <v>2009565</v>
      </c>
      <c r="E61" s="4907">
        <v>2222682</v>
      </c>
      <c r="F61" s="4907">
        <v>2396752</v>
      </c>
      <c r="G61" s="5014">
        <v>2593075</v>
      </c>
      <c r="H61" s="4907">
        <v>2803690</v>
      </c>
      <c r="I61" s="4907">
        <v>3031408</v>
      </c>
      <c r="J61" s="4907">
        <v>3399068</v>
      </c>
      <c r="K61" s="4907">
        <v>3651538</v>
      </c>
    </row>
    <row r="62" spans="1:11" x14ac:dyDescent="0.25">
      <c r="A62" s="5164"/>
      <c r="B62" s="5174" t="s">
        <v>16</v>
      </c>
      <c r="C62" s="4869" t="s">
        <v>1139</v>
      </c>
      <c r="D62" s="4907">
        <f t="shared" si="0"/>
        <v>5190329</v>
      </c>
      <c r="E62" s="4907">
        <v>5543195</v>
      </c>
      <c r="F62" s="4907">
        <v>5653506</v>
      </c>
      <c r="G62" s="5014">
        <v>5631279</v>
      </c>
      <c r="H62" s="4907">
        <v>5601281</v>
      </c>
      <c r="I62" s="4907">
        <v>5627350</v>
      </c>
      <c r="J62" s="4907">
        <v>6596179</v>
      </c>
      <c r="K62" s="4907">
        <v>6087873</v>
      </c>
    </row>
    <row r="63" spans="1:11" x14ac:dyDescent="0.25">
      <c r="A63" s="5164"/>
      <c r="B63" s="5174"/>
      <c r="C63" s="4869" t="s">
        <v>1140</v>
      </c>
      <c r="D63" s="4907">
        <f t="shared" si="0"/>
        <v>7326845</v>
      </c>
      <c r="E63" s="4907">
        <v>7628073</v>
      </c>
      <c r="F63" s="4907">
        <v>7933649</v>
      </c>
      <c r="G63" s="5014">
        <v>8342917</v>
      </c>
      <c r="H63" s="4907">
        <v>8752833</v>
      </c>
      <c r="I63" s="4907">
        <v>9233439</v>
      </c>
      <c r="J63" s="4907">
        <v>9207990</v>
      </c>
      <c r="K63" s="4907">
        <v>10058460</v>
      </c>
    </row>
    <row r="64" spans="1:11" x14ac:dyDescent="0.25">
      <c r="A64" s="5164"/>
      <c r="B64" s="5174"/>
      <c r="C64" s="4869" t="s">
        <v>16</v>
      </c>
      <c r="D64" s="4907">
        <f t="shared" si="0"/>
        <v>12517174</v>
      </c>
      <c r="E64" s="4907">
        <v>13171268</v>
      </c>
      <c r="F64" s="4907">
        <v>13587155</v>
      </c>
      <c r="G64" s="5014">
        <v>13974196</v>
      </c>
      <c r="H64" s="4907">
        <v>14354114</v>
      </c>
      <c r="I64" s="4907">
        <v>14860789</v>
      </c>
      <c r="J64" s="4907">
        <v>15804169</v>
      </c>
      <c r="K64" s="4907">
        <v>16146333</v>
      </c>
    </row>
    <row r="65" spans="1:11" x14ac:dyDescent="0.25">
      <c r="A65" s="4870"/>
      <c r="B65" s="4870"/>
      <c r="C65" s="4856"/>
      <c r="D65" s="4856"/>
      <c r="E65" s="4856"/>
      <c r="F65" s="4856"/>
      <c r="G65" s="4856"/>
      <c r="H65" s="4856"/>
      <c r="I65" s="4856"/>
      <c r="J65" s="4856"/>
      <c r="K65" s="4856"/>
    </row>
    <row r="66" spans="1:11" x14ac:dyDescent="0.25">
      <c r="A66" s="5177" t="s">
        <v>46</v>
      </c>
      <c r="B66" s="5178" t="s">
        <v>46</v>
      </c>
      <c r="C66" s="5178" t="s">
        <v>46</v>
      </c>
      <c r="D66" s="5178" t="s">
        <v>46</v>
      </c>
      <c r="E66" s="5178" t="s">
        <v>46</v>
      </c>
      <c r="F66" s="5178" t="s">
        <v>46</v>
      </c>
      <c r="G66" s="5178" t="s">
        <v>46</v>
      </c>
      <c r="H66" s="5178" t="s">
        <v>46</v>
      </c>
      <c r="I66" s="5178" t="s">
        <v>46</v>
      </c>
      <c r="J66" s="5178" t="s">
        <v>46</v>
      </c>
      <c r="K66" s="5179" t="s">
        <v>46</v>
      </c>
    </row>
    <row r="67" spans="1:11" x14ac:dyDescent="0.25">
      <c r="A67" s="4882" t="s">
        <v>1275</v>
      </c>
      <c r="B67" s="5175" t="s">
        <v>679</v>
      </c>
      <c r="C67" s="5176"/>
      <c r="D67" s="4881" t="s">
        <v>1</v>
      </c>
      <c r="E67" s="4881" t="s">
        <v>2</v>
      </c>
      <c r="F67" s="4881" t="s">
        <v>3</v>
      </c>
      <c r="G67" s="4881" t="s">
        <v>4</v>
      </c>
      <c r="H67" s="4881" t="s">
        <v>5</v>
      </c>
      <c r="I67" s="4881" t="s">
        <v>6</v>
      </c>
      <c r="J67" s="4881" t="s">
        <v>7</v>
      </c>
      <c r="K67" s="4881" t="s">
        <v>8</v>
      </c>
    </row>
    <row r="68" spans="1:11" x14ac:dyDescent="0.25">
      <c r="A68" s="5164" t="s">
        <v>1276</v>
      </c>
      <c r="B68" s="5173" t="s">
        <v>1138</v>
      </c>
      <c r="C68" s="4869" t="s">
        <v>1139</v>
      </c>
      <c r="D68" s="4876">
        <v>0.24344834964722395</v>
      </c>
      <c r="E68" s="4876">
        <v>0.30333262402564287</v>
      </c>
      <c r="F68" s="4876">
        <v>0.38730716332793236</v>
      </c>
      <c r="G68" s="4262">
        <v>0.25902181192779999</v>
      </c>
      <c r="H68" s="4876">
        <v>0.23836907930672169</v>
      </c>
      <c r="I68" s="4876">
        <v>0.24872464127838612</v>
      </c>
      <c r="J68" s="4876">
        <v>0.3377614077180624</v>
      </c>
      <c r="K68" s="4876">
        <v>0.22354582324624062</v>
      </c>
    </row>
    <row r="69" spans="1:11" x14ac:dyDescent="0.25">
      <c r="A69" s="5164"/>
      <c r="B69" s="5173" t="s">
        <v>1144</v>
      </c>
      <c r="C69" s="4869" t="s">
        <v>1140</v>
      </c>
      <c r="D69" s="4876">
        <v>0.24344834964722395</v>
      </c>
      <c r="E69" s="4876">
        <v>0.30333262402564287</v>
      </c>
      <c r="F69" s="4876">
        <v>0.38730716332793236</v>
      </c>
      <c r="G69" s="4262">
        <v>0.25902181192779999</v>
      </c>
      <c r="H69" s="4876">
        <v>0.23836907930672169</v>
      </c>
      <c r="I69" s="4876">
        <v>0.24872464127838612</v>
      </c>
      <c r="J69" s="4876">
        <v>0.3377614077180624</v>
      </c>
      <c r="K69" s="4876">
        <v>0.22354582324624062</v>
      </c>
    </row>
    <row r="70" spans="1:11" x14ac:dyDescent="0.25">
      <c r="A70" s="5164"/>
      <c r="B70" s="5173" t="s">
        <v>1144</v>
      </c>
      <c r="C70" s="4869" t="s">
        <v>16</v>
      </c>
      <c r="D70" s="4876">
        <v>0</v>
      </c>
      <c r="E70" s="4876">
        <v>0</v>
      </c>
      <c r="F70" s="4876">
        <v>0</v>
      </c>
      <c r="G70" s="4262">
        <v>0</v>
      </c>
      <c r="H70" s="4876">
        <v>0</v>
      </c>
      <c r="I70" s="4876">
        <v>0</v>
      </c>
      <c r="J70" s="4876">
        <v>0</v>
      </c>
      <c r="K70" s="4876">
        <v>0</v>
      </c>
    </row>
    <row r="71" spans="1:11" x14ac:dyDescent="0.25">
      <c r="A71" s="5164"/>
      <c r="B71" s="5173" t="s">
        <v>15</v>
      </c>
      <c r="C71" s="4869" t="s">
        <v>1139</v>
      </c>
      <c r="D71" s="4876">
        <v>0.64330524764955044</v>
      </c>
      <c r="E71" s="4876">
        <v>0.78223124146461487</v>
      </c>
      <c r="F71" s="4876">
        <v>1.1014977470040321</v>
      </c>
      <c r="G71" s="4262">
        <v>0.8301038435425</v>
      </c>
      <c r="H71" s="4876">
        <v>0.50760009326040745</v>
      </c>
      <c r="I71" s="4876">
        <v>0.54395361803472042</v>
      </c>
      <c r="J71" s="4876">
        <v>0.51893298514187336</v>
      </c>
      <c r="K71" s="4876">
        <v>0.4681762307882309</v>
      </c>
    </row>
    <row r="72" spans="1:11" x14ac:dyDescent="0.25">
      <c r="A72" s="5164"/>
      <c r="B72" s="5173" t="s">
        <v>15</v>
      </c>
      <c r="C72" s="4869" t="s">
        <v>1140</v>
      </c>
      <c r="D72" s="4876">
        <v>0.64330524764955044</v>
      </c>
      <c r="E72" s="4876">
        <v>0.78223124146461487</v>
      </c>
      <c r="F72" s="4876">
        <v>1.1014977470040321</v>
      </c>
      <c r="G72" s="4262">
        <v>0.8301038435425</v>
      </c>
      <c r="H72" s="4876">
        <v>0.50760009326040745</v>
      </c>
      <c r="I72" s="4876">
        <v>0.54395361803472042</v>
      </c>
      <c r="J72" s="4876">
        <v>0.51893298514187336</v>
      </c>
      <c r="K72" s="4876">
        <v>0.4681762307882309</v>
      </c>
    </row>
    <row r="73" spans="1:11" x14ac:dyDescent="0.25">
      <c r="A73" s="5164"/>
      <c r="B73" s="5173" t="s">
        <v>15</v>
      </c>
      <c r="C73" s="4869" t="s">
        <v>16</v>
      </c>
      <c r="D73" s="4876">
        <v>0</v>
      </c>
      <c r="E73" s="4876">
        <v>0</v>
      </c>
      <c r="F73" s="4876">
        <v>0</v>
      </c>
      <c r="G73" s="4262">
        <v>0</v>
      </c>
      <c r="H73" s="4876">
        <v>0</v>
      </c>
      <c r="I73" s="4876">
        <v>0</v>
      </c>
      <c r="J73" s="4876">
        <v>0</v>
      </c>
      <c r="K73" s="4876">
        <v>0</v>
      </c>
    </row>
    <row r="74" spans="1:11" x14ac:dyDescent="0.25">
      <c r="A74" s="5164"/>
      <c r="B74" s="5174" t="s">
        <v>16</v>
      </c>
      <c r="C74" s="4869" t="s">
        <v>1139</v>
      </c>
      <c r="D74" s="452">
        <v>0.24031330146009999</v>
      </c>
      <c r="E74" s="452">
        <v>0.2925386988018</v>
      </c>
      <c r="F74" s="452">
        <v>0.38229800387020002</v>
      </c>
      <c r="G74" s="4262">
        <v>0.26620174078600001</v>
      </c>
      <c r="H74" s="452">
        <v>0.22672978920619999</v>
      </c>
      <c r="I74" s="452">
        <v>0.2473570951182</v>
      </c>
      <c r="J74" s="452">
        <v>0.32669869186630002</v>
      </c>
      <c r="K74" s="452">
        <v>0.22647742050030001</v>
      </c>
    </row>
    <row r="75" spans="1:11" x14ac:dyDescent="0.25">
      <c r="A75" s="5164"/>
      <c r="B75" s="5174"/>
      <c r="C75" s="4869" t="s">
        <v>1140</v>
      </c>
      <c r="D75" s="452">
        <v>0.24031330146009999</v>
      </c>
      <c r="E75" s="452">
        <v>0.2925386988018</v>
      </c>
      <c r="F75" s="452">
        <v>0.38229800387020002</v>
      </c>
      <c r="G75" s="4262">
        <v>0.26620174078600001</v>
      </c>
      <c r="H75" s="452">
        <v>0.22672978920619999</v>
      </c>
      <c r="I75" s="452">
        <v>0.2473570951182</v>
      </c>
      <c r="J75" s="452">
        <v>0.32669869186630002</v>
      </c>
      <c r="K75" s="452">
        <v>0.22647742050030001</v>
      </c>
    </row>
    <row r="76" spans="1:11" x14ac:dyDescent="0.25">
      <c r="A76" s="5164"/>
      <c r="B76" s="5174"/>
      <c r="C76" s="4869" t="s">
        <v>16</v>
      </c>
      <c r="D76" s="452">
        <v>0</v>
      </c>
      <c r="E76" s="452">
        <v>0</v>
      </c>
      <c r="F76" s="452">
        <v>0</v>
      </c>
      <c r="G76" s="4262">
        <v>0</v>
      </c>
      <c r="H76" s="452">
        <v>0</v>
      </c>
      <c r="I76" s="452">
        <v>0</v>
      </c>
      <c r="J76" s="452">
        <v>0</v>
      </c>
      <c r="K76" s="452">
        <v>0</v>
      </c>
    </row>
    <row r="77" spans="1:11" x14ac:dyDescent="0.25">
      <c r="A77" s="5164" t="s">
        <v>1277</v>
      </c>
      <c r="B77" s="5173" t="s">
        <v>1138</v>
      </c>
      <c r="C77" s="4869" t="s">
        <v>1139</v>
      </c>
      <c r="D77" s="4876">
        <v>0.30958708375692368</v>
      </c>
      <c r="E77" s="4876">
        <v>0.37563962396234274</v>
      </c>
      <c r="F77" s="4876">
        <v>0.50000357441604137</v>
      </c>
      <c r="G77" s="4262">
        <v>0.36571564167339998</v>
      </c>
      <c r="H77" s="4876">
        <v>0.28055980801582336</v>
      </c>
      <c r="I77" s="4876">
        <v>0.35275393165647984</v>
      </c>
      <c r="J77" s="4876">
        <v>0.31636105850338936</v>
      </c>
      <c r="K77" s="4876">
        <v>0.28268350288271904</v>
      </c>
    </row>
    <row r="78" spans="1:11" x14ac:dyDescent="0.25">
      <c r="A78" s="5164"/>
      <c r="B78" s="5173" t="s">
        <v>1144</v>
      </c>
      <c r="C78" s="4869" t="s">
        <v>1140</v>
      </c>
      <c r="D78" s="4876">
        <v>0.30958708375692368</v>
      </c>
      <c r="E78" s="4876">
        <v>0.37563962396234274</v>
      </c>
      <c r="F78" s="4876">
        <v>0.50000357441604137</v>
      </c>
      <c r="G78" s="4262">
        <v>0.36571564167339998</v>
      </c>
      <c r="H78" s="4876">
        <v>0.28055980801582336</v>
      </c>
      <c r="I78" s="4876">
        <v>0.35275393165647984</v>
      </c>
      <c r="J78" s="4876">
        <v>0.31636105850338936</v>
      </c>
      <c r="K78" s="4876">
        <v>0.28268350288271904</v>
      </c>
    </row>
    <row r="79" spans="1:11" x14ac:dyDescent="0.25">
      <c r="A79" s="5164"/>
      <c r="B79" s="5173" t="s">
        <v>1144</v>
      </c>
      <c r="C79" s="4869" t="s">
        <v>16</v>
      </c>
      <c r="D79" s="4876">
        <v>0</v>
      </c>
      <c r="E79" s="4876">
        <v>0</v>
      </c>
      <c r="F79" s="4876">
        <v>0</v>
      </c>
      <c r="G79" s="4262">
        <v>0</v>
      </c>
      <c r="H79" s="4876">
        <v>0</v>
      </c>
      <c r="I79" s="4876">
        <v>0</v>
      </c>
      <c r="J79" s="4876">
        <v>0</v>
      </c>
      <c r="K79" s="4876">
        <v>0</v>
      </c>
    </row>
    <row r="80" spans="1:11" x14ac:dyDescent="0.25">
      <c r="A80" s="5164"/>
      <c r="B80" s="5173" t="s">
        <v>15</v>
      </c>
      <c r="C80" s="4869" t="s">
        <v>1139</v>
      </c>
      <c r="D80" s="4876">
        <v>0.45845396816730499</v>
      </c>
      <c r="E80" s="4876">
        <v>0.54922136478126049</v>
      </c>
      <c r="F80" s="4876">
        <v>0.55999462492763996</v>
      </c>
      <c r="G80" s="4262">
        <v>0.88200215381010005</v>
      </c>
      <c r="H80" s="4876">
        <v>0.35993333440274</v>
      </c>
      <c r="I80" s="4876">
        <v>0.37359280977398157</v>
      </c>
      <c r="J80" s="4876">
        <v>0.31117333564907312</v>
      </c>
      <c r="K80" s="4876">
        <v>0.32670050859451294</v>
      </c>
    </row>
    <row r="81" spans="1:11" x14ac:dyDescent="0.25">
      <c r="A81" s="5164"/>
      <c r="B81" s="5173" t="s">
        <v>15</v>
      </c>
      <c r="C81" s="4869" t="s">
        <v>1140</v>
      </c>
      <c r="D81" s="4876">
        <v>0.45845396816730499</v>
      </c>
      <c r="E81" s="4876">
        <v>0.54922136478126049</v>
      </c>
      <c r="F81" s="4876">
        <v>0.55999462492763996</v>
      </c>
      <c r="G81" s="4262">
        <v>0.88200215381010005</v>
      </c>
      <c r="H81" s="4876">
        <v>0.35993333440274</v>
      </c>
      <c r="I81" s="4876">
        <v>0.37359280977398157</v>
      </c>
      <c r="J81" s="4876">
        <v>0.31117333564907312</v>
      </c>
      <c r="K81" s="4876">
        <v>0.32670050859451294</v>
      </c>
    </row>
    <row r="82" spans="1:11" x14ac:dyDescent="0.25">
      <c r="A82" s="5164"/>
      <c r="B82" s="5173" t="s">
        <v>15</v>
      </c>
      <c r="C82" s="4869" t="s">
        <v>16</v>
      </c>
      <c r="D82" s="4876">
        <v>0</v>
      </c>
      <c r="E82" s="4876">
        <v>0</v>
      </c>
      <c r="F82" s="4876">
        <v>0</v>
      </c>
      <c r="G82" s="4262">
        <v>0</v>
      </c>
      <c r="H82" s="4876">
        <v>0</v>
      </c>
      <c r="I82" s="4876">
        <v>0</v>
      </c>
      <c r="J82" s="4876">
        <v>0</v>
      </c>
      <c r="K82" s="4876">
        <v>0</v>
      </c>
    </row>
    <row r="83" spans="1:11" x14ac:dyDescent="0.25">
      <c r="A83" s="5164"/>
      <c r="B83" s="5174" t="s">
        <v>16</v>
      </c>
      <c r="C83" s="4869" t="s">
        <v>1139</v>
      </c>
      <c r="D83" s="452">
        <v>0.27909836700129997</v>
      </c>
      <c r="E83" s="452">
        <v>0.34476407031779999</v>
      </c>
      <c r="F83" s="452">
        <v>0.46386530299119999</v>
      </c>
      <c r="G83" s="4262">
        <v>0.36803959592949997</v>
      </c>
      <c r="H83" s="452">
        <v>0.24632863778059999</v>
      </c>
      <c r="I83" s="452">
        <v>0.32756672947179999</v>
      </c>
      <c r="J83" s="452">
        <v>0.28510093611789999</v>
      </c>
      <c r="K83" s="452">
        <v>0.2581436420778</v>
      </c>
    </row>
    <row r="84" spans="1:11" x14ac:dyDescent="0.25">
      <c r="A84" s="5164"/>
      <c r="B84" s="5174"/>
      <c r="C84" s="4869" t="s">
        <v>1140</v>
      </c>
      <c r="D84" s="452">
        <v>0.27909836700129997</v>
      </c>
      <c r="E84" s="452">
        <v>0.34476407031779999</v>
      </c>
      <c r="F84" s="452">
        <v>0.46386530299119999</v>
      </c>
      <c r="G84" s="4262">
        <v>0.36803959592949997</v>
      </c>
      <c r="H84" s="452">
        <v>0.24632863778059999</v>
      </c>
      <c r="I84" s="452">
        <v>0.32756672947179999</v>
      </c>
      <c r="J84" s="452">
        <v>0.28510093611789999</v>
      </c>
      <c r="K84" s="452">
        <v>0.2581436420778</v>
      </c>
    </row>
    <row r="85" spans="1:11" x14ac:dyDescent="0.25">
      <c r="A85" s="5164"/>
      <c r="B85" s="5174"/>
      <c r="C85" s="4869" t="s">
        <v>16</v>
      </c>
      <c r="D85" s="452">
        <v>0</v>
      </c>
      <c r="E85" s="452">
        <v>0</v>
      </c>
      <c r="F85" s="452">
        <v>0</v>
      </c>
      <c r="G85" s="4262">
        <v>0</v>
      </c>
      <c r="H85" s="452">
        <v>0</v>
      </c>
      <c r="I85" s="452">
        <v>0</v>
      </c>
      <c r="J85" s="452">
        <v>0</v>
      </c>
      <c r="K85" s="452">
        <v>0</v>
      </c>
    </row>
    <row r="86" spans="1:11" x14ac:dyDescent="0.25">
      <c r="A86" s="5164" t="s">
        <v>16</v>
      </c>
      <c r="B86" s="5173" t="s">
        <v>1138</v>
      </c>
      <c r="C86" s="4869" t="s">
        <v>1139</v>
      </c>
      <c r="D86" s="452">
        <v>0.20666386816509999</v>
      </c>
      <c r="E86" s="452">
        <v>0.27027045771180003</v>
      </c>
      <c r="F86" s="452">
        <v>0.34316907210100001</v>
      </c>
      <c r="G86" s="4262">
        <v>0.22651909273189999</v>
      </c>
      <c r="H86" s="452">
        <v>0.19926606164669999</v>
      </c>
      <c r="I86" s="452">
        <v>0.25665351820429999</v>
      </c>
      <c r="J86" s="452">
        <v>0.24398782876819999</v>
      </c>
      <c r="K86" s="452">
        <v>0.1980498634224</v>
      </c>
    </row>
    <row r="87" spans="1:11" x14ac:dyDescent="0.25">
      <c r="A87" s="5164"/>
      <c r="B87" s="5173" t="s">
        <v>1144</v>
      </c>
      <c r="C87" s="4869" t="s">
        <v>1140</v>
      </c>
      <c r="D87" s="452">
        <v>0.20666386816509999</v>
      </c>
      <c r="E87" s="452">
        <v>0.27027045771180003</v>
      </c>
      <c r="F87" s="452">
        <v>0.34316907210100001</v>
      </c>
      <c r="G87" s="4262">
        <v>0.22651909273189999</v>
      </c>
      <c r="H87" s="452">
        <v>0.19926606164669999</v>
      </c>
      <c r="I87" s="452">
        <v>0.25665351820429999</v>
      </c>
      <c r="J87" s="452">
        <v>0.24398782876819999</v>
      </c>
      <c r="K87" s="452">
        <v>0.1980498634224</v>
      </c>
    </row>
    <row r="88" spans="1:11" x14ac:dyDescent="0.25">
      <c r="A88" s="5164"/>
      <c r="B88" s="5173" t="s">
        <v>1144</v>
      </c>
      <c r="C88" s="4869" t="s">
        <v>16</v>
      </c>
      <c r="D88" s="452">
        <v>0</v>
      </c>
      <c r="E88" s="452">
        <v>0</v>
      </c>
      <c r="F88" s="452">
        <v>0</v>
      </c>
      <c r="G88" s="4262">
        <v>0</v>
      </c>
      <c r="H88" s="452">
        <v>0</v>
      </c>
      <c r="I88" s="452">
        <v>0</v>
      </c>
      <c r="J88" s="452">
        <v>0</v>
      </c>
      <c r="K88" s="452">
        <v>0</v>
      </c>
    </row>
    <row r="89" spans="1:11" x14ac:dyDescent="0.25">
      <c r="A89" s="5164"/>
      <c r="B89" s="5173" t="s">
        <v>15</v>
      </c>
      <c r="C89" s="4869" t="s">
        <v>1139</v>
      </c>
      <c r="D89" s="452">
        <v>0.41662762077580001</v>
      </c>
      <c r="E89" s="452">
        <v>0.47236972227849999</v>
      </c>
      <c r="F89" s="452">
        <v>0.60594893301560004</v>
      </c>
      <c r="G89" s="4262">
        <v>0.70577177716789996</v>
      </c>
      <c r="H89" s="452">
        <v>0.34745131759519998</v>
      </c>
      <c r="I89" s="452">
        <v>0.35422235000410002</v>
      </c>
      <c r="J89" s="452">
        <v>0.31737189904809998</v>
      </c>
      <c r="K89" s="452">
        <v>0.2979899723917</v>
      </c>
    </row>
    <row r="90" spans="1:11" x14ac:dyDescent="0.25">
      <c r="A90" s="5164"/>
      <c r="B90" s="5173" t="s">
        <v>15</v>
      </c>
      <c r="C90" s="4869" t="s">
        <v>1140</v>
      </c>
      <c r="D90" s="452">
        <v>0.41662762077580001</v>
      </c>
      <c r="E90" s="452">
        <v>0.47236972227849999</v>
      </c>
      <c r="F90" s="452">
        <v>0.60594893301560004</v>
      </c>
      <c r="G90" s="4262">
        <v>0.70577177716789996</v>
      </c>
      <c r="H90" s="452">
        <v>0.34745131759519998</v>
      </c>
      <c r="I90" s="452">
        <v>0.35422235000410002</v>
      </c>
      <c r="J90" s="452">
        <v>0.31737189904809998</v>
      </c>
      <c r="K90" s="452">
        <v>0.2979899723917</v>
      </c>
    </row>
    <row r="91" spans="1:11" x14ac:dyDescent="0.25">
      <c r="A91" s="5164"/>
      <c r="B91" s="5173" t="s">
        <v>15</v>
      </c>
      <c r="C91" s="4869" t="s">
        <v>16</v>
      </c>
      <c r="D91" s="452">
        <v>0</v>
      </c>
      <c r="E91" s="452">
        <v>0</v>
      </c>
      <c r="F91" s="452">
        <v>0</v>
      </c>
      <c r="G91" s="4262">
        <v>0</v>
      </c>
      <c r="H91" s="452">
        <v>0</v>
      </c>
      <c r="I91" s="452">
        <v>0</v>
      </c>
      <c r="J91" s="452">
        <v>0</v>
      </c>
      <c r="K91" s="452">
        <v>0</v>
      </c>
    </row>
    <row r="92" spans="1:11" x14ac:dyDescent="0.25">
      <c r="A92" s="5164"/>
      <c r="B92" s="5174" t="s">
        <v>16</v>
      </c>
      <c r="C92" s="4869" t="s">
        <v>1139</v>
      </c>
      <c r="D92" s="452">
        <v>0.19926491906259999</v>
      </c>
      <c r="E92" s="452">
        <v>0.25752344167219998</v>
      </c>
      <c r="F92" s="452">
        <v>0.33717353003470002</v>
      </c>
      <c r="G92" s="4262">
        <v>0.25789644902449999</v>
      </c>
      <c r="H92" s="452">
        <v>0.19059659460780001</v>
      </c>
      <c r="I92" s="452">
        <v>0.25418369504490002</v>
      </c>
      <c r="J92" s="452">
        <v>0.24871898559700001</v>
      </c>
      <c r="K92" s="452">
        <v>0.1997010196572</v>
      </c>
    </row>
    <row r="93" spans="1:11" x14ac:dyDescent="0.25">
      <c r="A93" s="5164"/>
      <c r="B93" s="5174"/>
      <c r="C93" s="4869" t="s">
        <v>1140</v>
      </c>
      <c r="D93" s="452">
        <v>0.19926491906259999</v>
      </c>
      <c r="E93" s="452">
        <v>0.25752344167219998</v>
      </c>
      <c r="F93" s="452">
        <v>0.33717353003470002</v>
      </c>
      <c r="G93" s="4262">
        <v>0.25789644902449999</v>
      </c>
      <c r="H93" s="452">
        <v>0.19059659460780001</v>
      </c>
      <c r="I93" s="452">
        <v>0.25418369504490002</v>
      </c>
      <c r="J93" s="452">
        <v>0.24871898559700001</v>
      </c>
      <c r="K93" s="452">
        <v>0.1997010196572</v>
      </c>
    </row>
    <row r="94" spans="1:11" x14ac:dyDescent="0.25">
      <c r="A94" s="5164"/>
      <c r="B94" s="5174"/>
      <c r="C94" s="4869" t="s">
        <v>16</v>
      </c>
      <c r="D94" s="452">
        <v>0</v>
      </c>
      <c r="E94" s="452">
        <v>0</v>
      </c>
      <c r="F94" s="452">
        <v>0</v>
      </c>
      <c r="G94" s="4262">
        <v>0</v>
      </c>
      <c r="H94" s="452">
        <v>0</v>
      </c>
      <c r="I94" s="452">
        <v>0</v>
      </c>
      <c r="J94" s="452">
        <v>0</v>
      </c>
      <c r="K94" s="452">
        <v>0</v>
      </c>
    </row>
    <row r="95" spans="1:11" x14ac:dyDescent="0.25">
      <c r="A95" s="4870"/>
      <c r="B95" s="4870"/>
      <c r="C95" s="4860"/>
      <c r="D95" s="4860"/>
      <c r="E95" s="4860"/>
      <c r="F95" s="4860"/>
      <c r="G95" s="4860"/>
      <c r="H95" s="4860"/>
      <c r="I95" s="4860"/>
      <c r="J95" s="4860"/>
      <c r="K95" s="4860"/>
    </row>
    <row r="96" spans="1:11" x14ac:dyDescent="0.25">
      <c r="A96" s="5177" t="s">
        <v>69</v>
      </c>
      <c r="B96" s="5178" t="s">
        <v>69</v>
      </c>
      <c r="C96" s="5178" t="s">
        <v>69</v>
      </c>
      <c r="D96" s="5178" t="s">
        <v>69</v>
      </c>
      <c r="E96" s="5178" t="s">
        <v>69</v>
      </c>
      <c r="F96" s="5178" t="s">
        <v>69</v>
      </c>
      <c r="G96" s="5178" t="s">
        <v>69</v>
      </c>
      <c r="H96" s="5178" t="s">
        <v>69</v>
      </c>
      <c r="I96" s="5178" t="s">
        <v>69</v>
      </c>
      <c r="J96" s="5178" t="s">
        <v>69</v>
      </c>
      <c r="K96" s="5179" t="s">
        <v>69</v>
      </c>
    </row>
    <row r="97" spans="1:11" x14ac:dyDescent="0.25">
      <c r="A97" s="4882" t="s">
        <v>1275</v>
      </c>
      <c r="B97" s="5175" t="s">
        <v>679</v>
      </c>
      <c r="C97" s="5176"/>
      <c r="D97" s="4880" t="s">
        <v>1</v>
      </c>
      <c r="E97" s="4880" t="s">
        <v>2</v>
      </c>
      <c r="F97" s="4880" t="s">
        <v>3</v>
      </c>
      <c r="G97" s="4880" t="s">
        <v>4</v>
      </c>
      <c r="H97" s="4880" t="s">
        <v>5</v>
      </c>
      <c r="I97" s="4880" t="s">
        <v>6</v>
      </c>
      <c r="J97" s="4880" t="s">
        <v>7</v>
      </c>
      <c r="K97" s="4880" t="s">
        <v>8</v>
      </c>
    </row>
    <row r="98" spans="1:11" x14ac:dyDescent="0.25">
      <c r="A98" s="5164" t="s">
        <v>1276</v>
      </c>
      <c r="B98" s="5173" t="s">
        <v>1138</v>
      </c>
      <c r="C98" s="4869" t="s">
        <v>1139</v>
      </c>
      <c r="D98" s="4874">
        <v>18332</v>
      </c>
      <c r="E98" s="4874">
        <v>17326</v>
      </c>
      <c r="F98" s="4874">
        <v>14148</v>
      </c>
      <c r="G98" s="5014">
        <v>15060</v>
      </c>
      <c r="H98" s="4874">
        <v>17899</v>
      </c>
      <c r="I98" s="4874">
        <v>14084</v>
      </c>
      <c r="J98" s="4874">
        <v>14546</v>
      </c>
      <c r="K98" s="4874">
        <v>13336</v>
      </c>
    </row>
    <row r="99" spans="1:11" x14ac:dyDescent="0.25">
      <c r="A99" s="5164"/>
      <c r="B99" s="5173" t="s">
        <v>1144</v>
      </c>
      <c r="C99" s="4869" t="s">
        <v>1140</v>
      </c>
      <c r="D99" s="4874">
        <v>63581</v>
      </c>
      <c r="E99" s="4874">
        <v>57270</v>
      </c>
      <c r="F99" s="4874">
        <v>45716</v>
      </c>
      <c r="G99" s="5014">
        <v>49606</v>
      </c>
      <c r="H99" s="4874">
        <v>60135</v>
      </c>
      <c r="I99" s="4874">
        <v>48542</v>
      </c>
      <c r="J99" s="4874">
        <v>36997</v>
      </c>
      <c r="K99" s="4874">
        <v>43522</v>
      </c>
    </row>
    <row r="100" spans="1:11" x14ac:dyDescent="0.25">
      <c r="A100" s="5164"/>
      <c r="B100" s="5173" t="s">
        <v>1144</v>
      </c>
      <c r="C100" s="4869" t="s">
        <v>16</v>
      </c>
      <c r="D100" s="4874">
        <v>81913</v>
      </c>
      <c r="E100" s="4874">
        <v>74596</v>
      </c>
      <c r="F100" s="4874">
        <v>59864</v>
      </c>
      <c r="G100" s="5014">
        <v>64666</v>
      </c>
      <c r="H100" s="4874">
        <v>78034</v>
      </c>
      <c r="I100" s="4874">
        <v>62626</v>
      </c>
      <c r="J100" s="4874">
        <v>51543</v>
      </c>
      <c r="K100" s="4874">
        <v>56858</v>
      </c>
    </row>
    <row r="101" spans="1:11" x14ac:dyDescent="0.25">
      <c r="A101" s="5164"/>
      <c r="B101" s="5173" t="s">
        <v>15</v>
      </c>
      <c r="C101" s="4869" t="s">
        <v>1139</v>
      </c>
      <c r="D101" s="4874">
        <v>10840</v>
      </c>
      <c r="E101" s="4874">
        <v>12108</v>
      </c>
      <c r="F101" s="4874">
        <v>8239</v>
      </c>
      <c r="G101" s="5014">
        <v>9314</v>
      </c>
      <c r="H101" s="4874">
        <v>12331</v>
      </c>
      <c r="I101" s="4874">
        <v>10641</v>
      </c>
      <c r="J101" s="4874">
        <v>10084</v>
      </c>
      <c r="K101" s="4874">
        <v>11779</v>
      </c>
    </row>
    <row r="102" spans="1:11" x14ac:dyDescent="0.25">
      <c r="A102" s="5164"/>
      <c r="B102" s="5173" t="s">
        <v>15</v>
      </c>
      <c r="C102" s="4869" t="s">
        <v>1140</v>
      </c>
      <c r="D102" s="4874">
        <v>7714</v>
      </c>
      <c r="E102" s="4874">
        <v>7130</v>
      </c>
      <c r="F102" s="4874">
        <v>5638</v>
      </c>
      <c r="G102" s="5014">
        <v>6781</v>
      </c>
      <c r="H102" s="4874">
        <v>9559</v>
      </c>
      <c r="I102" s="4874">
        <v>8869</v>
      </c>
      <c r="J102" s="4874">
        <v>7001</v>
      </c>
      <c r="K102" s="4874">
        <v>8761</v>
      </c>
    </row>
    <row r="103" spans="1:11" x14ac:dyDescent="0.25">
      <c r="A103" s="5164"/>
      <c r="B103" s="5173" t="s">
        <v>15</v>
      </c>
      <c r="C103" s="4869" t="s">
        <v>16</v>
      </c>
      <c r="D103" s="4874">
        <v>18554</v>
      </c>
      <c r="E103" s="4874">
        <v>19238</v>
      </c>
      <c r="F103" s="4874">
        <v>13877</v>
      </c>
      <c r="G103" s="5014">
        <v>16095</v>
      </c>
      <c r="H103" s="4874">
        <v>21890</v>
      </c>
      <c r="I103" s="4874">
        <v>19510</v>
      </c>
      <c r="J103" s="4874">
        <v>17085</v>
      </c>
      <c r="K103" s="4874">
        <v>20540</v>
      </c>
    </row>
    <row r="104" spans="1:11" x14ac:dyDescent="0.25">
      <c r="A104" s="5164"/>
      <c r="B104" s="5174" t="s">
        <v>16</v>
      </c>
      <c r="C104" s="4869" t="s">
        <v>1139</v>
      </c>
      <c r="D104" s="4907">
        <v>29172</v>
      </c>
      <c r="E104" s="4907">
        <v>29434</v>
      </c>
      <c r="F104" s="4907">
        <v>22387</v>
      </c>
      <c r="G104" s="5014">
        <v>24374</v>
      </c>
      <c r="H104" s="4907">
        <v>30230</v>
      </c>
      <c r="I104" s="4907">
        <v>24725</v>
      </c>
      <c r="J104" s="4907">
        <v>24630</v>
      </c>
      <c r="K104" s="4907">
        <v>25115</v>
      </c>
    </row>
    <row r="105" spans="1:11" x14ac:dyDescent="0.25">
      <c r="A105" s="5164"/>
      <c r="B105" s="5174"/>
      <c r="C105" s="4869" t="s">
        <v>1140</v>
      </c>
      <c r="D105" s="4907">
        <v>71295</v>
      </c>
      <c r="E105" s="4907">
        <v>64400</v>
      </c>
      <c r="F105" s="4907">
        <v>51354</v>
      </c>
      <c r="G105" s="5014">
        <v>56387</v>
      </c>
      <c r="H105" s="4907">
        <v>69694</v>
      </c>
      <c r="I105" s="4907">
        <v>57411</v>
      </c>
      <c r="J105" s="4907">
        <v>43998</v>
      </c>
      <c r="K105" s="4907">
        <v>52283</v>
      </c>
    </row>
    <row r="106" spans="1:11" x14ac:dyDescent="0.25">
      <c r="A106" s="5164"/>
      <c r="B106" s="5174"/>
      <c r="C106" s="4869" t="s">
        <v>16</v>
      </c>
      <c r="D106" s="4907">
        <v>100467</v>
      </c>
      <c r="E106" s="4907">
        <v>93834</v>
      </c>
      <c r="F106" s="4907">
        <v>73741</v>
      </c>
      <c r="G106" s="5014">
        <v>80761</v>
      </c>
      <c r="H106" s="4907">
        <v>99924</v>
      </c>
      <c r="I106" s="4907">
        <v>82136</v>
      </c>
      <c r="J106" s="4907">
        <v>68628</v>
      </c>
      <c r="K106" s="4907">
        <v>77398</v>
      </c>
    </row>
    <row r="107" spans="1:11" x14ac:dyDescent="0.25">
      <c r="A107" s="5164" t="s">
        <v>1277</v>
      </c>
      <c r="B107" s="5173" t="s">
        <v>1138</v>
      </c>
      <c r="C107" s="4869" t="s">
        <v>1139</v>
      </c>
      <c r="D107" s="4874">
        <v>48456</v>
      </c>
      <c r="E107" s="4874">
        <v>43815</v>
      </c>
      <c r="F107" s="4874">
        <v>33451</v>
      </c>
      <c r="G107" s="5014">
        <v>35027</v>
      </c>
      <c r="H107" s="4874">
        <v>39870</v>
      </c>
      <c r="I107" s="4874">
        <v>30113</v>
      </c>
      <c r="J107" s="4874">
        <v>27039</v>
      </c>
      <c r="K107" s="4874">
        <v>25826</v>
      </c>
    </row>
    <row r="108" spans="1:11" x14ac:dyDescent="0.25">
      <c r="A108" s="5164"/>
      <c r="B108" s="5173" t="s">
        <v>1144</v>
      </c>
      <c r="C108" s="4869" t="s">
        <v>1140</v>
      </c>
      <c r="D108" s="4874">
        <v>35434</v>
      </c>
      <c r="E108" s="4874">
        <v>33850</v>
      </c>
      <c r="F108" s="4874">
        <v>31598</v>
      </c>
      <c r="G108" s="5014">
        <v>36231</v>
      </c>
      <c r="H108" s="4874">
        <v>45292</v>
      </c>
      <c r="I108" s="4874">
        <v>38320</v>
      </c>
      <c r="J108" s="4874">
        <v>33091</v>
      </c>
      <c r="K108" s="4874">
        <v>37102</v>
      </c>
    </row>
    <row r="109" spans="1:11" x14ac:dyDescent="0.25">
      <c r="A109" s="5164"/>
      <c r="B109" s="5173" t="s">
        <v>1144</v>
      </c>
      <c r="C109" s="4869" t="s">
        <v>16</v>
      </c>
      <c r="D109" s="4874">
        <v>83890</v>
      </c>
      <c r="E109" s="4874">
        <v>77665</v>
      </c>
      <c r="F109" s="4874">
        <v>65049</v>
      </c>
      <c r="G109" s="5014">
        <v>71258</v>
      </c>
      <c r="H109" s="4874">
        <v>85162</v>
      </c>
      <c r="I109" s="4874">
        <v>68433</v>
      </c>
      <c r="J109" s="4874">
        <v>60130</v>
      </c>
      <c r="K109" s="4874">
        <v>62928</v>
      </c>
    </row>
    <row r="110" spans="1:11" x14ac:dyDescent="0.25">
      <c r="A110" s="5164"/>
      <c r="B110" s="5173" t="s">
        <v>15</v>
      </c>
      <c r="C110" s="4869" t="s">
        <v>1139</v>
      </c>
      <c r="D110" s="4874">
        <v>18689</v>
      </c>
      <c r="E110" s="4874">
        <v>19852</v>
      </c>
      <c r="F110" s="4874">
        <v>15121</v>
      </c>
      <c r="G110" s="5014">
        <v>17379</v>
      </c>
      <c r="H110" s="4874">
        <v>23176</v>
      </c>
      <c r="I110" s="4874">
        <v>20018</v>
      </c>
      <c r="J110" s="4874">
        <v>18807</v>
      </c>
      <c r="K110" s="4874">
        <v>21273</v>
      </c>
    </row>
    <row r="111" spans="1:11" x14ac:dyDescent="0.25">
      <c r="A111" s="5164"/>
      <c r="B111" s="5173" t="s">
        <v>15</v>
      </c>
      <c r="C111" s="4869" t="s">
        <v>1140</v>
      </c>
      <c r="D111" s="4874">
        <v>2696</v>
      </c>
      <c r="E111" s="4874">
        <v>2412</v>
      </c>
      <c r="F111" s="4874">
        <v>2430</v>
      </c>
      <c r="G111" s="5014">
        <v>2932</v>
      </c>
      <c r="H111" s="4874">
        <v>4468</v>
      </c>
      <c r="I111" s="4874">
        <v>4489</v>
      </c>
      <c r="J111" s="4874">
        <v>3750</v>
      </c>
      <c r="K111" s="4874">
        <v>4794</v>
      </c>
    </row>
    <row r="112" spans="1:11" x14ac:dyDescent="0.25">
      <c r="A112" s="5164"/>
      <c r="B112" s="5173" t="s">
        <v>15</v>
      </c>
      <c r="C112" s="4869" t="s">
        <v>16</v>
      </c>
      <c r="D112" s="4874">
        <v>21385</v>
      </c>
      <c r="E112" s="4874">
        <v>22264</v>
      </c>
      <c r="F112" s="4874">
        <v>17551</v>
      </c>
      <c r="G112" s="5014">
        <v>20311</v>
      </c>
      <c r="H112" s="4874">
        <v>27644</v>
      </c>
      <c r="I112" s="4874">
        <v>24507</v>
      </c>
      <c r="J112" s="4874">
        <v>22557</v>
      </c>
      <c r="K112" s="4874">
        <v>26067</v>
      </c>
    </row>
    <row r="113" spans="1:137" x14ac:dyDescent="0.25">
      <c r="A113" s="5164"/>
      <c r="B113" s="5174" t="s">
        <v>16</v>
      </c>
      <c r="C113" s="4869" t="s">
        <v>1139</v>
      </c>
      <c r="D113" s="4907">
        <v>67145</v>
      </c>
      <c r="E113" s="4907">
        <v>63667</v>
      </c>
      <c r="F113" s="4907">
        <v>48572</v>
      </c>
      <c r="G113" s="5014">
        <v>52406</v>
      </c>
      <c r="H113" s="4907">
        <v>63046</v>
      </c>
      <c r="I113" s="4907">
        <v>50131</v>
      </c>
      <c r="J113" s="4907">
        <v>45846</v>
      </c>
      <c r="K113" s="4907">
        <v>47099</v>
      </c>
    </row>
    <row r="114" spans="1:137" x14ac:dyDescent="0.25">
      <c r="A114" s="5164"/>
      <c r="B114" s="5174"/>
      <c r="C114" s="4869" t="s">
        <v>1140</v>
      </c>
      <c r="D114" s="4907">
        <v>38130</v>
      </c>
      <c r="E114" s="4907">
        <v>36262</v>
      </c>
      <c r="F114" s="4907">
        <v>34028</v>
      </c>
      <c r="G114" s="5014">
        <v>39163</v>
      </c>
      <c r="H114" s="4907">
        <v>49760</v>
      </c>
      <c r="I114" s="4907">
        <v>42809</v>
      </c>
      <c r="J114" s="4907">
        <v>36841</v>
      </c>
      <c r="K114" s="4907">
        <v>41896</v>
      </c>
    </row>
    <row r="115" spans="1:137" x14ac:dyDescent="0.25">
      <c r="A115" s="5164"/>
      <c r="B115" s="5174"/>
      <c r="C115" s="4869" t="s">
        <v>16</v>
      </c>
      <c r="D115" s="4907">
        <v>105275</v>
      </c>
      <c r="E115" s="4907">
        <v>99929</v>
      </c>
      <c r="F115" s="4907">
        <v>82600</v>
      </c>
      <c r="G115" s="5014">
        <v>91569</v>
      </c>
      <c r="H115" s="4907">
        <v>112806</v>
      </c>
      <c r="I115" s="4907">
        <v>92940</v>
      </c>
      <c r="J115" s="4907">
        <v>82687</v>
      </c>
      <c r="K115" s="4907">
        <v>88995</v>
      </c>
    </row>
    <row r="116" spans="1:137" x14ac:dyDescent="0.25">
      <c r="A116" s="5164" t="s">
        <v>16</v>
      </c>
      <c r="B116" s="5173" t="s">
        <v>1138</v>
      </c>
      <c r="C116" s="4869" t="s">
        <v>1139</v>
      </c>
      <c r="D116" s="4907">
        <v>66788</v>
      </c>
      <c r="E116" s="4907">
        <v>61141</v>
      </c>
      <c r="F116" s="4907">
        <v>47599</v>
      </c>
      <c r="G116" s="5014">
        <v>50087</v>
      </c>
      <c r="H116" s="4907">
        <v>57769</v>
      </c>
      <c r="I116" s="4907">
        <v>44197</v>
      </c>
      <c r="J116" s="4907">
        <v>41585</v>
      </c>
      <c r="K116" s="4907">
        <v>39162</v>
      </c>
    </row>
    <row r="117" spans="1:137" x14ac:dyDescent="0.25">
      <c r="A117" s="5164"/>
      <c r="B117" s="5173" t="s">
        <v>1144</v>
      </c>
      <c r="C117" s="4869" t="s">
        <v>1140</v>
      </c>
      <c r="D117" s="4907">
        <v>99015</v>
      </c>
      <c r="E117" s="4907">
        <v>91120</v>
      </c>
      <c r="F117" s="4907">
        <v>77314</v>
      </c>
      <c r="G117" s="5014">
        <v>85837</v>
      </c>
      <c r="H117" s="4907">
        <v>105427</v>
      </c>
      <c r="I117" s="4907">
        <v>86862</v>
      </c>
      <c r="J117" s="4907">
        <v>70088</v>
      </c>
      <c r="K117" s="4907">
        <v>80624</v>
      </c>
    </row>
    <row r="118" spans="1:137" x14ac:dyDescent="0.25">
      <c r="A118" s="5164"/>
      <c r="B118" s="5173" t="s">
        <v>1144</v>
      </c>
      <c r="C118" s="4869" t="s">
        <v>16</v>
      </c>
      <c r="D118" s="4907">
        <v>165803</v>
      </c>
      <c r="E118" s="4907">
        <v>152261</v>
      </c>
      <c r="F118" s="4907">
        <v>124913</v>
      </c>
      <c r="G118" s="5014">
        <v>135924</v>
      </c>
      <c r="H118" s="4907">
        <v>163196</v>
      </c>
      <c r="I118" s="4907">
        <v>131059</v>
      </c>
      <c r="J118" s="4907">
        <v>111673</v>
      </c>
      <c r="K118" s="4907">
        <v>119786</v>
      </c>
    </row>
    <row r="119" spans="1:137" x14ac:dyDescent="0.25">
      <c r="A119" s="5164"/>
      <c r="B119" s="5173" t="s">
        <v>15</v>
      </c>
      <c r="C119" s="4869" t="s">
        <v>1139</v>
      </c>
      <c r="D119" s="4907">
        <v>29529</v>
      </c>
      <c r="E119" s="4907">
        <v>31960</v>
      </c>
      <c r="F119" s="4907">
        <v>23360</v>
      </c>
      <c r="G119" s="5014">
        <v>26693</v>
      </c>
      <c r="H119" s="4907">
        <v>35507</v>
      </c>
      <c r="I119" s="4907">
        <v>30659</v>
      </c>
      <c r="J119" s="4907">
        <v>28891</v>
      </c>
      <c r="K119" s="4907">
        <v>33052</v>
      </c>
    </row>
    <row r="120" spans="1:137" x14ac:dyDescent="0.25">
      <c r="A120" s="5164"/>
      <c r="B120" s="5173" t="s">
        <v>15</v>
      </c>
      <c r="C120" s="4869" t="s">
        <v>1140</v>
      </c>
      <c r="D120" s="4907">
        <v>10410</v>
      </c>
      <c r="E120" s="4907">
        <v>9542</v>
      </c>
      <c r="F120" s="4907">
        <v>8068</v>
      </c>
      <c r="G120" s="5014">
        <v>9713</v>
      </c>
      <c r="H120" s="4907">
        <v>14027</v>
      </c>
      <c r="I120" s="4907">
        <v>13358</v>
      </c>
      <c r="J120" s="4907">
        <v>10751</v>
      </c>
      <c r="K120" s="4907">
        <v>13555</v>
      </c>
    </row>
    <row r="121" spans="1:137" x14ac:dyDescent="0.25">
      <c r="A121" s="5164"/>
      <c r="B121" s="5173" t="s">
        <v>15</v>
      </c>
      <c r="C121" s="4869" t="s">
        <v>16</v>
      </c>
      <c r="D121" s="4907">
        <v>39939</v>
      </c>
      <c r="E121" s="4907">
        <v>41502</v>
      </c>
      <c r="F121" s="4907">
        <v>31428</v>
      </c>
      <c r="G121" s="5014">
        <v>36406</v>
      </c>
      <c r="H121" s="4907">
        <v>49534</v>
      </c>
      <c r="I121" s="4907">
        <v>44017</v>
      </c>
      <c r="J121" s="4907">
        <v>39642</v>
      </c>
      <c r="K121" s="4907">
        <v>46607</v>
      </c>
    </row>
    <row r="122" spans="1:137" x14ac:dyDescent="0.25">
      <c r="A122" s="5164"/>
      <c r="B122" s="5174" t="s">
        <v>16</v>
      </c>
      <c r="C122" s="4869" t="s">
        <v>1139</v>
      </c>
      <c r="D122" s="4907">
        <v>96317</v>
      </c>
      <c r="E122" s="4907">
        <v>93101</v>
      </c>
      <c r="F122" s="4907">
        <v>70959</v>
      </c>
      <c r="G122" s="5014">
        <v>76780</v>
      </c>
      <c r="H122" s="4907">
        <v>93276</v>
      </c>
      <c r="I122" s="4907">
        <v>74856</v>
      </c>
      <c r="J122" s="4907">
        <v>70476</v>
      </c>
      <c r="K122" s="4907">
        <v>72214</v>
      </c>
    </row>
    <row r="123" spans="1:137" x14ac:dyDescent="0.25">
      <c r="A123" s="5164"/>
      <c r="B123" s="5174"/>
      <c r="C123" s="4869" t="s">
        <v>1140</v>
      </c>
      <c r="D123" s="4907">
        <v>109425</v>
      </c>
      <c r="E123" s="4907">
        <v>100662</v>
      </c>
      <c r="F123" s="4907">
        <v>85382</v>
      </c>
      <c r="G123" s="5014">
        <v>95550</v>
      </c>
      <c r="H123" s="4907">
        <v>119454</v>
      </c>
      <c r="I123" s="4907">
        <v>100220</v>
      </c>
      <c r="J123" s="4907">
        <v>80839</v>
      </c>
      <c r="K123" s="4907">
        <v>94179</v>
      </c>
    </row>
    <row r="124" spans="1:137" x14ac:dyDescent="0.25">
      <c r="A124" s="5164"/>
      <c r="B124" s="5174"/>
      <c r="C124" s="4869" t="s">
        <v>16</v>
      </c>
      <c r="D124" s="4907">
        <v>205742</v>
      </c>
      <c r="E124" s="4907">
        <v>193763</v>
      </c>
      <c r="F124" s="4907">
        <v>156341</v>
      </c>
      <c r="G124" s="5014">
        <v>172330</v>
      </c>
      <c r="H124" s="4907">
        <v>212730</v>
      </c>
      <c r="I124" s="4907">
        <v>175076</v>
      </c>
      <c r="J124" s="4907">
        <v>151315</v>
      </c>
      <c r="K124" s="4907">
        <v>166393</v>
      </c>
    </row>
    <row r="125" spans="1:137" x14ac:dyDescent="0.25">
      <c r="A125" s="81" t="s">
        <v>1268</v>
      </c>
      <c r="B125" s="80"/>
      <c r="C125" s="80"/>
      <c r="D125" s="80"/>
      <c r="E125" s="80"/>
      <c r="F125" s="80"/>
      <c r="G125" s="80"/>
      <c r="H125" s="80"/>
      <c r="I125" s="80"/>
      <c r="J125" s="80"/>
      <c r="M125" s="4847"/>
      <c r="N125" s="4847"/>
      <c r="O125" s="4847"/>
      <c r="P125" s="4847"/>
      <c r="Q125" s="4847"/>
      <c r="R125" s="4847"/>
      <c r="S125" s="4847"/>
      <c r="T125" s="4847"/>
      <c r="U125" s="4847"/>
      <c r="V125" s="4847"/>
      <c r="W125" s="4847"/>
      <c r="X125" s="4847"/>
      <c r="Y125" s="4847"/>
      <c r="Z125" s="4847"/>
      <c r="AA125" s="4847"/>
      <c r="AB125" s="4847"/>
      <c r="AC125" s="4847"/>
      <c r="AD125" s="4847"/>
      <c r="AE125" s="4847"/>
      <c r="AF125" s="4847"/>
      <c r="AG125" s="4847"/>
      <c r="AH125" s="4847"/>
      <c r="AI125" s="4847"/>
      <c r="AJ125" s="4847"/>
      <c r="AK125" s="4847"/>
      <c r="AL125" s="4847"/>
      <c r="AM125" s="4847"/>
      <c r="AN125" s="4847"/>
      <c r="AO125" s="4847"/>
      <c r="AP125" s="4847"/>
      <c r="AQ125" s="4847"/>
      <c r="AR125" s="4847"/>
      <c r="AS125" s="4847"/>
      <c r="AT125" s="4847"/>
      <c r="AU125" s="4847"/>
      <c r="AV125" s="4847"/>
      <c r="AW125" s="4847"/>
      <c r="AX125" s="4847"/>
      <c r="AY125" s="4847"/>
      <c r="AZ125" s="4847"/>
      <c r="BA125" s="4847"/>
      <c r="BB125" s="4847"/>
      <c r="BC125" s="4847"/>
      <c r="BD125" s="4847"/>
      <c r="BE125" s="4847"/>
      <c r="BF125" s="4847"/>
      <c r="BG125" s="4847"/>
      <c r="BH125" s="4847"/>
      <c r="BI125" s="4847"/>
      <c r="BJ125" s="4847"/>
      <c r="BK125" s="4847"/>
      <c r="BL125" s="4847"/>
      <c r="BM125" s="4847"/>
      <c r="BN125" s="4847"/>
      <c r="BO125" s="4847"/>
      <c r="BP125" s="4847"/>
      <c r="BQ125" s="4847"/>
      <c r="BR125" s="4847"/>
      <c r="BS125" s="4847"/>
      <c r="BT125" s="4847"/>
      <c r="BU125" s="4847"/>
      <c r="BV125" s="4847"/>
      <c r="BW125" s="4847"/>
      <c r="BX125" s="4847"/>
      <c r="BY125" s="4847"/>
      <c r="BZ125" s="4847"/>
      <c r="CA125" s="4847"/>
      <c r="CB125" s="4847"/>
      <c r="CC125" s="4847"/>
      <c r="CD125" s="4847"/>
      <c r="CE125" s="4847"/>
      <c r="CF125" s="4847"/>
      <c r="CG125" s="4847"/>
      <c r="CH125" s="4847"/>
      <c r="CI125" s="4847"/>
      <c r="CJ125" s="4847"/>
      <c r="CK125" s="4847"/>
      <c r="CL125" s="4847"/>
      <c r="CM125" s="4847"/>
      <c r="CN125" s="4847"/>
      <c r="CO125" s="4847"/>
      <c r="CP125" s="4847"/>
      <c r="CQ125" s="4847"/>
      <c r="CR125" s="4847"/>
      <c r="CS125" s="4847"/>
      <c r="CT125" s="4847"/>
      <c r="CU125" s="4847"/>
      <c r="CV125" s="4847"/>
      <c r="CW125" s="4847"/>
      <c r="CX125" s="4847"/>
      <c r="CY125" s="4847"/>
      <c r="CZ125" s="4847"/>
      <c r="DA125" s="4847"/>
      <c r="DB125" s="4847"/>
      <c r="DC125" s="4847"/>
      <c r="DD125" s="4847"/>
      <c r="DE125" s="4847"/>
      <c r="DF125" s="4847"/>
      <c r="DG125" s="4847"/>
      <c r="DH125" s="4847"/>
      <c r="DI125" s="4847"/>
      <c r="DJ125" s="4847"/>
      <c r="DK125" s="4847"/>
      <c r="DL125" s="4847"/>
      <c r="DM125" s="4847"/>
      <c r="DN125" s="4847"/>
      <c r="DO125" s="4847"/>
      <c r="DP125" s="4847"/>
      <c r="DQ125" s="4847"/>
      <c r="DR125" s="4847"/>
      <c r="DS125" s="4847"/>
      <c r="DT125" s="4847"/>
      <c r="DU125" s="4847"/>
      <c r="DV125" s="4847"/>
      <c r="DW125" s="4847"/>
      <c r="DX125" s="4847"/>
      <c r="DY125" s="4847"/>
      <c r="DZ125" s="4847"/>
      <c r="EA125" s="4847"/>
      <c r="EB125" s="4847"/>
      <c r="EC125" s="4847"/>
      <c r="ED125" s="4847"/>
      <c r="EE125" s="4847"/>
      <c r="EF125" s="4847"/>
      <c r="EG125" s="4847"/>
    </row>
  </sheetData>
  <mergeCells count="56">
    <mergeCell ref="B71:B73"/>
    <mergeCell ref="B77:B79"/>
    <mergeCell ref="B80:B82"/>
    <mergeCell ref="A6:K6"/>
    <mergeCell ref="B8:B10"/>
    <mergeCell ref="B11:B13"/>
    <mergeCell ref="B17:B19"/>
    <mergeCell ref="B20:B22"/>
    <mergeCell ref="A36:K36"/>
    <mergeCell ref="B38:B40"/>
    <mergeCell ref="B41:B43"/>
    <mergeCell ref="B47:B49"/>
    <mergeCell ref="B50:B52"/>
    <mergeCell ref="A26:A34"/>
    <mergeCell ref="B26:B28"/>
    <mergeCell ref="B29:B31"/>
    <mergeCell ref="B7:C7"/>
    <mergeCell ref="B14:B16"/>
    <mergeCell ref="A8:A16"/>
    <mergeCell ref="B23:B25"/>
    <mergeCell ref="A17:A25"/>
    <mergeCell ref="B59:B61"/>
    <mergeCell ref="B62:B64"/>
    <mergeCell ref="A66:K66"/>
    <mergeCell ref="B68:B70"/>
    <mergeCell ref="B32:B34"/>
    <mergeCell ref="A98:A106"/>
    <mergeCell ref="B98:B100"/>
    <mergeCell ref="B101:B103"/>
    <mergeCell ref="B104:B106"/>
    <mergeCell ref="B37:C37"/>
    <mergeCell ref="B67:C67"/>
    <mergeCell ref="A68:A76"/>
    <mergeCell ref="B74:B76"/>
    <mergeCell ref="A77:A85"/>
    <mergeCell ref="B83:B85"/>
    <mergeCell ref="A38:A46"/>
    <mergeCell ref="B44:B46"/>
    <mergeCell ref="A47:A55"/>
    <mergeCell ref="B53:B55"/>
    <mergeCell ref="A56:A64"/>
    <mergeCell ref="B56:B58"/>
    <mergeCell ref="A86:A94"/>
    <mergeCell ref="B86:B88"/>
    <mergeCell ref="B89:B91"/>
    <mergeCell ref="B92:B94"/>
    <mergeCell ref="B97:C97"/>
    <mergeCell ref="A96:K96"/>
    <mergeCell ref="A116:A124"/>
    <mergeCell ref="B116:B118"/>
    <mergeCell ref="B119:B121"/>
    <mergeCell ref="B122:B124"/>
    <mergeCell ref="A107:A115"/>
    <mergeCell ref="B107:B109"/>
    <mergeCell ref="B110:B112"/>
    <mergeCell ref="B113:B115"/>
  </mergeCells>
  <hyperlinks>
    <hyperlink ref="A1" location="Indice!A1" display="Indice" xr:uid="{49602C9E-E30E-47A2-B0E7-596CC0AF3E2D}"/>
  </hyperlinks>
  <pageMargins left="0.7" right="0.7" top="0.75" bottom="0.75" header="0.3" footer="0.3"/>
  <pageSetup orientation="portrait" horizontalDpi="0"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642E6-7BE2-4CB5-A6D7-30EB3F887572}">
  <dimension ref="A1:EG233"/>
  <sheetViews>
    <sheetView topLeftCell="A214" workbookViewId="0">
      <selection activeCell="A233" sqref="A233:XFD235"/>
    </sheetView>
  </sheetViews>
  <sheetFormatPr baseColWidth="10" defaultColWidth="9.140625" defaultRowHeight="15" x14ac:dyDescent="0.25"/>
  <cols>
    <col min="1" max="3" width="9.140625" style="4847"/>
    <col min="4" max="11" width="11.5703125" style="4847" bestFit="1" customWidth="1"/>
    <col min="12" max="13" width="9.140625" style="4847"/>
    <col min="14" max="16384" width="9.140625" style="2"/>
  </cols>
  <sheetData>
    <row r="1" spans="1:11" x14ac:dyDescent="0.25">
      <c r="A1" s="454" t="s">
        <v>1222</v>
      </c>
      <c r="B1" s="80"/>
    </row>
    <row r="2" spans="1:11" x14ac:dyDescent="0.25">
      <c r="A2" s="454"/>
      <c r="B2" s="80"/>
    </row>
    <row r="3" spans="1:11" x14ac:dyDescent="0.25">
      <c r="A3" s="4848" t="s">
        <v>1348</v>
      </c>
    </row>
    <row r="4" spans="1:11" x14ac:dyDescent="0.25">
      <c r="A4" s="4849" t="s">
        <v>1270</v>
      </c>
    </row>
    <row r="6" spans="1:11" x14ac:dyDescent="0.25">
      <c r="A6" s="5160" t="s">
        <v>0</v>
      </c>
      <c r="B6" s="5160" t="s">
        <v>0</v>
      </c>
      <c r="C6" s="5160" t="s">
        <v>0</v>
      </c>
      <c r="D6" s="5160" t="s">
        <v>0</v>
      </c>
      <c r="E6" s="5160" t="s">
        <v>0</v>
      </c>
      <c r="F6" s="5160" t="s">
        <v>0</v>
      </c>
      <c r="G6" s="5160" t="s">
        <v>0</v>
      </c>
      <c r="H6" s="5160" t="s">
        <v>0</v>
      </c>
      <c r="I6" s="5160" t="s">
        <v>0</v>
      </c>
      <c r="J6" s="5160" t="s">
        <v>0</v>
      </c>
      <c r="K6" s="5160" t="s">
        <v>0</v>
      </c>
    </row>
    <row r="7" spans="1:11" x14ac:dyDescent="0.25">
      <c r="A7" s="4882" t="s">
        <v>1275</v>
      </c>
      <c r="B7" s="5181" t="s">
        <v>679</v>
      </c>
      <c r="C7" s="5181"/>
      <c r="D7" s="4908" t="s">
        <v>1</v>
      </c>
      <c r="E7" s="4879" t="s">
        <v>2</v>
      </c>
      <c r="F7" s="4879" t="s">
        <v>3</v>
      </c>
      <c r="G7" s="4879" t="s">
        <v>4</v>
      </c>
      <c r="H7" s="4879" t="s">
        <v>5</v>
      </c>
      <c r="I7" s="4879" t="s">
        <v>6</v>
      </c>
      <c r="J7" s="4879" t="s">
        <v>7</v>
      </c>
      <c r="K7" s="4879" t="s">
        <v>8</v>
      </c>
    </row>
    <row r="8" spans="1:11" x14ac:dyDescent="0.25">
      <c r="A8" s="5028" t="s">
        <v>665</v>
      </c>
      <c r="B8" s="5180" t="s">
        <v>1138</v>
      </c>
      <c r="C8" s="3992" t="s">
        <v>1122</v>
      </c>
      <c r="D8" s="453">
        <v>50.660105103004902</v>
      </c>
      <c r="E8" s="453">
        <v>52.565592464419503</v>
      </c>
      <c r="F8" s="453">
        <v>52.141847455883401</v>
      </c>
      <c r="G8" s="453">
        <v>52.261582825960403</v>
      </c>
      <c r="H8" s="453">
        <v>50.802720489511998</v>
      </c>
      <c r="I8" s="453">
        <v>50.846395526225898</v>
      </c>
      <c r="J8" s="453">
        <v>54.6253246853855</v>
      </c>
      <c r="K8" s="453">
        <v>52.001348078943202</v>
      </c>
    </row>
    <row r="9" spans="1:11" x14ac:dyDescent="0.25">
      <c r="A9" s="5028"/>
      <c r="B9" s="5180"/>
      <c r="C9" s="3992" t="s">
        <v>1123</v>
      </c>
      <c r="D9" s="453">
        <v>49.339894896995098</v>
      </c>
      <c r="E9" s="453">
        <v>47.434407535580497</v>
      </c>
      <c r="F9" s="453">
        <v>47.858152544116599</v>
      </c>
      <c r="G9" s="453">
        <v>47.738417174039597</v>
      </c>
      <c r="H9" s="453">
        <v>49.197279510488002</v>
      </c>
      <c r="I9" s="453">
        <v>49.153604473774102</v>
      </c>
      <c r="J9" s="453">
        <v>45.3746753146145</v>
      </c>
      <c r="K9" s="453">
        <v>47.998651921056798</v>
      </c>
    </row>
    <row r="10" spans="1:11" x14ac:dyDescent="0.25">
      <c r="A10" s="5028"/>
      <c r="B10" s="5180"/>
      <c r="C10" s="3992" t="s">
        <v>16</v>
      </c>
      <c r="D10" s="453">
        <v>100</v>
      </c>
      <c r="E10" s="453">
        <v>100</v>
      </c>
      <c r="F10" s="453">
        <v>100</v>
      </c>
      <c r="G10" s="453">
        <v>100</v>
      </c>
      <c r="H10" s="453">
        <v>100</v>
      </c>
      <c r="I10" s="453">
        <v>100</v>
      </c>
      <c r="J10" s="453">
        <v>100</v>
      </c>
      <c r="K10" s="453">
        <v>100</v>
      </c>
    </row>
    <row r="11" spans="1:11" x14ac:dyDescent="0.25">
      <c r="A11" s="5028"/>
      <c r="B11" s="5180" t="s">
        <v>15</v>
      </c>
      <c r="C11" s="3992" t="s">
        <v>1122</v>
      </c>
      <c r="D11" s="453">
        <v>82.991259200064306</v>
      </c>
      <c r="E11" s="453">
        <v>85.462173507055695</v>
      </c>
      <c r="F11" s="453">
        <v>84.981992545751496</v>
      </c>
      <c r="G11" s="453">
        <v>83.312249743099102</v>
      </c>
      <c r="H11" s="453">
        <v>84.627356477646401</v>
      </c>
      <c r="I11" s="453">
        <v>83.340061595696596</v>
      </c>
      <c r="J11" s="453">
        <v>83.532919794844204</v>
      </c>
      <c r="K11" s="453">
        <v>85.837126287473495</v>
      </c>
    </row>
    <row r="12" spans="1:11" x14ac:dyDescent="0.25">
      <c r="A12" s="5028"/>
      <c r="B12" s="5180"/>
      <c r="C12" s="3992" t="s">
        <v>1123</v>
      </c>
      <c r="D12" s="453">
        <v>17.008740799935701</v>
      </c>
      <c r="E12" s="453">
        <v>14.537826492944401</v>
      </c>
      <c r="F12" s="453">
        <v>15.018007454248499</v>
      </c>
      <c r="G12" s="453">
        <v>16.687750256900902</v>
      </c>
      <c r="H12" s="453">
        <v>15.3726435223536</v>
      </c>
      <c r="I12" s="453">
        <v>16.6599384043034</v>
      </c>
      <c r="J12" s="453">
        <v>16.467080205155799</v>
      </c>
      <c r="K12" s="453">
        <v>14.162873712526499</v>
      </c>
    </row>
    <row r="13" spans="1:11" x14ac:dyDescent="0.25">
      <c r="A13" s="5028"/>
      <c r="B13" s="5180"/>
      <c r="C13" s="3992" t="s">
        <v>16</v>
      </c>
      <c r="D13" s="453">
        <v>100</v>
      </c>
      <c r="E13" s="453">
        <v>100</v>
      </c>
      <c r="F13" s="453">
        <v>100</v>
      </c>
      <c r="G13" s="453">
        <v>100</v>
      </c>
      <c r="H13" s="453">
        <v>100</v>
      </c>
      <c r="I13" s="453">
        <v>100</v>
      </c>
      <c r="J13" s="453">
        <v>100</v>
      </c>
      <c r="K13" s="453">
        <v>100</v>
      </c>
    </row>
    <row r="14" spans="1:11" x14ac:dyDescent="0.25">
      <c r="A14" s="5028"/>
      <c r="B14" s="5180" t="s">
        <v>16</v>
      </c>
      <c r="C14" s="3992" t="s">
        <v>1122</v>
      </c>
      <c r="D14" s="453">
        <v>56.0760696376922</v>
      </c>
      <c r="E14" s="453">
        <v>58.281440900625398</v>
      </c>
      <c r="F14" s="453">
        <v>57.985151615293702</v>
      </c>
      <c r="G14" s="453">
        <v>58.485055845934603</v>
      </c>
      <c r="H14" s="453">
        <v>58.213941221886799</v>
      </c>
      <c r="I14" s="453">
        <v>58.401673259914801</v>
      </c>
      <c r="J14" s="453">
        <v>61.692085642639299</v>
      </c>
      <c r="K14" s="453">
        <v>62.225014664442298</v>
      </c>
    </row>
    <row r="15" spans="1:11" x14ac:dyDescent="0.25">
      <c r="A15" s="5028"/>
      <c r="B15" s="5180"/>
      <c r="C15" s="3992" t="s">
        <v>1123</v>
      </c>
      <c r="D15" s="453">
        <v>43.9239303623079</v>
      </c>
      <c r="E15" s="453">
        <v>41.718559099374602</v>
      </c>
      <c r="F15" s="453">
        <v>42.014848384706298</v>
      </c>
      <c r="G15" s="453">
        <v>41.514944154065397</v>
      </c>
      <c r="H15" s="453">
        <v>41.786058778113201</v>
      </c>
      <c r="I15" s="453">
        <v>41.598326740085199</v>
      </c>
      <c r="J15" s="453">
        <v>38.307914357360701</v>
      </c>
      <c r="K15" s="453">
        <v>37.774985335557702</v>
      </c>
    </row>
    <row r="16" spans="1:11" x14ac:dyDescent="0.25">
      <c r="A16" s="5028"/>
      <c r="B16" s="5180"/>
      <c r="C16" s="3992" t="s">
        <v>16</v>
      </c>
      <c r="D16" s="453">
        <v>100</v>
      </c>
      <c r="E16" s="453">
        <v>100</v>
      </c>
      <c r="F16" s="453">
        <v>100</v>
      </c>
      <c r="G16" s="453">
        <v>100</v>
      </c>
      <c r="H16" s="453">
        <v>100</v>
      </c>
      <c r="I16" s="453">
        <v>100</v>
      </c>
      <c r="J16" s="453">
        <v>100</v>
      </c>
      <c r="K16" s="453">
        <v>100</v>
      </c>
    </row>
    <row r="17" spans="1:11" x14ac:dyDescent="0.25">
      <c r="A17" s="5028" t="s">
        <v>666</v>
      </c>
      <c r="B17" s="5180" t="s">
        <v>1138</v>
      </c>
      <c r="C17" s="3992" t="s">
        <v>1122</v>
      </c>
      <c r="D17" s="453">
        <v>41.664344678203697</v>
      </c>
      <c r="E17" s="453">
        <v>41.696382990792003</v>
      </c>
      <c r="F17" s="453">
        <v>41.715889250720998</v>
      </c>
      <c r="G17" s="453">
        <v>40.003518196737701</v>
      </c>
      <c r="H17" s="453">
        <v>39.209571362960901</v>
      </c>
      <c r="I17" s="453">
        <v>37.350800648934403</v>
      </c>
      <c r="J17" s="453">
        <v>42.091730562833803</v>
      </c>
      <c r="K17" s="453">
        <v>37.011328380263897</v>
      </c>
    </row>
    <row r="18" spans="1:11" x14ac:dyDescent="0.25">
      <c r="A18" s="5028"/>
      <c r="B18" s="5180"/>
      <c r="C18" s="3992" t="s">
        <v>1123</v>
      </c>
      <c r="D18" s="453">
        <v>58.335655321796303</v>
      </c>
      <c r="E18" s="453">
        <v>58.303617009207997</v>
      </c>
      <c r="F18" s="453">
        <v>58.284110749279002</v>
      </c>
      <c r="G18" s="453">
        <v>59.996481803262299</v>
      </c>
      <c r="H18" s="453">
        <v>60.790428637039099</v>
      </c>
      <c r="I18" s="453">
        <v>62.649199351065597</v>
      </c>
      <c r="J18" s="453">
        <v>57.908269437166197</v>
      </c>
      <c r="K18" s="453">
        <v>62.988671619736103</v>
      </c>
    </row>
    <row r="19" spans="1:11" x14ac:dyDescent="0.25">
      <c r="A19" s="5028"/>
      <c r="B19" s="5180"/>
      <c r="C19" s="3992" t="s">
        <v>16</v>
      </c>
      <c r="D19" s="453">
        <v>100</v>
      </c>
      <c r="E19" s="453">
        <v>100</v>
      </c>
      <c r="F19" s="453">
        <v>100</v>
      </c>
      <c r="G19" s="453">
        <v>100</v>
      </c>
      <c r="H19" s="453">
        <v>100</v>
      </c>
      <c r="I19" s="453">
        <v>100</v>
      </c>
      <c r="J19" s="453">
        <v>100</v>
      </c>
      <c r="K19" s="453">
        <v>100</v>
      </c>
    </row>
    <row r="20" spans="1:11" x14ac:dyDescent="0.25">
      <c r="A20" s="5028"/>
      <c r="B20" s="5180" t="s">
        <v>15</v>
      </c>
      <c r="C20" s="3992" t="s">
        <v>1122</v>
      </c>
      <c r="D20" s="453">
        <v>76.883924715791906</v>
      </c>
      <c r="E20" s="453">
        <v>79.2379552137525</v>
      </c>
      <c r="F20" s="453">
        <v>78.695108908362897</v>
      </c>
      <c r="G20" s="453">
        <v>78.274028530714901</v>
      </c>
      <c r="H20" s="453">
        <v>73.922517215476205</v>
      </c>
      <c r="I20" s="453">
        <v>72.808630734250897</v>
      </c>
      <c r="J20" s="453">
        <v>77.162999413579499</v>
      </c>
      <c r="K20" s="453">
        <v>74.871073550389298</v>
      </c>
    </row>
    <row r="21" spans="1:11" x14ac:dyDescent="0.25">
      <c r="A21" s="5028"/>
      <c r="B21" s="5180"/>
      <c r="C21" s="3992" t="s">
        <v>1123</v>
      </c>
      <c r="D21" s="453">
        <v>23.116075284208101</v>
      </c>
      <c r="E21" s="453">
        <v>20.7620447862475</v>
      </c>
      <c r="F21" s="453">
        <v>21.304891091637099</v>
      </c>
      <c r="G21" s="453">
        <v>21.725971469285099</v>
      </c>
      <c r="H21" s="453">
        <v>26.077482784523799</v>
      </c>
      <c r="I21" s="453">
        <v>27.191369265749099</v>
      </c>
      <c r="J21" s="453">
        <v>22.837000586420501</v>
      </c>
      <c r="K21" s="453">
        <v>25.128926449610699</v>
      </c>
    </row>
    <row r="22" spans="1:11" x14ac:dyDescent="0.25">
      <c r="A22" s="5028"/>
      <c r="B22" s="5180"/>
      <c r="C22" s="3992" t="s">
        <v>16</v>
      </c>
      <c r="D22" s="453">
        <v>100</v>
      </c>
      <c r="E22" s="453">
        <v>100</v>
      </c>
      <c r="F22" s="453">
        <v>100</v>
      </c>
      <c r="G22" s="453">
        <v>100</v>
      </c>
      <c r="H22" s="453">
        <v>100</v>
      </c>
      <c r="I22" s="453">
        <v>100</v>
      </c>
      <c r="J22" s="453">
        <v>100</v>
      </c>
      <c r="K22" s="453">
        <v>100</v>
      </c>
    </row>
    <row r="23" spans="1:11" x14ac:dyDescent="0.25">
      <c r="A23" s="5028"/>
      <c r="B23" s="5180" t="s">
        <v>16</v>
      </c>
      <c r="C23" s="3992" t="s">
        <v>1122</v>
      </c>
      <c r="D23" s="453">
        <v>47.146618913631002</v>
      </c>
      <c r="E23" s="453">
        <v>47.577499774104801</v>
      </c>
      <c r="F23" s="453">
        <v>47.765392203388203</v>
      </c>
      <c r="G23" s="453">
        <v>47.263037790592698</v>
      </c>
      <c r="H23" s="453">
        <v>45.808122955408898</v>
      </c>
      <c r="I23" s="453">
        <v>44.549670446039002</v>
      </c>
      <c r="J23" s="453">
        <v>49.953021887114197</v>
      </c>
      <c r="K23" s="453">
        <v>46.067961749366603</v>
      </c>
    </row>
    <row r="24" spans="1:11" x14ac:dyDescent="0.25">
      <c r="A24" s="5028"/>
      <c r="B24" s="5180"/>
      <c r="C24" s="3992" t="s">
        <v>1123</v>
      </c>
      <c r="D24" s="453">
        <v>52.853381086368998</v>
      </c>
      <c r="E24" s="453">
        <v>52.422500225895199</v>
      </c>
      <c r="F24" s="453">
        <v>52.234607796611797</v>
      </c>
      <c r="G24" s="453">
        <v>52.736962209407302</v>
      </c>
      <c r="H24" s="453">
        <v>54.191877044591102</v>
      </c>
      <c r="I24" s="453">
        <v>55.450329553960998</v>
      </c>
      <c r="J24" s="453">
        <v>50.046978112885803</v>
      </c>
      <c r="K24" s="453">
        <v>53.932038250633397</v>
      </c>
    </row>
    <row r="25" spans="1:11" x14ac:dyDescent="0.25">
      <c r="A25" s="5028"/>
      <c r="B25" s="5180"/>
      <c r="C25" s="3992" t="s">
        <v>16</v>
      </c>
      <c r="D25" s="453">
        <v>100</v>
      </c>
      <c r="E25" s="453">
        <v>100</v>
      </c>
      <c r="F25" s="453">
        <v>100</v>
      </c>
      <c r="G25" s="453">
        <v>100</v>
      </c>
      <c r="H25" s="453">
        <v>100</v>
      </c>
      <c r="I25" s="453">
        <v>100</v>
      </c>
      <c r="J25" s="453">
        <v>100</v>
      </c>
      <c r="K25" s="453">
        <v>100</v>
      </c>
    </row>
    <row r="26" spans="1:11" x14ac:dyDescent="0.25">
      <c r="A26" s="5028" t="s">
        <v>667</v>
      </c>
      <c r="B26" s="5180" t="s">
        <v>1138</v>
      </c>
      <c r="C26" s="3992" t="s">
        <v>1122</v>
      </c>
      <c r="D26" s="453">
        <v>33.23354854326</v>
      </c>
      <c r="E26" s="453">
        <v>33.130157340806299</v>
      </c>
      <c r="F26" s="453">
        <v>31.796317158256699</v>
      </c>
      <c r="G26" s="453">
        <v>30.682941701782699</v>
      </c>
      <c r="H26" s="453">
        <v>29.017927983587199</v>
      </c>
      <c r="I26" s="453">
        <v>27.520245724729801</v>
      </c>
      <c r="J26" s="453">
        <v>32.189814837282199</v>
      </c>
      <c r="K26" s="453">
        <v>25.842546510010202</v>
      </c>
    </row>
    <row r="27" spans="1:11" x14ac:dyDescent="0.25">
      <c r="A27" s="5028"/>
      <c r="B27" s="5180"/>
      <c r="C27" s="3992" t="s">
        <v>1123</v>
      </c>
      <c r="D27" s="453">
        <v>66.76645145674</v>
      </c>
      <c r="E27" s="453">
        <v>66.869842659193793</v>
      </c>
      <c r="F27" s="453">
        <v>68.203682841743401</v>
      </c>
      <c r="G27" s="453">
        <v>69.317058298217304</v>
      </c>
      <c r="H27" s="453">
        <v>70.982072016412801</v>
      </c>
      <c r="I27" s="453">
        <v>72.479754275270196</v>
      </c>
      <c r="J27" s="453">
        <v>67.810185162717801</v>
      </c>
      <c r="K27" s="453">
        <v>74.157453489989905</v>
      </c>
    </row>
    <row r="28" spans="1:11" x14ac:dyDescent="0.25">
      <c r="A28" s="5028"/>
      <c r="B28" s="5180"/>
      <c r="C28" s="3992" t="s">
        <v>16</v>
      </c>
      <c r="D28" s="453">
        <v>100</v>
      </c>
      <c r="E28" s="453">
        <v>100</v>
      </c>
      <c r="F28" s="453">
        <v>100</v>
      </c>
      <c r="G28" s="453">
        <v>100</v>
      </c>
      <c r="H28" s="453">
        <v>100</v>
      </c>
      <c r="I28" s="453">
        <v>100</v>
      </c>
      <c r="J28" s="453">
        <v>100</v>
      </c>
      <c r="K28" s="453">
        <v>100</v>
      </c>
    </row>
    <row r="29" spans="1:11" x14ac:dyDescent="0.25">
      <c r="A29" s="5028"/>
      <c r="B29" s="5180" t="s">
        <v>15</v>
      </c>
      <c r="C29" s="3992" t="s">
        <v>1122</v>
      </c>
      <c r="D29" s="453">
        <v>76.016414604287604</v>
      </c>
      <c r="E29" s="453">
        <v>77.730789108837797</v>
      </c>
      <c r="F29" s="453">
        <v>76.871226477871105</v>
      </c>
      <c r="G29" s="453">
        <v>70.4888019967281</v>
      </c>
      <c r="H29" s="453">
        <v>68.2508541190372</v>
      </c>
      <c r="I29" s="453">
        <v>65.914199305529607</v>
      </c>
      <c r="J29" s="453">
        <v>72.889440475623402</v>
      </c>
      <c r="K29" s="453">
        <v>64.595160820329397</v>
      </c>
    </row>
    <row r="30" spans="1:11" x14ac:dyDescent="0.25">
      <c r="A30" s="5028"/>
      <c r="B30" s="5180"/>
      <c r="C30" s="3992" t="s">
        <v>1123</v>
      </c>
      <c r="D30" s="453">
        <v>23.983585395712399</v>
      </c>
      <c r="E30" s="453">
        <v>22.269210891162199</v>
      </c>
      <c r="F30" s="453">
        <v>23.128773522128899</v>
      </c>
      <c r="G30" s="453">
        <v>29.5111980032719</v>
      </c>
      <c r="H30" s="453">
        <v>31.7491458809628</v>
      </c>
      <c r="I30" s="453">
        <v>34.0858006944704</v>
      </c>
      <c r="J30" s="453">
        <v>27.110559524376601</v>
      </c>
      <c r="K30" s="453">
        <v>35.404839179670603</v>
      </c>
    </row>
    <row r="31" spans="1:11" x14ac:dyDescent="0.25">
      <c r="A31" s="5028"/>
      <c r="B31" s="5180"/>
      <c r="C31" s="3992" t="s">
        <v>16</v>
      </c>
      <c r="D31" s="453">
        <v>100</v>
      </c>
      <c r="E31" s="453">
        <v>100</v>
      </c>
      <c r="F31" s="453">
        <v>100</v>
      </c>
      <c r="G31" s="453">
        <v>100</v>
      </c>
      <c r="H31" s="453">
        <v>100</v>
      </c>
      <c r="I31" s="453">
        <v>100</v>
      </c>
      <c r="J31" s="453">
        <v>100</v>
      </c>
      <c r="K31" s="453">
        <v>100</v>
      </c>
    </row>
    <row r="32" spans="1:11" x14ac:dyDescent="0.25">
      <c r="A32" s="5028"/>
      <c r="B32" s="5180" t="s">
        <v>16</v>
      </c>
      <c r="C32" s="3992" t="s">
        <v>1122</v>
      </c>
      <c r="D32" s="453">
        <v>40.644332981703599</v>
      </c>
      <c r="E32" s="453">
        <v>41.025829079317099</v>
      </c>
      <c r="F32" s="453">
        <v>40.027836759927098</v>
      </c>
      <c r="G32" s="453">
        <v>38.583926172852102</v>
      </c>
      <c r="H32" s="453">
        <v>36.886043458074198</v>
      </c>
      <c r="I32" s="453">
        <v>35.6035118125289</v>
      </c>
      <c r="J32" s="453">
        <v>41.338458261660698</v>
      </c>
      <c r="K32" s="453">
        <v>34.624961928319898</v>
      </c>
    </row>
    <row r="33" spans="1:11" x14ac:dyDescent="0.25">
      <c r="A33" s="5028"/>
      <c r="B33" s="5180"/>
      <c r="C33" s="3992" t="s">
        <v>1123</v>
      </c>
      <c r="D33" s="453">
        <v>59.355667018296401</v>
      </c>
      <c r="E33" s="453">
        <v>58.974170920682901</v>
      </c>
      <c r="F33" s="453">
        <v>59.972163240072902</v>
      </c>
      <c r="G33" s="453">
        <v>61.416073827147898</v>
      </c>
      <c r="H33" s="453">
        <v>63.113956541925802</v>
      </c>
      <c r="I33" s="453">
        <v>64.396488187471107</v>
      </c>
      <c r="J33" s="453">
        <v>58.661541738339302</v>
      </c>
      <c r="K33" s="453">
        <v>65.375038071680095</v>
      </c>
    </row>
    <row r="34" spans="1:11" x14ac:dyDescent="0.25">
      <c r="A34" s="5028"/>
      <c r="B34" s="5180"/>
      <c r="C34" s="3992" t="s">
        <v>16</v>
      </c>
      <c r="D34" s="453">
        <v>100</v>
      </c>
      <c r="E34" s="453">
        <v>100</v>
      </c>
      <c r="F34" s="453">
        <v>100</v>
      </c>
      <c r="G34" s="453">
        <v>100</v>
      </c>
      <c r="H34" s="453">
        <v>100</v>
      </c>
      <c r="I34" s="453">
        <v>100</v>
      </c>
      <c r="J34" s="453">
        <v>100</v>
      </c>
      <c r="K34" s="453">
        <v>100</v>
      </c>
    </row>
    <row r="35" spans="1:11" x14ac:dyDescent="0.25">
      <c r="A35" s="5028" t="s">
        <v>668</v>
      </c>
      <c r="B35" s="5180" t="s">
        <v>1138</v>
      </c>
      <c r="C35" s="3992" t="s">
        <v>1122</v>
      </c>
      <c r="D35" s="453">
        <v>27.626346224633998</v>
      </c>
      <c r="E35" s="453">
        <v>26.3615112777475</v>
      </c>
      <c r="F35" s="453">
        <v>25.1688241612705</v>
      </c>
      <c r="G35" s="453">
        <v>24.367912739321099</v>
      </c>
      <c r="H35" s="453">
        <v>21.3734274129067</v>
      </c>
      <c r="I35" s="453">
        <v>19.1690713896595</v>
      </c>
      <c r="J35" s="453">
        <v>22.113025764840799</v>
      </c>
      <c r="K35" s="453">
        <v>16.8689454987943</v>
      </c>
    </row>
    <row r="36" spans="1:11" x14ac:dyDescent="0.25">
      <c r="A36" s="5028"/>
      <c r="B36" s="5180"/>
      <c r="C36" s="3992" t="s">
        <v>1123</v>
      </c>
      <c r="D36" s="453">
        <v>72.373653775365995</v>
      </c>
      <c r="E36" s="453">
        <v>73.638488722252504</v>
      </c>
      <c r="F36" s="453">
        <v>74.831175838729493</v>
      </c>
      <c r="G36" s="453">
        <v>75.632087260678901</v>
      </c>
      <c r="H36" s="453">
        <v>78.626572587093307</v>
      </c>
      <c r="I36" s="453">
        <v>80.830928610340607</v>
      </c>
      <c r="J36" s="453">
        <v>77.886974235159201</v>
      </c>
      <c r="K36" s="453">
        <v>83.131054501205796</v>
      </c>
    </row>
    <row r="37" spans="1:11" x14ac:dyDescent="0.25">
      <c r="A37" s="5028"/>
      <c r="B37" s="5180"/>
      <c r="C37" s="3992" t="s">
        <v>16</v>
      </c>
      <c r="D37" s="453">
        <v>100</v>
      </c>
      <c r="E37" s="453">
        <v>100</v>
      </c>
      <c r="F37" s="453">
        <v>100</v>
      </c>
      <c r="G37" s="453">
        <v>100</v>
      </c>
      <c r="H37" s="453">
        <v>100</v>
      </c>
      <c r="I37" s="453">
        <v>100</v>
      </c>
      <c r="J37" s="453">
        <v>100</v>
      </c>
      <c r="K37" s="453">
        <v>100</v>
      </c>
    </row>
    <row r="38" spans="1:11" x14ac:dyDescent="0.25">
      <c r="A38" s="5028"/>
      <c r="B38" s="5180" t="s">
        <v>15</v>
      </c>
      <c r="C38" s="3992" t="s">
        <v>1122</v>
      </c>
      <c r="D38" s="453">
        <v>66.802529651522903</v>
      </c>
      <c r="E38" s="453">
        <v>68.781134473592502</v>
      </c>
      <c r="F38" s="453">
        <v>66.450590303461098</v>
      </c>
      <c r="G38" s="453">
        <v>60.583767816500099</v>
      </c>
      <c r="H38" s="453">
        <v>59.7819915562673</v>
      </c>
      <c r="I38" s="453">
        <v>55.804294518956297</v>
      </c>
      <c r="J38" s="453">
        <v>62.6481582472912</v>
      </c>
      <c r="K38" s="453">
        <v>54.421882349124999</v>
      </c>
    </row>
    <row r="39" spans="1:11" x14ac:dyDescent="0.25">
      <c r="A39" s="5028"/>
      <c r="B39" s="5180"/>
      <c r="C39" s="3992" t="s">
        <v>1123</v>
      </c>
      <c r="D39" s="453">
        <v>33.197470348477097</v>
      </c>
      <c r="E39" s="453">
        <v>31.218865526407502</v>
      </c>
      <c r="F39" s="453">
        <v>33.549409696538902</v>
      </c>
      <c r="G39" s="453">
        <v>39.416232183499901</v>
      </c>
      <c r="H39" s="453">
        <v>40.2180084437327</v>
      </c>
      <c r="I39" s="453">
        <v>44.195705481043703</v>
      </c>
      <c r="J39" s="453">
        <v>37.3518417527088</v>
      </c>
      <c r="K39" s="453">
        <v>45.578117650875001</v>
      </c>
    </row>
    <row r="40" spans="1:11" x14ac:dyDescent="0.25">
      <c r="A40" s="5028"/>
      <c r="B40" s="5180"/>
      <c r="C40" s="3992" t="s">
        <v>16</v>
      </c>
      <c r="D40" s="453">
        <v>100</v>
      </c>
      <c r="E40" s="453">
        <v>100</v>
      </c>
      <c r="F40" s="453">
        <v>100</v>
      </c>
      <c r="G40" s="453">
        <v>100</v>
      </c>
      <c r="H40" s="453">
        <v>100</v>
      </c>
      <c r="I40" s="453">
        <v>100</v>
      </c>
      <c r="J40" s="453">
        <v>100</v>
      </c>
      <c r="K40" s="453">
        <v>100</v>
      </c>
    </row>
    <row r="41" spans="1:11" x14ac:dyDescent="0.25">
      <c r="A41" s="5028"/>
      <c r="B41" s="5180" t="s">
        <v>16</v>
      </c>
      <c r="C41" s="3992" t="s">
        <v>1122</v>
      </c>
      <c r="D41" s="453">
        <v>33.779564821205803</v>
      </c>
      <c r="E41" s="453">
        <v>33.467556843395798</v>
      </c>
      <c r="F41" s="453">
        <v>33.072821255313599</v>
      </c>
      <c r="G41" s="453">
        <v>30.933289732090099</v>
      </c>
      <c r="H41" s="453">
        <v>28.826247314162998</v>
      </c>
      <c r="I41" s="453">
        <v>26.484675274844999</v>
      </c>
      <c r="J41" s="453">
        <v>30.737409072338799</v>
      </c>
      <c r="K41" s="453">
        <v>24.240163915116099</v>
      </c>
    </row>
    <row r="42" spans="1:11" x14ac:dyDescent="0.25">
      <c r="A42" s="5028"/>
      <c r="B42" s="5180"/>
      <c r="C42" s="3992" t="s">
        <v>1123</v>
      </c>
      <c r="D42" s="453">
        <v>66.220435178794204</v>
      </c>
      <c r="E42" s="453">
        <v>66.532443156604202</v>
      </c>
      <c r="F42" s="453">
        <v>66.927178744686401</v>
      </c>
      <c r="G42" s="453">
        <v>69.066710267909897</v>
      </c>
      <c r="H42" s="453">
        <v>71.173752685837002</v>
      </c>
      <c r="I42" s="453">
        <v>73.515324725154997</v>
      </c>
      <c r="J42" s="453">
        <v>69.262590927661194</v>
      </c>
      <c r="K42" s="453">
        <v>75.759836084883901</v>
      </c>
    </row>
    <row r="43" spans="1:11" x14ac:dyDescent="0.25">
      <c r="A43" s="5028"/>
      <c r="B43" s="5180"/>
      <c r="C43" s="3992" t="s">
        <v>16</v>
      </c>
      <c r="D43" s="453">
        <v>100</v>
      </c>
      <c r="E43" s="453">
        <v>100</v>
      </c>
      <c r="F43" s="453">
        <v>100</v>
      </c>
      <c r="G43" s="453">
        <v>100</v>
      </c>
      <c r="H43" s="453">
        <v>100</v>
      </c>
      <c r="I43" s="453">
        <v>100</v>
      </c>
      <c r="J43" s="453">
        <v>100</v>
      </c>
      <c r="K43" s="453">
        <v>100</v>
      </c>
    </row>
    <row r="44" spans="1:11" x14ac:dyDescent="0.25">
      <c r="A44" s="5028" t="s">
        <v>669</v>
      </c>
      <c r="B44" s="5180" t="s">
        <v>1138</v>
      </c>
      <c r="C44" s="3992" t="s">
        <v>1122</v>
      </c>
      <c r="D44" s="453">
        <v>23.273570070459002</v>
      </c>
      <c r="E44" s="453">
        <v>22.218493027011998</v>
      </c>
      <c r="F44" s="453">
        <v>21.180875171818801</v>
      </c>
      <c r="G44" s="453">
        <v>17.996801802855501</v>
      </c>
      <c r="H44" s="453">
        <v>16.6416961543732</v>
      </c>
      <c r="I44" s="453">
        <v>15.094790087559799</v>
      </c>
      <c r="J44" s="453">
        <v>14.7605783224049</v>
      </c>
      <c r="K44" s="453">
        <v>12.151586793550701</v>
      </c>
    </row>
    <row r="45" spans="1:11" x14ac:dyDescent="0.25">
      <c r="A45" s="5028"/>
      <c r="B45" s="5180"/>
      <c r="C45" s="3992" t="s">
        <v>1123</v>
      </c>
      <c r="D45" s="453">
        <v>76.726429929541098</v>
      </c>
      <c r="E45" s="453">
        <v>77.781506972987998</v>
      </c>
      <c r="F45" s="453">
        <v>78.819124828181202</v>
      </c>
      <c r="G45" s="453">
        <v>82.003198197144499</v>
      </c>
      <c r="H45" s="453">
        <v>83.358303845626807</v>
      </c>
      <c r="I45" s="453">
        <v>84.905209912440199</v>
      </c>
      <c r="J45" s="453">
        <v>85.239421677595104</v>
      </c>
      <c r="K45" s="453">
        <v>87.848413206449294</v>
      </c>
    </row>
    <row r="46" spans="1:11" x14ac:dyDescent="0.25">
      <c r="A46" s="5028"/>
      <c r="B46" s="5180"/>
      <c r="C46" s="3992" t="s">
        <v>16</v>
      </c>
      <c r="D46" s="453">
        <v>100</v>
      </c>
      <c r="E46" s="453">
        <v>100</v>
      </c>
      <c r="F46" s="453">
        <v>100</v>
      </c>
      <c r="G46" s="453">
        <v>100</v>
      </c>
      <c r="H46" s="453">
        <v>100</v>
      </c>
      <c r="I46" s="453">
        <v>100</v>
      </c>
      <c r="J46" s="453">
        <v>100</v>
      </c>
      <c r="K46" s="453">
        <v>100</v>
      </c>
    </row>
    <row r="47" spans="1:11" x14ac:dyDescent="0.25">
      <c r="A47" s="5028"/>
      <c r="B47" s="5180" t="s">
        <v>15</v>
      </c>
      <c r="C47" s="3992" t="s">
        <v>1122</v>
      </c>
      <c r="D47" s="453">
        <v>57.218793653122603</v>
      </c>
      <c r="E47" s="453">
        <v>58.525820252401097</v>
      </c>
      <c r="F47" s="453">
        <v>57.995135564944903</v>
      </c>
      <c r="G47" s="453">
        <v>50.513858611024602</v>
      </c>
      <c r="H47" s="453">
        <v>48.663553134661903</v>
      </c>
      <c r="I47" s="453">
        <v>47.082997934265002</v>
      </c>
      <c r="J47" s="453">
        <v>48.971655953474098</v>
      </c>
      <c r="K47" s="453">
        <v>43.474542872227303</v>
      </c>
    </row>
    <row r="48" spans="1:11" x14ac:dyDescent="0.25">
      <c r="A48" s="5028"/>
      <c r="B48" s="5180"/>
      <c r="C48" s="3992" t="s">
        <v>1123</v>
      </c>
      <c r="D48" s="453">
        <v>42.781206346877497</v>
      </c>
      <c r="E48" s="453">
        <v>41.474179747598903</v>
      </c>
      <c r="F48" s="453">
        <v>42.004864435055097</v>
      </c>
      <c r="G48" s="453">
        <v>49.486141388975398</v>
      </c>
      <c r="H48" s="453">
        <v>51.336446865338097</v>
      </c>
      <c r="I48" s="453">
        <v>52.917002065734998</v>
      </c>
      <c r="J48" s="453">
        <v>51.028344046525902</v>
      </c>
      <c r="K48" s="453">
        <v>56.525457127772697</v>
      </c>
    </row>
    <row r="49" spans="1:11" x14ac:dyDescent="0.25">
      <c r="A49" s="5028"/>
      <c r="B49" s="5180"/>
      <c r="C49" s="3992" t="s">
        <v>16</v>
      </c>
      <c r="D49" s="453">
        <v>100</v>
      </c>
      <c r="E49" s="453">
        <v>100</v>
      </c>
      <c r="F49" s="453">
        <v>100</v>
      </c>
      <c r="G49" s="453">
        <v>100</v>
      </c>
      <c r="H49" s="453">
        <v>100</v>
      </c>
      <c r="I49" s="453">
        <v>100</v>
      </c>
      <c r="J49" s="453">
        <v>100</v>
      </c>
      <c r="K49" s="453">
        <v>100</v>
      </c>
    </row>
    <row r="50" spans="1:11" x14ac:dyDescent="0.25">
      <c r="A50" s="5028"/>
      <c r="B50" s="5180" t="s">
        <v>16</v>
      </c>
      <c r="C50" s="3992" t="s">
        <v>1122</v>
      </c>
      <c r="D50" s="453">
        <v>28.292570711654101</v>
      </c>
      <c r="E50" s="453">
        <v>28.3603286562576</v>
      </c>
      <c r="F50" s="453">
        <v>27.279822568299799</v>
      </c>
      <c r="G50" s="453">
        <v>22.895930891693599</v>
      </c>
      <c r="H50" s="453">
        <v>22.002360613491099</v>
      </c>
      <c r="I50" s="453">
        <v>20.4292966867324</v>
      </c>
      <c r="J50" s="453">
        <v>20.136114570792401</v>
      </c>
      <c r="K50" s="453">
        <v>16.884229701024399</v>
      </c>
    </row>
    <row r="51" spans="1:11" x14ac:dyDescent="0.25">
      <c r="A51" s="5028"/>
      <c r="B51" s="5180"/>
      <c r="C51" s="3992" t="s">
        <v>1123</v>
      </c>
      <c r="D51" s="453">
        <v>71.707429288345907</v>
      </c>
      <c r="E51" s="453">
        <v>71.639671343742407</v>
      </c>
      <c r="F51" s="453">
        <v>72.720177431700293</v>
      </c>
      <c r="G51" s="453">
        <v>77.104069108306405</v>
      </c>
      <c r="H51" s="453">
        <v>77.997639386508894</v>
      </c>
      <c r="I51" s="453">
        <v>79.5707033132676</v>
      </c>
      <c r="J51" s="453">
        <v>79.863885429207599</v>
      </c>
      <c r="K51" s="453">
        <v>83.115770298975704</v>
      </c>
    </row>
    <row r="52" spans="1:11" x14ac:dyDescent="0.25">
      <c r="A52" s="5028"/>
      <c r="B52" s="5180"/>
      <c r="C52" s="3992" t="s">
        <v>16</v>
      </c>
      <c r="D52" s="453">
        <v>100</v>
      </c>
      <c r="E52" s="453">
        <v>100</v>
      </c>
      <c r="F52" s="453">
        <v>100</v>
      </c>
      <c r="G52" s="453">
        <v>100</v>
      </c>
      <c r="H52" s="453">
        <v>100</v>
      </c>
      <c r="I52" s="453">
        <v>100</v>
      </c>
      <c r="J52" s="453">
        <v>100</v>
      </c>
      <c r="K52" s="453">
        <v>100</v>
      </c>
    </row>
    <row r="53" spans="1:11" x14ac:dyDescent="0.25">
      <c r="A53" s="5028" t="s">
        <v>16</v>
      </c>
      <c r="B53" s="5180" t="s">
        <v>1138</v>
      </c>
      <c r="C53" s="3992" t="s">
        <v>1122</v>
      </c>
      <c r="D53" s="453">
        <v>35.507526022333003</v>
      </c>
      <c r="E53" s="453">
        <v>35.540580308726597</v>
      </c>
      <c r="F53" s="453">
        <v>34.784261120890797</v>
      </c>
      <c r="G53" s="453">
        <v>33.465974045966099</v>
      </c>
      <c r="H53" s="453">
        <v>31.843679504752401</v>
      </c>
      <c r="I53" s="453">
        <v>30.432809628838601</v>
      </c>
      <c r="J53" s="453">
        <v>33.607255595903702</v>
      </c>
      <c r="K53" s="453">
        <v>28.680790681239699</v>
      </c>
    </row>
    <row r="54" spans="1:11" x14ac:dyDescent="0.25">
      <c r="A54" s="5028"/>
      <c r="B54" s="5180"/>
      <c r="C54" s="3992" t="s">
        <v>1123</v>
      </c>
      <c r="D54" s="453">
        <v>64.492473977667103</v>
      </c>
      <c r="E54" s="453">
        <v>64.459419691273396</v>
      </c>
      <c r="F54" s="453">
        <v>65.215738879109196</v>
      </c>
      <c r="G54" s="453">
        <v>66.534025954033893</v>
      </c>
      <c r="H54" s="453">
        <v>68.156320495247599</v>
      </c>
      <c r="I54" s="453">
        <v>69.567190371161402</v>
      </c>
      <c r="J54" s="453">
        <v>66.392744404096405</v>
      </c>
      <c r="K54" s="453">
        <v>71.319209318760301</v>
      </c>
    </row>
    <row r="55" spans="1:11" x14ac:dyDescent="0.25">
      <c r="A55" s="5028"/>
      <c r="B55" s="5180"/>
      <c r="C55" s="3992" t="s">
        <v>16</v>
      </c>
      <c r="D55" s="453">
        <v>100</v>
      </c>
      <c r="E55" s="453">
        <v>100</v>
      </c>
      <c r="F55" s="453">
        <v>100</v>
      </c>
      <c r="G55" s="453">
        <v>100</v>
      </c>
      <c r="H55" s="453">
        <v>100</v>
      </c>
      <c r="I55" s="453">
        <v>100</v>
      </c>
      <c r="J55" s="453">
        <v>100</v>
      </c>
      <c r="K55" s="453">
        <v>100</v>
      </c>
    </row>
    <row r="56" spans="1:11" x14ac:dyDescent="0.25">
      <c r="A56" s="5028"/>
      <c r="B56" s="5180" t="s">
        <v>15</v>
      </c>
      <c r="C56" s="3992" t="s">
        <v>1122</v>
      </c>
      <c r="D56" s="453">
        <v>72.619547016394094</v>
      </c>
      <c r="E56" s="453">
        <v>74.324802198425203</v>
      </c>
      <c r="F56" s="453">
        <v>73.474727464501996</v>
      </c>
      <c r="G56" s="453">
        <v>70.282425305862702</v>
      </c>
      <c r="H56" s="453">
        <v>68.595351126551094</v>
      </c>
      <c r="I56" s="453">
        <v>66.877734702818003</v>
      </c>
      <c r="J56" s="453">
        <v>71.406779740799493</v>
      </c>
      <c r="K56" s="453">
        <v>68.581156761890497</v>
      </c>
    </row>
    <row r="57" spans="1:11" x14ac:dyDescent="0.25">
      <c r="A57" s="5028"/>
      <c r="B57" s="5180"/>
      <c r="C57" s="3992" t="s">
        <v>1123</v>
      </c>
      <c r="D57" s="453">
        <v>27.380452983605899</v>
      </c>
      <c r="E57" s="453">
        <v>25.6751978015749</v>
      </c>
      <c r="F57" s="453">
        <v>26.525272535498001</v>
      </c>
      <c r="G57" s="453">
        <v>29.717574694137301</v>
      </c>
      <c r="H57" s="453">
        <v>31.404648873448899</v>
      </c>
      <c r="I57" s="453">
        <v>33.122265297181997</v>
      </c>
      <c r="J57" s="453">
        <v>28.5932202592005</v>
      </c>
      <c r="K57" s="453">
        <v>31.418843238109499</v>
      </c>
    </row>
    <row r="58" spans="1:11" x14ac:dyDescent="0.25">
      <c r="A58" s="5028"/>
      <c r="B58" s="5180"/>
      <c r="C58" s="3992" t="s">
        <v>16</v>
      </c>
      <c r="D58" s="453">
        <v>100</v>
      </c>
      <c r="E58" s="453">
        <v>100</v>
      </c>
      <c r="F58" s="453">
        <v>100</v>
      </c>
      <c r="G58" s="453">
        <v>100</v>
      </c>
      <c r="H58" s="453">
        <v>100</v>
      </c>
      <c r="I58" s="453">
        <v>100</v>
      </c>
      <c r="J58" s="453">
        <v>100</v>
      </c>
      <c r="K58" s="453">
        <v>100</v>
      </c>
    </row>
    <row r="59" spans="1:11" x14ac:dyDescent="0.25">
      <c r="A59" s="5028"/>
      <c r="B59" s="5180" t="s">
        <v>16</v>
      </c>
      <c r="C59" s="3992" t="s">
        <v>1122</v>
      </c>
      <c r="D59" s="453">
        <v>41.465661498354201</v>
      </c>
      <c r="E59" s="453">
        <v>42.085507636774203</v>
      </c>
      <c r="F59" s="453">
        <v>41.609196332860002</v>
      </c>
      <c r="G59" s="453">
        <v>40.297695838816097</v>
      </c>
      <c r="H59" s="453">
        <v>39.0221298228508</v>
      </c>
      <c r="I59" s="453">
        <v>37.867101134401402</v>
      </c>
      <c r="J59" s="453">
        <v>41.736955609624303</v>
      </c>
      <c r="K59" s="453">
        <v>37.704369159238802</v>
      </c>
    </row>
    <row r="60" spans="1:11" x14ac:dyDescent="0.25">
      <c r="A60" s="5028"/>
      <c r="B60" s="5180"/>
      <c r="C60" s="3992" t="s">
        <v>1123</v>
      </c>
      <c r="D60" s="453">
        <v>58.534338501645799</v>
      </c>
      <c r="E60" s="453">
        <v>57.914492363225797</v>
      </c>
      <c r="F60" s="453">
        <v>58.390803667139998</v>
      </c>
      <c r="G60" s="453">
        <v>59.702304161183903</v>
      </c>
      <c r="H60" s="453">
        <v>60.9778701771492</v>
      </c>
      <c r="I60" s="453">
        <v>62.132898865598598</v>
      </c>
      <c r="J60" s="453">
        <v>58.263044390375697</v>
      </c>
      <c r="K60" s="453">
        <v>62.295630840761198</v>
      </c>
    </row>
    <row r="61" spans="1:11" x14ac:dyDescent="0.25">
      <c r="A61" s="5028"/>
      <c r="B61" s="5180"/>
      <c r="C61" s="3992" t="s">
        <v>16</v>
      </c>
      <c r="D61" s="453">
        <v>100</v>
      </c>
      <c r="E61" s="453">
        <v>100</v>
      </c>
      <c r="F61" s="453">
        <v>100</v>
      </c>
      <c r="G61" s="453">
        <v>100</v>
      </c>
      <c r="H61" s="453">
        <v>100</v>
      </c>
      <c r="I61" s="453">
        <v>100</v>
      </c>
      <c r="J61" s="453">
        <v>100</v>
      </c>
      <c r="K61" s="453">
        <v>100</v>
      </c>
    </row>
    <row r="62" spans="1:11" x14ac:dyDescent="0.25">
      <c r="A62" s="4870"/>
      <c r="B62" s="4870"/>
      <c r="C62" s="4909"/>
      <c r="D62" s="4909"/>
      <c r="E62" s="4909"/>
      <c r="F62" s="4909"/>
      <c r="G62" s="4909"/>
      <c r="H62" s="4909"/>
      <c r="I62" s="4909"/>
      <c r="J62" s="4909"/>
      <c r="K62" s="4909"/>
    </row>
    <row r="63" spans="1:11" x14ac:dyDescent="0.25">
      <c r="A63" s="5160" t="s">
        <v>23</v>
      </c>
      <c r="B63" s="5160" t="s">
        <v>23</v>
      </c>
      <c r="C63" s="5160" t="s">
        <v>23</v>
      </c>
      <c r="D63" s="5160" t="s">
        <v>23</v>
      </c>
      <c r="E63" s="5160" t="s">
        <v>23</v>
      </c>
      <c r="F63" s="5160" t="s">
        <v>23</v>
      </c>
      <c r="G63" s="5160" t="s">
        <v>23</v>
      </c>
      <c r="H63" s="5160" t="s">
        <v>23</v>
      </c>
      <c r="I63" s="5160" t="s">
        <v>23</v>
      </c>
      <c r="J63" s="5160" t="s">
        <v>23</v>
      </c>
      <c r="K63" s="5160" t="s">
        <v>23</v>
      </c>
    </row>
    <row r="64" spans="1:11" x14ac:dyDescent="0.25">
      <c r="A64" s="4882" t="s">
        <v>1275</v>
      </c>
      <c r="B64" s="5181" t="s">
        <v>679</v>
      </c>
      <c r="C64" s="5181"/>
      <c r="D64" s="4880" t="s">
        <v>1</v>
      </c>
      <c r="E64" s="4880" t="s">
        <v>2</v>
      </c>
      <c r="F64" s="4880" t="s">
        <v>3</v>
      </c>
      <c r="G64" s="4880" t="s">
        <v>4</v>
      </c>
      <c r="H64" s="4880" t="s">
        <v>5</v>
      </c>
      <c r="I64" s="4880" t="s">
        <v>6</v>
      </c>
      <c r="J64" s="4880" t="s">
        <v>7</v>
      </c>
      <c r="K64" s="4880" t="s">
        <v>8</v>
      </c>
    </row>
    <row r="65" spans="1:11" x14ac:dyDescent="0.25">
      <c r="A65" s="5028" t="s">
        <v>665</v>
      </c>
      <c r="B65" s="5180" t="s">
        <v>1138</v>
      </c>
      <c r="C65" s="3992" t="s">
        <v>1122</v>
      </c>
      <c r="D65" s="4877">
        <v>1064844</v>
      </c>
      <c r="E65" s="4877">
        <v>1145737</v>
      </c>
      <c r="F65" s="4877">
        <v>1150501</v>
      </c>
      <c r="G65" s="4877">
        <v>1176738</v>
      </c>
      <c r="H65" s="4877">
        <v>1154060</v>
      </c>
      <c r="I65" s="4877">
        <v>1176550</v>
      </c>
      <c r="J65" s="4877">
        <v>1304497</v>
      </c>
      <c r="K65" s="4877">
        <v>1174205</v>
      </c>
    </row>
    <row r="66" spans="1:11" x14ac:dyDescent="0.25">
      <c r="A66" s="5028"/>
      <c r="B66" s="5180"/>
      <c r="C66" s="3992" t="s">
        <v>1123</v>
      </c>
      <c r="D66" s="4877">
        <v>1037094</v>
      </c>
      <c r="E66" s="4877">
        <v>1033896</v>
      </c>
      <c r="F66" s="4877">
        <v>1055982</v>
      </c>
      <c r="G66" s="4877">
        <v>1074893</v>
      </c>
      <c r="H66" s="4877">
        <v>1117590</v>
      </c>
      <c r="I66" s="4877">
        <v>1137380</v>
      </c>
      <c r="J66" s="4877">
        <v>1083584</v>
      </c>
      <c r="K66" s="4877">
        <v>1083823</v>
      </c>
    </row>
    <row r="67" spans="1:11" x14ac:dyDescent="0.25">
      <c r="A67" s="5028"/>
      <c r="B67" s="5180"/>
      <c r="C67" s="3992" t="s">
        <v>16</v>
      </c>
      <c r="D67" s="4877">
        <v>2101938</v>
      </c>
      <c r="E67" s="4877">
        <v>2179633</v>
      </c>
      <c r="F67" s="4877">
        <v>2206483</v>
      </c>
      <c r="G67" s="4877">
        <v>2251631</v>
      </c>
      <c r="H67" s="4877">
        <v>2271650</v>
      </c>
      <c r="I67" s="4877">
        <v>2313930</v>
      </c>
      <c r="J67" s="4877">
        <v>2388081</v>
      </c>
      <c r="K67" s="4877">
        <v>2258028</v>
      </c>
    </row>
    <row r="68" spans="1:11" x14ac:dyDescent="0.25">
      <c r="A68" s="5028"/>
      <c r="B68" s="5180" t="s">
        <v>15</v>
      </c>
      <c r="C68" s="3992" t="s">
        <v>1122</v>
      </c>
      <c r="D68" s="4877">
        <v>351019</v>
      </c>
      <c r="E68" s="4877">
        <v>391721</v>
      </c>
      <c r="F68" s="4877">
        <v>405857</v>
      </c>
      <c r="G68" s="4877">
        <v>470231</v>
      </c>
      <c r="H68" s="4877">
        <v>539408</v>
      </c>
      <c r="I68" s="4877">
        <v>584233</v>
      </c>
      <c r="J68" s="4877">
        <v>645443</v>
      </c>
      <c r="K68" s="4877">
        <v>839221</v>
      </c>
    </row>
    <row r="69" spans="1:11" x14ac:dyDescent="0.25">
      <c r="A69" s="5028"/>
      <c r="B69" s="5180"/>
      <c r="C69" s="3992" t="s">
        <v>1123</v>
      </c>
      <c r="D69" s="4877">
        <v>71940</v>
      </c>
      <c r="E69" s="4877">
        <v>66635</v>
      </c>
      <c r="F69" s="4877">
        <v>71723</v>
      </c>
      <c r="G69" s="4877">
        <v>94189</v>
      </c>
      <c r="H69" s="4877">
        <v>97984</v>
      </c>
      <c r="I69" s="4877">
        <v>116790</v>
      </c>
      <c r="J69" s="4877">
        <v>127238</v>
      </c>
      <c r="K69" s="4877">
        <v>138469</v>
      </c>
    </row>
    <row r="70" spans="1:11" x14ac:dyDescent="0.25">
      <c r="A70" s="5028"/>
      <c r="B70" s="5180"/>
      <c r="C70" s="3992" t="s">
        <v>16</v>
      </c>
      <c r="D70" s="4877">
        <v>422959</v>
      </c>
      <c r="E70" s="4877">
        <v>458356</v>
      </c>
      <c r="F70" s="4877">
        <v>477580</v>
      </c>
      <c r="G70" s="4877">
        <v>564420</v>
      </c>
      <c r="H70" s="4877">
        <v>637392</v>
      </c>
      <c r="I70" s="4877">
        <v>701023</v>
      </c>
      <c r="J70" s="4877">
        <v>772681</v>
      </c>
      <c r="K70" s="4877">
        <v>977690</v>
      </c>
    </row>
    <row r="71" spans="1:11" x14ac:dyDescent="0.25">
      <c r="A71" s="5028"/>
      <c r="B71" s="5180" t="s">
        <v>16</v>
      </c>
      <c r="C71" s="3992" t="s">
        <v>1122</v>
      </c>
      <c r="D71" s="4877">
        <v>1415863</v>
      </c>
      <c r="E71" s="4877">
        <v>1537458</v>
      </c>
      <c r="F71" s="4877">
        <v>1556358</v>
      </c>
      <c r="G71" s="4877">
        <v>1646969</v>
      </c>
      <c r="H71" s="4877">
        <v>1693468</v>
      </c>
      <c r="I71" s="4877">
        <v>1760783</v>
      </c>
      <c r="J71" s="4877">
        <v>1949940</v>
      </c>
      <c r="K71" s="4877">
        <v>2013426</v>
      </c>
    </row>
    <row r="72" spans="1:11" x14ac:dyDescent="0.25">
      <c r="A72" s="5028"/>
      <c r="B72" s="5180"/>
      <c r="C72" s="3992" t="s">
        <v>1123</v>
      </c>
      <c r="D72" s="4877">
        <v>1109034</v>
      </c>
      <c r="E72" s="4877">
        <v>1100531</v>
      </c>
      <c r="F72" s="4877">
        <v>1127705</v>
      </c>
      <c r="G72" s="4877">
        <v>1169082</v>
      </c>
      <c r="H72" s="4877">
        <v>1215574</v>
      </c>
      <c r="I72" s="4877">
        <v>1254170</v>
      </c>
      <c r="J72" s="4877">
        <v>1210822</v>
      </c>
      <c r="K72" s="4877">
        <v>1222292</v>
      </c>
    </row>
    <row r="73" spans="1:11" x14ac:dyDescent="0.25">
      <c r="A73" s="5028"/>
      <c r="B73" s="5180"/>
      <c r="C73" s="3992" t="s">
        <v>16</v>
      </c>
      <c r="D73" s="4877">
        <v>2524897</v>
      </c>
      <c r="E73" s="4877">
        <v>2637989</v>
      </c>
      <c r="F73" s="4877">
        <v>2684063</v>
      </c>
      <c r="G73" s="4877">
        <v>2816051</v>
      </c>
      <c r="H73" s="4877">
        <v>2909042</v>
      </c>
      <c r="I73" s="4877">
        <v>3014953</v>
      </c>
      <c r="J73" s="4877">
        <v>3160762</v>
      </c>
      <c r="K73" s="4877">
        <v>3235718</v>
      </c>
    </row>
    <row r="74" spans="1:11" x14ac:dyDescent="0.25">
      <c r="A74" s="5028" t="s">
        <v>666</v>
      </c>
      <c r="B74" s="5180" t="s">
        <v>1138</v>
      </c>
      <c r="C74" s="3992" t="s">
        <v>1122</v>
      </c>
      <c r="D74" s="4877">
        <v>931561</v>
      </c>
      <c r="E74" s="4877">
        <v>992376</v>
      </c>
      <c r="F74" s="4877">
        <v>1019042</v>
      </c>
      <c r="G74" s="4877">
        <v>986956</v>
      </c>
      <c r="H74" s="4877">
        <v>985204</v>
      </c>
      <c r="I74" s="4877">
        <v>978241</v>
      </c>
      <c r="J74" s="4877">
        <v>1142825</v>
      </c>
      <c r="K74" s="4877">
        <v>1005885</v>
      </c>
    </row>
    <row r="75" spans="1:11" x14ac:dyDescent="0.25">
      <c r="A75" s="5028"/>
      <c r="B75" s="5180"/>
      <c r="C75" s="3992" t="s">
        <v>1123</v>
      </c>
      <c r="D75" s="4877">
        <v>1304310</v>
      </c>
      <c r="E75" s="4877">
        <v>1387629</v>
      </c>
      <c r="F75" s="4877">
        <v>1423773</v>
      </c>
      <c r="G75" s="4877">
        <v>1480217</v>
      </c>
      <c r="H75" s="4877">
        <v>1527458</v>
      </c>
      <c r="I75" s="4877">
        <v>1640822</v>
      </c>
      <c r="J75" s="4877">
        <v>1572257</v>
      </c>
      <c r="K75" s="4877">
        <v>1711891</v>
      </c>
    </row>
    <row r="76" spans="1:11" x14ac:dyDescent="0.25">
      <c r="A76" s="5028"/>
      <c r="B76" s="5180"/>
      <c r="C76" s="3992" t="s">
        <v>16</v>
      </c>
      <c r="D76" s="4877">
        <v>2235871</v>
      </c>
      <c r="E76" s="4877">
        <v>2380005</v>
      </c>
      <c r="F76" s="4877">
        <v>2442815</v>
      </c>
      <c r="G76" s="4877">
        <v>2467173</v>
      </c>
      <c r="H76" s="4877">
        <v>2512662</v>
      </c>
      <c r="I76" s="4877">
        <v>2619063</v>
      </c>
      <c r="J76" s="4877">
        <v>2715082</v>
      </c>
      <c r="K76" s="4877">
        <v>2717776</v>
      </c>
    </row>
    <row r="77" spans="1:11" x14ac:dyDescent="0.25">
      <c r="A77" s="5028"/>
      <c r="B77" s="5180" t="s">
        <v>15</v>
      </c>
      <c r="C77" s="3992" t="s">
        <v>1122</v>
      </c>
      <c r="D77" s="4877">
        <v>316914</v>
      </c>
      <c r="E77" s="4877">
        <v>350311</v>
      </c>
      <c r="F77" s="4877">
        <v>375995</v>
      </c>
      <c r="G77" s="4877">
        <v>452074</v>
      </c>
      <c r="H77" s="4877">
        <v>435944</v>
      </c>
      <c r="I77" s="4877">
        <v>485777</v>
      </c>
      <c r="J77" s="4877">
        <v>605282</v>
      </c>
      <c r="K77" s="4877">
        <v>639816</v>
      </c>
    </row>
    <row r="78" spans="1:11" x14ac:dyDescent="0.25">
      <c r="A78" s="5028"/>
      <c r="B78" s="5180"/>
      <c r="C78" s="3992" t="s">
        <v>1123</v>
      </c>
      <c r="D78" s="4877">
        <v>95284</v>
      </c>
      <c r="E78" s="4877">
        <v>91789</v>
      </c>
      <c r="F78" s="4877">
        <v>101792</v>
      </c>
      <c r="G78" s="4877">
        <v>125479</v>
      </c>
      <c r="H78" s="4877">
        <v>153787</v>
      </c>
      <c r="I78" s="4877">
        <v>181420</v>
      </c>
      <c r="J78" s="4877">
        <v>179138</v>
      </c>
      <c r="K78" s="4877">
        <v>214741</v>
      </c>
    </row>
    <row r="79" spans="1:11" x14ac:dyDescent="0.25">
      <c r="A79" s="5028"/>
      <c r="B79" s="5180"/>
      <c r="C79" s="3992" t="s">
        <v>16</v>
      </c>
      <c r="D79" s="4877">
        <v>412198</v>
      </c>
      <c r="E79" s="4877">
        <v>442100</v>
      </c>
      <c r="F79" s="4877">
        <v>477787</v>
      </c>
      <c r="G79" s="4877">
        <v>577553</v>
      </c>
      <c r="H79" s="4877">
        <v>589731</v>
      </c>
      <c r="I79" s="4877">
        <v>667197</v>
      </c>
      <c r="J79" s="4877">
        <v>784420</v>
      </c>
      <c r="K79" s="4877">
        <v>854557</v>
      </c>
    </row>
    <row r="80" spans="1:11" x14ac:dyDescent="0.25">
      <c r="A80" s="5028"/>
      <c r="B80" s="5180" t="s">
        <v>16</v>
      </c>
      <c r="C80" s="3992" t="s">
        <v>1122</v>
      </c>
      <c r="D80" s="4877">
        <v>1248475</v>
      </c>
      <c r="E80" s="4877">
        <v>1342687</v>
      </c>
      <c r="F80" s="4877">
        <v>1395037</v>
      </c>
      <c r="G80" s="4877">
        <v>1439030</v>
      </c>
      <c r="H80" s="4877">
        <v>1421148</v>
      </c>
      <c r="I80" s="4877">
        <v>1464018</v>
      </c>
      <c r="J80" s="4877">
        <v>1748107</v>
      </c>
      <c r="K80" s="4877">
        <v>1645701</v>
      </c>
    </row>
    <row r="81" spans="1:11" x14ac:dyDescent="0.25">
      <c r="A81" s="5028"/>
      <c r="B81" s="5180"/>
      <c r="C81" s="3992" t="s">
        <v>1123</v>
      </c>
      <c r="D81" s="4877">
        <v>1399594</v>
      </c>
      <c r="E81" s="4877">
        <v>1479418</v>
      </c>
      <c r="F81" s="4877">
        <v>1525565</v>
      </c>
      <c r="G81" s="4877">
        <v>1605696</v>
      </c>
      <c r="H81" s="4877">
        <v>1681245</v>
      </c>
      <c r="I81" s="4877">
        <v>1822242</v>
      </c>
      <c r="J81" s="4877">
        <v>1751395</v>
      </c>
      <c r="K81" s="4877">
        <v>1926632</v>
      </c>
    </row>
    <row r="82" spans="1:11" x14ac:dyDescent="0.25">
      <c r="A82" s="5028"/>
      <c r="B82" s="5180"/>
      <c r="C82" s="3992" t="s">
        <v>16</v>
      </c>
      <c r="D82" s="4877">
        <v>2648069</v>
      </c>
      <c r="E82" s="4877">
        <v>2822105</v>
      </c>
      <c r="F82" s="4877">
        <v>2920602</v>
      </c>
      <c r="G82" s="4877">
        <v>3044726</v>
      </c>
      <c r="H82" s="4877">
        <v>3102393</v>
      </c>
      <c r="I82" s="4877">
        <v>3286260</v>
      </c>
      <c r="J82" s="4877">
        <v>3499502</v>
      </c>
      <c r="K82" s="4877">
        <v>3572333</v>
      </c>
    </row>
    <row r="83" spans="1:11" x14ac:dyDescent="0.25">
      <c r="A83" s="5028" t="s">
        <v>667</v>
      </c>
      <c r="B83" s="5180" t="s">
        <v>1138</v>
      </c>
      <c r="C83" s="3992" t="s">
        <v>1122</v>
      </c>
      <c r="D83" s="4877">
        <v>713953</v>
      </c>
      <c r="E83" s="4877">
        <v>750952</v>
      </c>
      <c r="F83" s="4877">
        <v>759242</v>
      </c>
      <c r="G83" s="4877">
        <v>737671</v>
      </c>
      <c r="H83" s="4877">
        <v>720496</v>
      </c>
      <c r="I83" s="4877">
        <v>690972</v>
      </c>
      <c r="J83" s="4877">
        <v>862294</v>
      </c>
      <c r="K83" s="4877">
        <v>702127</v>
      </c>
    </row>
    <row r="84" spans="1:11" x14ac:dyDescent="0.25">
      <c r="A84" s="5028"/>
      <c r="B84" s="5180"/>
      <c r="C84" s="3992" t="s">
        <v>1123</v>
      </c>
      <c r="D84" s="4877">
        <v>1434337</v>
      </c>
      <c r="E84" s="4877">
        <v>1515720</v>
      </c>
      <c r="F84" s="4877">
        <v>1628588</v>
      </c>
      <c r="G84" s="4877">
        <v>1666502</v>
      </c>
      <c r="H84" s="4877">
        <v>1762438</v>
      </c>
      <c r="I84" s="4877">
        <v>1819805</v>
      </c>
      <c r="J84" s="4877">
        <v>1816485</v>
      </c>
      <c r="K84" s="4877">
        <v>2014815</v>
      </c>
    </row>
    <row r="85" spans="1:11" x14ac:dyDescent="0.25">
      <c r="A85" s="5028"/>
      <c r="B85" s="5180"/>
      <c r="C85" s="3992" t="s">
        <v>16</v>
      </c>
      <c r="D85" s="4877">
        <v>2148290</v>
      </c>
      <c r="E85" s="4877">
        <v>2266672</v>
      </c>
      <c r="F85" s="4877">
        <v>2387830</v>
      </c>
      <c r="G85" s="4877">
        <v>2404173</v>
      </c>
      <c r="H85" s="4877">
        <v>2482934</v>
      </c>
      <c r="I85" s="4877">
        <v>2510777</v>
      </c>
      <c r="J85" s="4877">
        <v>2678779</v>
      </c>
      <c r="K85" s="4877">
        <v>2716942</v>
      </c>
    </row>
    <row r="86" spans="1:11" x14ac:dyDescent="0.25">
      <c r="A86" s="5028"/>
      <c r="B86" s="5180" t="s">
        <v>15</v>
      </c>
      <c r="C86" s="3992" t="s">
        <v>1122</v>
      </c>
      <c r="D86" s="4877">
        <v>342140</v>
      </c>
      <c r="E86" s="4877">
        <v>379006</v>
      </c>
      <c r="F86" s="4877">
        <v>410098</v>
      </c>
      <c r="G86" s="4877">
        <v>419672</v>
      </c>
      <c r="H86" s="4877">
        <v>425110</v>
      </c>
      <c r="I86" s="4877">
        <v>441345</v>
      </c>
      <c r="J86" s="4877">
        <v>566168</v>
      </c>
      <c r="K86" s="4877">
        <v>514286</v>
      </c>
    </row>
    <row r="87" spans="1:11" x14ac:dyDescent="0.25">
      <c r="A87" s="5028"/>
      <c r="B87" s="5180"/>
      <c r="C87" s="3992" t="s">
        <v>1123</v>
      </c>
      <c r="D87" s="4877">
        <v>107947</v>
      </c>
      <c r="E87" s="4877">
        <v>108582</v>
      </c>
      <c r="F87" s="4877">
        <v>123389</v>
      </c>
      <c r="G87" s="4877">
        <v>175702</v>
      </c>
      <c r="H87" s="4877">
        <v>197754</v>
      </c>
      <c r="I87" s="4877">
        <v>228230</v>
      </c>
      <c r="J87" s="4877">
        <v>210581</v>
      </c>
      <c r="K87" s="4877">
        <v>281882</v>
      </c>
    </row>
    <row r="88" spans="1:11" x14ac:dyDescent="0.25">
      <c r="A88" s="5028"/>
      <c r="B88" s="5180"/>
      <c r="C88" s="3992" t="s">
        <v>16</v>
      </c>
      <c r="D88" s="4877">
        <v>450087</v>
      </c>
      <c r="E88" s="4877">
        <v>487588</v>
      </c>
      <c r="F88" s="4877">
        <v>533487</v>
      </c>
      <c r="G88" s="4877">
        <v>595374</v>
      </c>
      <c r="H88" s="4877">
        <v>622864</v>
      </c>
      <c r="I88" s="4877">
        <v>669575</v>
      </c>
      <c r="J88" s="4877">
        <v>776749</v>
      </c>
      <c r="K88" s="4877">
        <v>796168</v>
      </c>
    </row>
    <row r="89" spans="1:11" x14ac:dyDescent="0.25">
      <c r="A89" s="5028"/>
      <c r="B89" s="5180" t="s">
        <v>16</v>
      </c>
      <c r="C89" s="3992" t="s">
        <v>1122</v>
      </c>
      <c r="D89" s="4877">
        <v>1056093</v>
      </c>
      <c r="E89" s="4877">
        <v>1129958</v>
      </c>
      <c r="F89" s="4877">
        <v>1169340</v>
      </c>
      <c r="G89" s="4877">
        <v>1157343</v>
      </c>
      <c r="H89" s="4877">
        <v>1145606</v>
      </c>
      <c r="I89" s="4877">
        <v>1132317</v>
      </c>
      <c r="J89" s="4877">
        <v>1428462</v>
      </c>
      <c r="K89" s="4877">
        <v>1216413</v>
      </c>
    </row>
    <row r="90" spans="1:11" x14ac:dyDescent="0.25">
      <c r="A90" s="5028"/>
      <c r="B90" s="5180"/>
      <c r="C90" s="3992" t="s">
        <v>1123</v>
      </c>
      <c r="D90" s="4877">
        <v>1542284</v>
      </c>
      <c r="E90" s="4877">
        <v>1624302</v>
      </c>
      <c r="F90" s="4877">
        <v>1751977</v>
      </c>
      <c r="G90" s="4877">
        <v>1842204</v>
      </c>
      <c r="H90" s="4877">
        <v>1960192</v>
      </c>
      <c r="I90" s="4877">
        <v>2048035</v>
      </c>
      <c r="J90" s="4877">
        <v>2027066</v>
      </c>
      <c r="K90" s="4877">
        <v>2296697</v>
      </c>
    </row>
    <row r="91" spans="1:11" x14ac:dyDescent="0.25">
      <c r="A91" s="5028"/>
      <c r="B91" s="5180"/>
      <c r="C91" s="3992" t="s">
        <v>16</v>
      </c>
      <c r="D91" s="4877">
        <v>2598377</v>
      </c>
      <c r="E91" s="4877">
        <v>2754260</v>
      </c>
      <c r="F91" s="4877">
        <v>2921317</v>
      </c>
      <c r="G91" s="4877">
        <v>2999547</v>
      </c>
      <c r="H91" s="4877">
        <v>3105798</v>
      </c>
      <c r="I91" s="4877">
        <v>3180352</v>
      </c>
      <c r="J91" s="4877">
        <v>3455528</v>
      </c>
      <c r="K91" s="4877">
        <v>3513110</v>
      </c>
    </row>
    <row r="92" spans="1:11" x14ac:dyDescent="0.25">
      <c r="A92" s="5028" t="s">
        <v>668</v>
      </c>
      <c r="B92" s="5180" t="s">
        <v>1138</v>
      </c>
      <c r="C92" s="3992" t="s">
        <v>1122</v>
      </c>
      <c r="D92" s="4877">
        <v>581652</v>
      </c>
      <c r="E92" s="4877">
        <v>575137</v>
      </c>
      <c r="F92" s="4877">
        <v>553210</v>
      </c>
      <c r="G92" s="4877">
        <v>545417</v>
      </c>
      <c r="H92" s="4877">
        <v>487841</v>
      </c>
      <c r="I92" s="4877">
        <v>443012</v>
      </c>
      <c r="J92" s="4877">
        <v>535608</v>
      </c>
      <c r="K92" s="4877">
        <v>425868</v>
      </c>
    </row>
    <row r="93" spans="1:11" x14ac:dyDescent="0.25">
      <c r="A93" s="5028"/>
      <c r="B93" s="5180"/>
      <c r="C93" s="3992" t="s">
        <v>1123</v>
      </c>
      <c r="D93" s="4877">
        <v>1523773</v>
      </c>
      <c r="E93" s="4877">
        <v>1606593</v>
      </c>
      <c r="F93" s="4877">
        <v>1644787</v>
      </c>
      <c r="G93" s="4877">
        <v>1692842</v>
      </c>
      <c r="H93" s="4877">
        <v>1794624</v>
      </c>
      <c r="I93" s="4877">
        <v>1868065</v>
      </c>
      <c r="J93" s="4877">
        <v>1886530</v>
      </c>
      <c r="K93" s="4877">
        <v>2098700</v>
      </c>
    </row>
    <row r="94" spans="1:11" x14ac:dyDescent="0.25">
      <c r="A94" s="5028"/>
      <c r="B94" s="5180"/>
      <c r="C94" s="3992" t="s">
        <v>16</v>
      </c>
      <c r="D94" s="4877">
        <v>2105425</v>
      </c>
      <c r="E94" s="4877">
        <v>2181730</v>
      </c>
      <c r="F94" s="4877">
        <v>2197997</v>
      </c>
      <c r="G94" s="4877">
        <v>2238259</v>
      </c>
      <c r="H94" s="4877">
        <v>2282465</v>
      </c>
      <c r="I94" s="4877">
        <v>2311077</v>
      </c>
      <c r="J94" s="4877">
        <v>2422138</v>
      </c>
      <c r="K94" s="4877">
        <v>2524568</v>
      </c>
    </row>
    <row r="95" spans="1:11" x14ac:dyDescent="0.25">
      <c r="A95" s="5028"/>
      <c r="B95" s="5180" t="s">
        <v>15</v>
      </c>
      <c r="C95" s="3992" t="s">
        <v>1122</v>
      </c>
      <c r="D95" s="4877">
        <v>262071</v>
      </c>
      <c r="E95" s="4877">
        <v>301965</v>
      </c>
      <c r="F95" s="4877">
        <v>345872</v>
      </c>
      <c r="G95" s="4877">
        <v>300258</v>
      </c>
      <c r="H95" s="4877">
        <v>328514</v>
      </c>
      <c r="I95" s="4877">
        <v>321791</v>
      </c>
      <c r="J95" s="4877">
        <v>410108</v>
      </c>
      <c r="K95" s="4877">
        <v>335549</v>
      </c>
    </row>
    <row r="96" spans="1:11" x14ac:dyDescent="0.25">
      <c r="A96" s="5028"/>
      <c r="B96" s="5180"/>
      <c r="C96" s="3992" t="s">
        <v>1123</v>
      </c>
      <c r="D96" s="4877">
        <v>130236</v>
      </c>
      <c r="E96" s="4877">
        <v>137058</v>
      </c>
      <c r="F96" s="4877">
        <v>174623</v>
      </c>
      <c r="G96" s="4877">
        <v>195350</v>
      </c>
      <c r="H96" s="4877">
        <v>221006</v>
      </c>
      <c r="I96" s="4877">
        <v>254851</v>
      </c>
      <c r="J96" s="4877">
        <v>244513</v>
      </c>
      <c r="K96" s="4877">
        <v>281021</v>
      </c>
    </row>
    <row r="97" spans="1:11" x14ac:dyDescent="0.25">
      <c r="A97" s="5028"/>
      <c r="B97" s="5180"/>
      <c r="C97" s="3992" t="s">
        <v>16</v>
      </c>
      <c r="D97" s="4877">
        <v>392307</v>
      </c>
      <c r="E97" s="4877">
        <v>439023</v>
      </c>
      <c r="F97" s="4877">
        <v>520495</v>
      </c>
      <c r="G97" s="4877">
        <v>495608</v>
      </c>
      <c r="H97" s="4877">
        <v>549520</v>
      </c>
      <c r="I97" s="4877">
        <v>576642</v>
      </c>
      <c r="J97" s="4877">
        <v>654621</v>
      </c>
      <c r="K97" s="4877">
        <v>616570</v>
      </c>
    </row>
    <row r="98" spans="1:11" x14ac:dyDescent="0.25">
      <c r="A98" s="5028"/>
      <c r="B98" s="5180" t="s">
        <v>16</v>
      </c>
      <c r="C98" s="3992" t="s">
        <v>1122</v>
      </c>
      <c r="D98" s="4877">
        <v>843723</v>
      </c>
      <c r="E98" s="4877">
        <v>877102</v>
      </c>
      <c r="F98" s="4877">
        <v>899082</v>
      </c>
      <c r="G98" s="4877">
        <v>845675</v>
      </c>
      <c r="H98" s="4877">
        <v>816355</v>
      </c>
      <c r="I98" s="4877">
        <v>764803</v>
      </c>
      <c r="J98" s="4877">
        <v>945716</v>
      </c>
      <c r="K98" s="4877">
        <v>761417</v>
      </c>
    </row>
    <row r="99" spans="1:11" x14ac:dyDescent="0.25">
      <c r="A99" s="5028"/>
      <c r="B99" s="5180"/>
      <c r="C99" s="3992" t="s">
        <v>1123</v>
      </c>
      <c r="D99" s="4877">
        <v>1654009</v>
      </c>
      <c r="E99" s="4877">
        <v>1743651</v>
      </c>
      <c r="F99" s="4877">
        <v>1819410</v>
      </c>
      <c r="G99" s="4877">
        <v>1888192</v>
      </c>
      <c r="H99" s="4877">
        <v>2015630</v>
      </c>
      <c r="I99" s="4877">
        <v>2122916</v>
      </c>
      <c r="J99" s="4877">
        <v>2131043</v>
      </c>
      <c r="K99" s="4877">
        <v>2379721</v>
      </c>
    </row>
    <row r="100" spans="1:11" x14ac:dyDescent="0.25">
      <c r="A100" s="5028"/>
      <c r="B100" s="5180"/>
      <c r="C100" s="3992" t="s">
        <v>16</v>
      </c>
      <c r="D100" s="4877">
        <v>2497732</v>
      </c>
      <c r="E100" s="4877">
        <v>2620753</v>
      </c>
      <c r="F100" s="4877">
        <v>2718492</v>
      </c>
      <c r="G100" s="4877">
        <v>2733867</v>
      </c>
      <c r="H100" s="4877">
        <v>2831985</v>
      </c>
      <c r="I100" s="4877">
        <v>2887719</v>
      </c>
      <c r="J100" s="4877">
        <v>3076759</v>
      </c>
      <c r="K100" s="4877">
        <v>3141138</v>
      </c>
    </row>
    <row r="101" spans="1:11" x14ac:dyDescent="0.25">
      <c r="A101" s="5028" t="s">
        <v>669</v>
      </c>
      <c r="B101" s="5180" t="s">
        <v>1138</v>
      </c>
      <c r="C101" s="3992" t="s">
        <v>1122</v>
      </c>
      <c r="D101" s="4877">
        <v>438822</v>
      </c>
      <c r="E101" s="4877">
        <v>426989</v>
      </c>
      <c r="F101" s="4877">
        <v>410504</v>
      </c>
      <c r="G101" s="4877">
        <v>361602</v>
      </c>
      <c r="H101" s="4877">
        <v>330339</v>
      </c>
      <c r="I101" s="4877">
        <v>311068</v>
      </c>
      <c r="J101" s="4877">
        <v>323347</v>
      </c>
      <c r="K101" s="4877">
        <v>275445</v>
      </c>
    </row>
    <row r="102" spans="1:11" x14ac:dyDescent="0.25">
      <c r="A102" s="5028"/>
      <c r="B102" s="5180"/>
      <c r="C102" s="3992" t="s">
        <v>1123</v>
      </c>
      <c r="D102" s="4877">
        <v>1446673</v>
      </c>
      <c r="E102" s="4877">
        <v>1494784</v>
      </c>
      <c r="F102" s="4877">
        <v>1527584</v>
      </c>
      <c r="G102" s="4877">
        <v>1647655</v>
      </c>
      <c r="H102" s="4877">
        <v>1654669</v>
      </c>
      <c r="I102" s="4877">
        <v>1749696</v>
      </c>
      <c r="J102" s="4877">
        <v>1867265</v>
      </c>
      <c r="K102" s="4877">
        <v>1991296</v>
      </c>
    </row>
    <row r="103" spans="1:11" x14ac:dyDescent="0.25">
      <c r="A103" s="5028"/>
      <c r="B103" s="5180"/>
      <c r="C103" s="3992" t="s">
        <v>16</v>
      </c>
      <c r="D103" s="4877">
        <v>1885495</v>
      </c>
      <c r="E103" s="4877">
        <v>1921773</v>
      </c>
      <c r="F103" s="4877">
        <v>1938088</v>
      </c>
      <c r="G103" s="4877">
        <v>2009257</v>
      </c>
      <c r="H103" s="4877">
        <v>1985008</v>
      </c>
      <c r="I103" s="4877">
        <v>2060764</v>
      </c>
      <c r="J103" s="4877">
        <v>2190612</v>
      </c>
      <c r="K103" s="4877">
        <v>2266741</v>
      </c>
    </row>
    <row r="104" spans="1:11" x14ac:dyDescent="0.25">
      <c r="A104" s="5028"/>
      <c r="B104" s="5180" t="s">
        <v>15</v>
      </c>
      <c r="C104" s="3992" t="s">
        <v>1122</v>
      </c>
      <c r="D104" s="4877">
        <v>187193</v>
      </c>
      <c r="E104" s="4877">
        <v>229001</v>
      </c>
      <c r="F104" s="4877">
        <v>223185</v>
      </c>
      <c r="G104" s="4877">
        <v>180042</v>
      </c>
      <c r="H104" s="4877">
        <v>194225</v>
      </c>
      <c r="I104" s="4877">
        <v>194191</v>
      </c>
      <c r="J104" s="4877">
        <v>199988</v>
      </c>
      <c r="K104" s="4877">
        <v>175395</v>
      </c>
    </row>
    <row r="105" spans="1:11" x14ac:dyDescent="0.25">
      <c r="A105" s="5028"/>
      <c r="B105" s="5180"/>
      <c r="C105" s="3992" t="s">
        <v>1123</v>
      </c>
      <c r="D105" s="4877">
        <v>139960</v>
      </c>
      <c r="E105" s="4877">
        <v>162281</v>
      </c>
      <c r="F105" s="4877">
        <v>161649</v>
      </c>
      <c r="G105" s="4877">
        <v>176379</v>
      </c>
      <c r="H105" s="4877">
        <v>204893</v>
      </c>
      <c r="I105" s="4877">
        <v>218253</v>
      </c>
      <c r="J105" s="4877">
        <v>208387</v>
      </c>
      <c r="K105" s="4877">
        <v>228048</v>
      </c>
    </row>
    <row r="106" spans="1:11" x14ac:dyDescent="0.25">
      <c r="A106" s="5028"/>
      <c r="B106" s="5180"/>
      <c r="C106" s="3992" t="s">
        <v>16</v>
      </c>
      <c r="D106" s="4877">
        <v>327153</v>
      </c>
      <c r="E106" s="4877">
        <v>391282</v>
      </c>
      <c r="F106" s="4877">
        <v>384834</v>
      </c>
      <c r="G106" s="4877">
        <v>356421</v>
      </c>
      <c r="H106" s="4877">
        <v>399118</v>
      </c>
      <c r="I106" s="4877">
        <v>412444</v>
      </c>
      <c r="J106" s="4877">
        <v>408375</v>
      </c>
      <c r="K106" s="4877">
        <v>403443</v>
      </c>
    </row>
    <row r="107" spans="1:11" x14ac:dyDescent="0.25">
      <c r="A107" s="5028"/>
      <c r="B107" s="5180" t="s">
        <v>16</v>
      </c>
      <c r="C107" s="3992" t="s">
        <v>1122</v>
      </c>
      <c r="D107" s="4877">
        <v>626015</v>
      </c>
      <c r="E107" s="4877">
        <v>655990</v>
      </c>
      <c r="F107" s="4877">
        <v>633689</v>
      </c>
      <c r="G107" s="4877">
        <v>541644</v>
      </c>
      <c r="H107" s="4877">
        <v>524564</v>
      </c>
      <c r="I107" s="4877">
        <v>505259</v>
      </c>
      <c r="J107" s="4877">
        <v>523335</v>
      </c>
      <c r="K107" s="4877">
        <v>450840</v>
      </c>
    </row>
    <row r="108" spans="1:11" x14ac:dyDescent="0.25">
      <c r="A108" s="5028"/>
      <c r="B108" s="5180"/>
      <c r="C108" s="3992" t="s">
        <v>1123</v>
      </c>
      <c r="D108" s="4877">
        <v>1586633</v>
      </c>
      <c r="E108" s="4877">
        <v>1657065</v>
      </c>
      <c r="F108" s="4877">
        <v>1689233</v>
      </c>
      <c r="G108" s="4877">
        <v>1824034</v>
      </c>
      <c r="H108" s="4877">
        <v>1859562</v>
      </c>
      <c r="I108" s="4877">
        <v>1967949</v>
      </c>
      <c r="J108" s="4877">
        <v>2075652</v>
      </c>
      <c r="K108" s="4877">
        <v>2219344</v>
      </c>
    </row>
    <row r="109" spans="1:11" x14ac:dyDescent="0.25">
      <c r="A109" s="5028"/>
      <c r="B109" s="5180"/>
      <c r="C109" s="3992" t="s">
        <v>16</v>
      </c>
      <c r="D109" s="4877">
        <v>2212648</v>
      </c>
      <c r="E109" s="4877">
        <v>2313055</v>
      </c>
      <c r="F109" s="4877">
        <v>2322922</v>
      </c>
      <c r="G109" s="4877">
        <v>2365678</v>
      </c>
      <c r="H109" s="4877">
        <v>2384126</v>
      </c>
      <c r="I109" s="4877">
        <v>2473208</v>
      </c>
      <c r="J109" s="4877">
        <v>2598987</v>
      </c>
      <c r="K109" s="4877">
        <v>2670184</v>
      </c>
    </row>
    <row r="110" spans="1:11" x14ac:dyDescent="0.25">
      <c r="A110" s="5028" t="s">
        <v>16</v>
      </c>
      <c r="B110" s="5180" t="s">
        <v>1138</v>
      </c>
      <c r="C110" s="3992" t="s">
        <v>1122</v>
      </c>
      <c r="D110" s="4877">
        <v>3730832</v>
      </c>
      <c r="E110" s="4877">
        <v>3891191</v>
      </c>
      <c r="F110" s="4877">
        <v>3892499</v>
      </c>
      <c r="G110" s="4877">
        <v>3808384</v>
      </c>
      <c r="H110" s="4877">
        <v>3677940</v>
      </c>
      <c r="I110" s="4877">
        <v>3599843</v>
      </c>
      <c r="J110" s="4877">
        <v>4168571</v>
      </c>
      <c r="K110" s="4877">
        <v>3583530</v>
      </c>
    </row>
    <row r="111" spans="1:11" x14ac:dyDescent="0.25">
      <c r="A111" s="5028"/>
      <c r="B111" s="5180"/>
      <c r="C111" s="3992" t="s">
        <v>1123</v>
      </c>
      <c r="D111" s="4877">
        <v>6746187</v>
      </c>
      <c r="E111" s="4877">
        <v>7038622</v>
      </c>
      <c r="F111" s="4877">
        <v>7280714</v>
      </c>
      <c r="G111" s="4877">
        <v>7562109</v>
      </c>
      <c r="H111" s="4877">
        <v>7856779</v>
      </c>
      <c r="I111" s="4877">
        <v>8215768</v>
      </c>
      <c r="J111" s="4877">
        <v>8226121</v>
      </c>
      <c r="K111" s="4877">
        <v>8900525</v>
      </c>
    </row>
    <row r="112" spans="1:11" x14ac:dyDescent="0.25">
      <c r="A112" s="5028"/>
      <c r="B112" s="5180"/>
      <c r="C112" s="3992" t="s">
        <v>16</v>
      </c>
      <c r="D112" s="4877">
        <v>10477019</v>
      </c>
      <c r="E112" s="4877">
        <v>10929813</v>
      </c>
      <c r="F112" s="4877">
        <v>11173213</v>
      </c>
      <c r="G112" s="4877">
        <v>11370493</v>
      </c>
      <c r="H112" s="4877">
        <v>11534719</v>
      </c>
      <c r="I112" s="4877">
        <v>11815611</v>
      </c>
      <c r="J112" s="4877">
        <v>12394692</v>
      </c>
      <c r="K112" s="4877">
        <v>12484055</v>
      </c>
    </row>
    <row r="113" spans="1:11" x14ac:dyDescent="0.25">
      <c r="A113" s="5028"/>
      <c r="B113" s="5180" t="s">
        <v>15</v>
      </c>
      <c r="C113" s="3992" t="s">
        <v>1122</v>
      </c>
      <c r="D113" s="4877">
        <v>1459337</v>
      </c>
      <c r="E113" s="4877">
        <v>1652004</v>
      </c>
      <c r="F113" s="4877">
        <v>1761007</v>
      </c>
      <c r="G113" s="4877">
        <v>1822277</v>
      </c>
      <c r="H113" s="4877">
        <v>1923201</v>
      </c>
      <c r="I113" s="4877">
        <v>2027337</v>
      </c>
      <c r="J113" s="4877">
        <v>2426989</v>
      </c>
      <c r="K113" s="4877">
        <v>2504267</v>
      </c>
    </row>
    <row r="114" spans="1:11" x14ac:dyDescent="0.25">
      <c r="A114" s="5028"/>
      <c r="B114" s="5180"/>
      <c r="C114" s="3992" t="s">
        <v>1123</v>
      </c>
      <c r="D114" s="4877">
        <v>545367</v>
      </c>
      <c r="E114" s="4877">
        <v>566345</v>
      </c>
      <c r="F114" s="4877">
        <v>633176</v>
      </c>
      <c r="G114" s="4877">
        <v>767099</v>
      </c>
      <c r="H114" s="4877">
        <v>875424</v>
      </c>
      <c r="I114" s="4877">
        <v>999544</v>
      </c>
      <c r="J114" s="4877">
        <v>969857</v>
      </c>
      <c r="K114" s="4877">
        <v>1144161</v>
      </c>
    </row>
    <row r="115" spans="1:11" x14ac:dyDescent="0.25">
      <c r="A115" s="5028"/>
      <c r="B115" s="5180"/>
      <c r="C115" s="3992" t="s">
        <v>16</v>
      </c>
      <c r="D115" s="4877">
        <v>2004704</v>
      </c>
      <c r="E115" s="4877">
        <v>2218349</v>
      </c>
      <c r="F115" s="4877">
        <v>2394183</v>
      </c>
      <c r="G115" s="4877">
        <v>2589376</v>
      </c>
      <c r="H115" s="4877">
        <v>2798625</v>
      </c>
      <c r="I115" s="4877">
        <v>3026881</v>
      </c>
      <c r="J115" s="4877">
        <v>3396846</v>
      </c>
      <c r="K115" s="4877">
        <v>3648428</v>
      </c>
    </row>
    <row r="116" spans="1:11" x14ac:dyDescent="0.25">
      <c r="A116" s="5028"/>
      <c r="B116" s="5180" t="s">
        <v>16</v>
      </c>
      <c r="C116" s="3992" t="s">
        <v>1122</v>
      </c>
      <c r="D116" s="4877">
        <v>5190169</v>
      </c>
      <c r="E116" s="4877">
        <v>5543195</v>
      </c>
      <c r="F116" s="4877">
        <v>5653506</v>
      </c>
      <c r="G116" s="4877">
        <v>5630661</v>
      </c>
      <c r="H116" s="4877">
        <v>5601141</v>
      </c>
      <c r="I116" s="4877">
        <v>5627180</v>
      </c>
      <c r="J116" s="4877">
        <v>6595560</v>
      </c>
      <c r="K116" s="4877">
        <v>6087797</v>
      </c>
    </row>
    <row r="117" spans="1:11" x14ac:dyDescent="0.25">
      <c r="A117" s="5028"/>
      <c r="B117" s="5180"/>
      <c r="C117" s="3992" t="s">
        <v>1123</v>
      </c>
      <c r="D117" s="4877">
        <v>7291554</v>
      </c>
      <c r="E117" s="4877">
        <v>7604967</v>
      </c>
      <c r="F117" s="4877">
        <v>7913890</v>
      </c>
      <c r="G117" s="4877">
        <v>8329208</v>
      </c>
      <c r="H117" s="4877">
        <v>8732203</v>
      </c>
      <c r="I117" s="4877">
        <v>9215312</v>
      </c>
      <c r="J117" s="4877">
        <v>9195978</v>
      </c>
      <c r="K117" s="4877">
        <v>10044686</v>
      </c>
    </row>
    <row r="118" spans="1:11" x14ac:dyDescent="0.25">
      <c r="A118" s="5028"/>
      <c r="B118" s="5180"/>
      <c r="C118" s="3992" t="s">
        <v>16</v>
      </c>
      <c r="D118" s="4877">
        <v>12481723</v>
      </c>
      <c r="E118" s="4877">
        <v>13148162</v>
      </c>
      <c r="F118" s="4877">
        <v>13567396</v>
      </c>
      <c r="G118" s="4877">
        <v>13959869</v>
      </c>
      <c r="H118" s="4877">
        <v>14333344</v>
      </c>
      <c r="I118" s="4877">
        <v>14842492</v>
      </c>
      <c r="J118" s="4877">
        <v>15791538</v>
      </c>
      <c r="K118" s="4877">
        <v>16132483</v>
      </c>
    </row>
    <row r="119" spans="1:11" x14ac:dyDescent="0.25">
      <c r="A119" s="4870"/>
      <c r="B119" s="4870"/>
      <c r="C119" s="4910"/>
      <c r="D119" s="4910"/>
      <c r="E119" s="4910"/>
      <c r="F119" s="4910"/>
      <c r="G119" s="4910"/>
      <c r="H119" s="4910"/>
      <c r="I119" s="4910"/>
      <c r="J119" s="4910"/>
      <c r="K119" s="4910"/>
    </row>
    <row r="120" spans="1:11" x14ac:dyDescent="0.25">
      <c r="A120" s="5160" t="s">
        <v>46</v>
      </c>
      <c r="B120" s="5160" t="s">
        <v>46</v>
      </c>
      <c r="C120" s="5160" t="s">
        <v>46</v>
      </c>
      <c r="D120" s="5160" t="s">
        <v>46</v>
      </c>
      <c r="E120" s="5160" t="s">
        <v>46</v>
      </c>
      <c r="F120" s="5160" t="s">
        <v>46</v>
      </c>
      <c r="G120" s="5160" t="s">
        <v>46</v>
      </c>
      <c r="H120" s="5160" t="s">
        <v>46</v>
      </c>
      <c r="I120" s="5160" t="s">
        <v>46</v>
      </c>
      <c r="J120" s="5160" t="s">
        <v>46</v>
      </c>
      <c r="K120" s="5160" t="s">
        <v>46</v>
      </c>
    </row>
    <row r="121" spans="1:11" x14ac:dyDescent="0.25">
      <c r="A121" s="4882" t="s">
        <v>1275</v>
      </c>
      <c r="B121" s="5181" t="s">
        <v>679</v>
      </c>
      <c r="C121" s="5181"/>
      <c r="D121" s="4881" t="s">
        <v>1</v>
      </c>
      <c r="E121" s="4881" t="s">
        <v>2</v>
      </c>
      <c r="F121" s="4881" t="s">
        <v>3</v>
      </c>
      <c r="G121" s="4881" t="s">
        <v>4</v>
      </c>
      <c r="H121" s="4881" t="s">
        <v>5</v>
      </c>
      <c r="I121" s="4881" t="s">
        <v>6</v>
      </c>
      <c r="J121" s="4881" t="s">
        <v>7</v>
      </c>
      <c r="K121" s="4881" t="s">
        <v>8</v>
      </c>
    </row>
    <row r="122" spans="1:11" x14ac:dyDescent="0.25">
      <c r="A122" s="5028" t="s">
        <v>665</v>
      </c>
      <c r="B122" s="5180" t="s">
        <v>1138</v>
      </c>
      <c r="C122" s="3992" t="s">
        <v>1122</v>
      </c>
      <c r="D122" s="452">
        <v>0.37283924730719997</v>
      </c>
      <c r="E122" s="452">
        <v>0.39415589187779998</v>
      </c>
      <c r="F122" s="452">
        <v>0.76929820690210005</v>
      </c>
      <c r="G122" s="452">
        <v>0.3929454575745</v>
      </c>
      <c r="H122" s="452">
        <v>0.32381022360270001</v>
      </c>
      <c r="I122" s="452">
        <v>0.36797845176630001</v>
      </c>
      <c r="J122" s="452">
        <v>0.43445065202420002</v>
      </c>
      <c r="K122" s="452">
        <v>0.360429677999</v>
      </c>
    </row>
    <row r="123" spans="1:11" x14ac:dyDescent="0.25">
      <c r="A123" s="5028"/>
      <c r="B123" s="5180"/>
      <c r="C123" s="3992" t="s">
        <v>1123</v>
      </c>
      <c r="D123" s="452">
        <v>0.37283924730719997</v>
      </c>
      <c r="E123" s="452">
        <v>0.39415589187779998</v>
      </c>
      <c r="F123" s="452">
        <v>0.76929820690210005</v>
      </c>
      <c r="G123" s="452">
        <v>0.3929454575745</v>
      </c>
      <c r="H123" s="452">
        <v>0.32381022360270001</v>
      </c>
      <c r="I123" s="452">
        <v>0.36797845176630001</v>
      </c>
      <c r="J123" s="452">
        <v>0.43445065202420002</v>
      </c>
      <c r="K123" s="452">
        <v>0.360429677999</v>
      </c>
    </row>
    <row r="124" spans="1:11" x14ac:dyDescent="0.25">
      <c r="A124" s="5028"/>
      <c r="B124" s="5180"/>
      <c r="C124" s="3992" t="s">
        <v>16</v>
      </c>
      <c r="D124" s="452">
        <v>0</v>
      </c>
      <c r="E124" s="452">
        <v>0</v>
      </c>
      <c r="F124" s="452">
        <v>0</v>
      </c>
      <c r="G124" s="452">
        <v>0</v>
      </c>
      <c r="H124" s="452">
        <v>0</v>
      </c>
      <c r="I124" s="452">
        <v>0</v>
      </c>
      <c r="J124" s="452">
        <v>0</v>
      </c>
      <c r="K124" s="452">
        <v>0</v>
      </c>
    </row>
    <row r="125" spans="1:11" x14ac:dyDescent="0.25">
      <c r="A125" s="5028"/>
      <c r="B125" s="5180" t="s">
        <v>15</v>
      </c>
      <c r="C125" s="3992" t="s">
        <v>1122</v>
      </c>
      <c r="D125" s="452">
        <v>0.64048038075939995</v>
      </c>
      <c r="E125" s="452">
        <v>0.60620714348600002</v>
      </c>
      <c r="F125" s="452">
        <v>0.75395974539260002</v>
      </c>
      <c r="G125" s="452">
        <v>1.1021126811565001</v>
      </c>
      <c r="H125" s="452">
        <v>0.47276885807129998</v>
      </c>
      <c r="I125" s="452">
        <v>0.49960367681349999</v>
      </c>
      <c r="J125" s="452">
        <v>0.5214774849246</v>
      </c>
      <c r="K125" s="452">
        <v>0.38861166647849998</v>
      </c>
    </row>
    <row r="126" spans="1:11" x14ac:dyDescent="0.25">
      <c r="A126" s="5028"/>
      <c r="B126" s="5180"/>
      <c r="C126" s="3992" t="s">
        <v>1123</v>
      </c>
      <c r="D126" s="452">
        <v>0.64048038075939995</v>
      </c>
      <c r="E126" s="452">
        <v>0.60620714348600002</v>
      </c>
      <c r="F126" s="452">
        <v>0.75395974539260002</v>
      </c>
      <c r="G126" s="452">
        <v>1.1021126811565001</v>
      </c>
      <c r="H126" s="452">
        <v>0.47276885807129998</v>
      </c>
      <c r="I126" s="452">
        <v>0.49960367681349999</v>
      </c>
      <c r="J126" s="452">
        <v>0.5214774849246</v>
      </c>
      <c r="K126" s="452">
        <v>0.38861166647849998</v>
      </c>
    </row>
    <row r="127" spans="1:11" x14ac:dyDescent="0.25">
      <c r="A127" s="5028"/>
      <c r="B127" s="5180"/>
      <c r="C127" s="3992" t="s">
        <v>16</v>
      </c>
      <c r="D127" s="452">
        <v>0</v>
      </c>
      <c r="E127" s="452">
        <v>0</v>
      </c>
      <c r="F127" s="452">
        <v>0</v>
      </c>
      <c r="G127" s="452">
        <v>0</v>
      </c>
      <c r="H127" s="452">
        <v>0</v>
      </c>
      <c r="I127" s="452">
        <v>0</v>
      </c>
      <c r="J127" s="452">
        <v>0</v>
      </c>
      <c r="K127" s="452">
        <v>0</v>
      </c>
    </row>
    <row r="128" spans="1:11" x14ac:dyDescent="0.25">
      <c r="A128" s="5028"/>
      <c r="B128" s="5180" t="s">
        <v>16</v>
      </c>
      <c r="C128" s="3992" t="s">
        <v>1122</v>
      </c>
      <c r="D128" s="452">
        <v>0.3626469887089</v>
      </c>
      <c r="E128" s="452">
        <v>0.3651027348077</v>
      </c>
      <c r="F128" s="452">
        <v>0.6938947532002</v>
      </c>
      <c r="G128" s="452">
        <v>0.36615013963620002</v>
      </c>
      <c r="H128" s="452">
        <v>0.30284993900090001</v>
      </c>
      <c r="I128" s="452">
        <v>0.34090381039619999</v>
      </c>
      <c r="J128" s="452">
        <v>0.3697737832986</v>
      </c>
      <c r="K128" s="452">
        <v>0.3105598031613</v>
      </c>
    </row>
    <row r="129" spans="1:11" x14ac:dyDescent="0.25">
      <c r="A129" s="5028"/>
      <c r="B129" s="5180"/>
      <c r="C129" s="3992" t="s">
        <v>1123</v>
      </c>
      <c r="D129" s="452">
        <v>0.3626469887089</v>
      </c>
      <c r="E129" s="452">
        <v>0.3651027348077</v>
      </c>
      <c r="F129" s="452">
        <v>0.6938947532002</v>
      </c>
      <c r="G129" s="452">
        <v>0.36615013963620002</v>
      </c>
      <c r="H129" s="452">
        <v>0.30284993900090001</v>
      </c>
      <c r="I129" s="452">
        <v>0.34090381039619999</v>
      </c>
      <c r="J129" s="452">
        <v>0.3697737832986</v>
      </c>
      <c r="K129" s="452">
        <v>0.3105598031613</v>
      </c>
    </row>
    <row r="130" spans="1:11" x14ac:dyDescent="0.25">
      <c r="A130" s="5028"/>
      <c r="B130" s="5180"/>
      <c r="C130" s="3992" t="s">
        <v>16</v>
      </c>
      <c r="D130" s="452">
        <v>0</v>
      </c>
      <c r="E130" s="452">
        <v>0</v>
      </c>
      <c r="F130" s="452">
        <v>0</v>
      </c>
      <c r="G130" s="452">
        <v>0</v>
      </c>
      <c r="H130" s="452">
        <v>0</v>
      </c>
      <c r="I130" s="452">
        <v>0</v>
      </c>
      <c r="J130" s="452">
        <v>0</v>
      </c>
      <c r="K130" s="452">
        <v>0</v>
      </c>
    </row>
    <row r="131" spans="1:11" x14ac:dyDescent="0.25">
      <c r="A131" s="5028" t="s">
        <v>666</v>
      </c>
      <c r="B131" s="5180" t="s">
        <v>1138</v>
      </c>
      <c r="C131" s="3992" t="s">
        <v>1122</v>
      </c>
      <c r="D131" s="452">
        <v>0.36872192037540003</v>
      </c>
      <c r="E131" s="452">
        <v>0.38690543781730002</v>
      </c>
      <c r="F131" s="452">
        <v>0.460057543397</v>
      </c>
      <c r="G131" s="452">
        <v>0.50725671315279997</v>
      </c>
      <c r="H131" s="452">
        <v>0.35601848866519997</v>
      </c>
      <c r="I131" s="452">
        <v>0.31659481720190003</v>
      </c>
      <c r="J131" s="452">
        <v>0.39129507900119997</v>
      </c>
      <c r="K131" s="452">
        <v>0.32439235390990001</v>
      </c>
    </row>
    <row r="132" spans="1:11" x14ac:dyDescent="0.25">
      <c r="A132" s="5028"/>
      <c r="B132" s="5180"/>
      <c r="C132" s="3992" t="s">
        <v>1123</v>
      </c>
      <c r="D132" s="452">
        <v>0.36872192037540003</v>
      </c>
      <c r="E132" s="452">
        <v>0.38690543781730002</v>
      </c>
      <c r="F132" s="452">
        <v>0.460057543397</v>
      </c>
      <c r="G132" s="452">
        <v>0.50725671315279997</v>
      </c>
      <c r="H132" s="452">
        <v>0.35601848866519997</v>
      </c>
      <c r="I132" s="452">
        <v>0.31659481720190003</v>
      </c>
      <c r="J132" s="452">
        <v>0.39129507900119997</v>
      </c>
      <c r="K132" s="452">
        <v>0.32439235390990001</v>
      </c>
    </row>
    <row r="133" spans="1:11" x14ac:dyDescent="0.25">
      <c r="A133" s="5028"/>
      <c r="B133" s="5180"/>
      <c r="C133" s="3992" t="s">
        <v>16</v>
      </c>
      <c r="D133" s="452">
        <v>0</v>
      </c>
      <c r="E133" s="452">
        <v>0</v>
      </c>
      <c r="F133" s="452">
        <v>0</v>
      </c>
      <c r="G133" s="452">
        <v>0</v>
      </c>
      <c r="H133" s="452">
        <v>0</v>
      </c>
      <c r="I133" s="452">
        <v>0</v>
      </c>
      <c r="J133" s="452">
        <v>0</v>
      </c>
      <c r="K133" s="452">
        <v>0</v>
      </c>
    </row>
    <row r="134" spans="1:11" x14ac:dyDescent="0.25">
      <c r="A134" s="5028"/>
      <c r="B134" s="5180" t="s">
        <v>15</v>
      </c>
      <c r="C134" s="3992" t="s">
        <v>1122</v>
      </c>
      <c r="D134" s="452">
        <v>0.78840637268739999</v>
      </c>
      <c r="E134" s="452">
        <v>0.71753874314959998</v>
      </c>
      <c r="F134" s="452">
        <v>1.1632964081016</v>
      </c>
      <c r="G134" s="452">
        <v>1.1599046120703</v>
      </c>
      <c r="H134" s="452">
        <v>0.67306879990500001</v>
      </c>
      <c r="I134" s="452">
        <v>0.6659595853793</v>
      </c>
      <c r="J134" s="452">
        <v>0.55987738079990002</v>
      </c>
      <c r="K134" s="452">
        <v>0.55847533243720004</v>
      </c>
    </row>
    <row r="135" spans="1:11" x14ac:dyDescent="0.25">
      <c r="A135" s="5028"/>
      <c r="B135" s="5180"/>
      <c r="C135" s="3992" t="s">
        <v>1123</v>
      </c>
      <c r="D135" s="452">
        <v>0.78840637268739999</v>
      </c>
      <c r="E135" s="452">
        <v>0.71753874314959998</v>
      </c>
      <c r="F135" s="452">
        <v>1.1632964081016</v>
      </c>
      <c r="G135" s="452">
        <v>1.1599046120703</v>
      </c>
      <c r="H135" s="452">
        <v>0.67306879990500001</v>
      </c>
      <c r="I135" s="452">
        <v>0.6659595853793</v>
      </c>
      <c r="J135" s="452">
        <v>0.55987738079990002</v>
      </c>
      <c r="K135" s="452">
        <v>0.55847533243720004</v>
      </c>
    </row>
    <row r="136" spans="1:11" x14ac:dyDescent="0.25">
      <c r="A136" s="5028"/>
      <c r="B136" s="5180"/>
      <c r="C136" s="3992" t="s">
        <v>16</v>
      </c>
      <c r="D136" s="452">
        <v>0</v>
      </c>
      <c r="E136" s="452">
        <v>0</v>
      </c>
      <c r="F136" s="452">
        <v>0</v>
      </c>
      <c r="G136" s="452">
        <v>0</v>
      </c>
      <c r="H136" s="452">
        <v>0</v>
      </c>
      <c r="I136" s="452">
        <v>0</v>
      </c>
      <c r="J136" s="452">
        <v>0</v>
      </c>
      <c r="K136" s="452">
        <v>0</v>
      </c>
    </row>
    <row r="137" spans="1:11" x14ac:dyDescent="0.25">
      <c r="A137" s="5028"/>
      <c r="B137" s="5180" t="s">
        <v>16</v>
      </c>
      <c r="C137" s="3992" t="s">
        <v>1122</v>
      </c>
      <c r="D137" s="452">
        <v>0.33445399384669999</v>
      </c>
      <c r="E137" s="452">
        <v>0.35871082516530001</v>
      </c>
      <c r="F137" s="452">
        <v>0.46475320020650002</v>
      </c>
      <c r="G137" s="452">
        <v>0.5160705439894</v>
      </c>
      <c r="H137" s="452">
        <v>0.32630154786569998</v>
      </c>
      <c r="I137" s="452">
        <v>0.31685832135649999</v>
      </c>
      <c r="J137" s="452">
        <v>0.35246630239389998</v>
      </c>
      <c r="K137" s="452">
        <v>0.3007841812989</v>
      </c>
    </row>
    <row r="138" spans="1:11" x14ac:dyDescent="0.25">
      <c r="A138" s="5028"/>
      <c r="B138" s="5180"/>
      <c r="C138" s="3992" t="s">
        <v>1123</v>
      </c>
      <c r="D138" s="452">
        <v>0.33445399384669999</v>
      </c>
      <c r="E138" s="452">
        <v>0.35871082516530001</v>
      </c>
      <c r="F138" s="452">
        <v>0.46475320020650002</v>
      </c>
      <c r="G138" s="452">
        <v>0.5160705439894</v>
      </c>
      <c r="H138" s="452">
        <v>0.32630154786569998</v>
      </c>
      <c r="I138" s="452">
        <v>0.31685832135649999</v>
      </c>
      <c r="J138" s="452">
        <v>0.35246630239389998</v>
      </c>
      <c r="K138" s="452">
        <v>0.3007841812989</v>
      </c>
    </row>
    <row r="139" spans="1:11" x14ac:dyDescent="0.25">
      <c r="A139" s="5028"/>
      <c r="B139" s="5180"/>
      <c r="C139" s="3992" t="s">
        <v>16</v>
      </c>
      <c r="D139" s="452">
        <v>0</v>
      </c>
      <c r="E139" s="452">
        <v>0</v>
      </c>
      <c r="F139" s="452">
        <v>0</v>
      </c>
      <c r="G139" s="452">
        <v>0</v>
      </c>
      <c r="H139" s="452">
        <v>0</v>
      </c>
      <c r="I139" s="452">
        <v>0</v>
      </c>
      <c r="J139" s="452">
        <v>0</v>
      </c>
      <c r="K139" s="452">
        <v>0</v>
      </c>
    </row>
    <row r="140" spans="1:11" x14ac:dyDescent="0.25">
      <c r="A140" s="5028" t="s">
        <v>667</v>
      </c>
      <c r="B140" s="5180" t="s">
        <v>1138</v>
      </c>
      <c r="C140" s="3992" t="s">
        <v>1122</v>
      </c>
      <c r="D140" s="452">
        <v>0.38937636207229998</v>
      </c>
      <c r="E140" s="452">
        <v>0.43718024474040001</v>
      </c>
      <c r="F140" s="452">
        <v>0.61426825612909997</v>
      </c>
      <c r="G140" s="452">
        <v>0.47629739164410001</v>
      </c>
      <c r="H140" s="452">
        <v>0.32105963637149998</v>
      </c>
      <c r="I140" s="452">
        <v>0.3569409430387</v>
      </c>
      <c r="J140" s="452">
        <v>0.40351519164080002</v>
      </c>
      <c r="K140" s="452">
        <v>0.35215893241200003</v>
      </c>
    </row>
    <row r="141" spans="1:11" x14ac:dyDescent="0.25">
      <c r="A141" s="5028"/>
      <c r="B141" s="5180"/>
      <c r="C141" s="3992" t="s">
        <v>1123</v>
      </c>
      <c r="D141" s="452">
        <v>0.38937636207229998</v>
      </c>
      <c r="E141" s="452">
        <v>0.43718024474040001</v>
      </c>
      <c r="F141" s="452">
        <v>0.61426825612909997</v>
      </c>
      <c r="G141" s="452">
        <v>0.47629739164410001</v>
      </c>
      <c r="H141" s="452">
        <v>0.32105963637149998</v>
      </c>
      <c r="I141" s="452">
        <v>0.3569409430387</v>
      </c>
      <c r="J141" s="452">
        <v>0.40351519164080002</v>
      </c>
      <c r="K141" s="452">
        <v>0.35215893241200003</v>
      </c>
    </row>
    <row r="142" spans="1:11" x14ac:dyDescent="0.25">
      <c r="A142" s="5028"/>
      <c r="B142" s="5180"/>
      <c r="C142" s="3992" t="s">
        <v>16</v>
      </c>
      <c r="D142" s="452">
        <v>0</v>
      </c>
      <c r="E142" s="452">
        <v>0</v>
      </c>
      <c r="F142" s="452">
        <v>0</v>
      </c>
      <c r="G142" s="452">
        <v>0</v>
      </c>
      <c r="H142" s="452">
        <v>0</v>
      </c>
      <c r="I142" s="452">
        <v>0</v>
      </c>
      <c r="J142" s="452">
        <v>0</v>
      </c>
      <c r="K142" s="452">
        <v>0</v>
      </c>
    </row>
    <row r="143" spans="1:11" x14ac:dyDescent="0.25">
      <c r="A143" s="5028"/>
      <c r="B143" s="5180" t="s">
        <v>15</v>
      </c>
      <c r="C143" s="3992" t="s">
        <v>1122</v>
      </c>
      <c r="D143" s="452">
        <v>0.85472571317739998</v>
      </c>
      <c r="E143" s="452">
        <v>0.72306668606629998</v>
      </c>
      <c r="F143" s="452">
        <v>1.2010495627613</v>
      </c>
      <c r="G143" s="452">
        <v>0.9235979946192</v>
      </c>
      <c r="H143" s="452">
        <v>0.66292984734920002</v>
      </c>
      <c r="I143" s="452">
        <v>0.7045264796945</v>
      </c>
      <c r="J143" s="452">
        <v>0.59219554424819998</v>
      </c>
      <c r="K143" s="452">
        <v>0.62476612663969999</v>
      </c>
    </row>
    <row r="144" spans="1:11" x14ac:dyDescent="0.25">
      <c r="A144" s="5028"/>
      <c r="B144" s="5180"/>
      <c r="C144" s="3992" t="s">
        <v>1123</v>
      </c>
      <c r="D144" s="452">
        <v>0.85472571317739998</v>
      </c>
      <c r="E144" s="452">
        <v>0.72306668606629998</v>
      </c>
      <c r="F144" s="452">
        <v>1.2010495627613</v>
      </c>
      <c r="G144" s="452">
        <v>0.9235979946192</v>
      </c>
      <c r="H144" s="452">
        <v>0.66292984734920002</v>
      </c>
      <c r="I144" s="452">
        <v>0.7045264796945</v>
      </c>
      <c r="J144" s="452">
        <v>0.59219554424819998</v>
      </c>
      <c r="K144" s="452">
        <v>0.62476612663969999</v>
      </c>
    </row>
    <row r="145" spans="1:11" x14ac:dyDescent="0.25">
      <c r="A145" s="5028"/>
      <c r="B145" s="5180"/>
      <c r="C145" s="3992" t="s">
        <v>16</v>
      </c>
      <c r="D145" s="452">
        <v>0</v>
      </c>
      <c r="E145" s="452">
        <v>0</v>
      </c>
      <c r="F145" s="452">
        <v>0</v>
      </c>
      <c r="G145" s="452">
        <v>0</v>
      </c>
      <c r="H145" s="452">
        <v>0</v>
      </c>
      <c r="I145" s="452">
        <v>0</v>
      </c>
      <c r="J145" s="452">
        <v>0</v>
      </c>
      <c r="K145" s="452">
        <v>0</v>
      </c>
    </row>
    <row r="146" spans="1:11" x14ac:dyDescent="0.25">
      <c r="A146" s="5028"/>
      <c r="B146" s="5180" t="s">
        <v>16</v>
      </c>
      <c r="C146" s="3992" t="s">
        <v>1122</v>
      </c>
      <c r="D146" s="452">
        <v>0.37657172846089998</v>
      </c>
      <c r="E146" s="452">
        <v>0.40785750753040001</v>
      </c>
      <c r="F146" s="452">
        <v>0.65860247614510004</v>
      </c>
      <c r="G146" s="452">
        <v>0.46875100801090003</v>
      </c>
      <c r="H146" s="452">
        <v>0.30656254996799998</v>
      </c>
      <c r="I146" s="452">
        <v>0.33624343791209998</v>
      </c>
      <c r="J146" s="452">
        <v>0.5208401761225</v>
      </c>
      <c r="K146" s="452">
        <v>0.34298108184370002</v>
      </c>
    </row>
    <row r="147" spans="1:11" x14ac:dyDescent="0.25">
      <c r="A147" s="5028"/>
      <c r="B147" s="5180"/>
      <c r="C147" s="3992" t="s">
        <v>1123</v>
      </c>
      <c r="D147" s="452">
        <v>0.37657172846089998</v>
      </c>
      <c r="E147" s="452">
        <v>0.40785750753040001</v>
      </c>
      <c r="F147" s="452">
        <v>0.65860247614510004</v>
      </c>
      <c r="G147" s="452">
        <v>0.46875100801090003</v>
      </c>
      <c r="H147" s="452">
        <v>0.30656254996799998</v>
      </c>
      <c r="I147" s="452">
        <v>0.33624343791209998</v>
      </c>
      <c r="J147" s="452">
        <v>0.5208401761225</v>
      </c>
      <c r="K147" s="452">
        <v>0.34298108184370002</v>
      </c>
    </row>
    <row r="148" spans="1:11" x14ac:dyDescent="0.25">
      <c r="A148" s="5028"/>
      <c r="B148" s="5180"/>
      <c r="C148" s="3992" t="s">
        <v>16</v>
      </c>
      <c r="D148" s="452">
        <v>0</v>
      </c>
      <c r="E148" s="452">
        <v>0</v>
      </c>
      <c r="F148" s="452">
        <v>0</v>
      </c>
      <c r="G148" s="452">
        <v>0</v>
      </c>
      <c r="H148" s="452">
        <v>0</v>
      </c>
      <c r="I148" s="452">
        <v>0</v>
      </c>
      <c r="J148" s="452">
        <v>0</v>
      </c>
      <c r="K148" s="452">
        <v>0</v>
      </c>
    </row>
    <row r="149" spans="1:11" x14ac:dyDescent="0.25">
      <c r="A149" s="5028" t="s">
        <v>668</v>
      </c>
      <c r="B149" s="5180" t="s">
        <v>1138</v>
      </c>
      <c r="C149" s="3992" t="s">
        <v>1122</v>
      </c>
      <c r="D149" s="452">
        <v>0.46607363969310001</v>
      </c>
      <c r="E149" s="452">
        <v>0.58169874596570004</v>
      </c>
      <c r="F149" s="452">
        <v>0.66567890973309995</v>
      </c>
      <c r="G149" s="452">
        <v>0.62561980325370004</v>
      </c>
      <c r="H149" s="452">
        <v>0.38116577820109998</v>
      </c>
      <c r="I149" s="452">
        <v>0.42812574320090002</v>
      </c>
      <c r="J149" s="452">
        <v>0.4428076801586</v>
      </c>
      <c r="K149" s="452">
        <v>0.34573802049520003</v>
      </c>
    </row>
    <row r="150" spans="1:11" x14ac:dyDescent="0.25">
      <c r="A150" s="5028"/>
      <c r="B150" s="5180"/>
      <c r="C150" s="3992" t="s">
        <v>1123</v>
      </c>
      <c r="D150" s="452">
        <v>0.46607363969310001</v>
      </c>
      <c r="E150" s="452">
        <v>0.58169874596570004</v>
      </c>
      <c r="F150" s="452">
        <v>0.66567890973309995</v>
      </c>
      <c r="G150" s="452">
        <v>0.62561980325370004</v>
      </c>
      <c r="H150" s="452">
        <v>0.38116577820109998</v>
      </c>
      <c r="I150" s="452">
        <v>0.42812574320090002</v>
      </c>
      <c r="J150" s="452">
        <v>0.4428076801586</v>
      </c>
      <c r="K150" s="452">
        <v>0.34573802049520003</v>
      </c>
    </row>
    <row r="151" spans="1:11" x14ac:dyDescent="0.25">
      <c r="A151" s="5028"/>
      <c r="B151" s="5180"/>
      <c r="C151" s="3992" t="s">
        <v>16</v>
      </c>
      <c r="D151" s="452">
        <v>0</v>
      </c>
      <c r="E151" s="452">
        <v>0</v>
      </c>
      <c r="F151" s="452">
        <v>0</v>
      </c>
      <c r="G151" s="452">
        <v>0</v>
      </c>
      <c r="H151" s="452">
        <v>0</v>
      </c>
      <c r="I151" s="452">
        <v>0</v>
      </c>
      <c r="J151" s="452">
        <v>0</v>
      </c>
      <c r="K151" s="452">
        <v>0</v>
      </c>
    </row>
    <row r="152" spans="1:11" x14ac:dyDescent="0.25">
      <c r="A152" s="5028"/>
      <c r="B152" s="5180" t="s">
        <v>15</v>
      </c>
      <c r="C152" s="3992" t="s">
        <v>1122</v>
      </c>
      <c r="D152" s="452">
        <v>0.94366229647840005</v>
      </c>
      <c r="E152" s="452">
        <v>1.1661876794215</v>
      </c>
      <c r="F152" s="452">
        <v>1.4434193475738</v>
      </c>
      <c r="G152" s="452">
        <v>1.5957077350390001</v>
      </c>
      <c r="H152" s="452">
        <v>0.93441695460509999</v>
      </c>
      <c r="I152" s="452">
        <v>0.81696401712040001</v>
      </c>
      <c r="J152" s="452">
        <v>0.76954071419780001</v>
      </c>
      <c r="K152" s="452">
        <v>0.74473338008250001</v>
      </c>
    </row>
    <row r="153" spans="1:11" x14ac:dyDescent="0.25">
      <c r="A153" s="5028"/>
      <c r="B153" s="5180"/>
      <c r="C153" s="3992" t="s">
        <v>1123</v>
      </c>
      <c r="D153" s="452">
        <v>0.94366229647840005</v>
      </c>
      <c r="E153" s="452">
        <v>1.1661876794215</v>
      </c>
      <c r="F153" s="452">
        <v>1.4434193475738</v>
      </c>
      <c r="G153" s="452">
        <v>1.5957077350390001</v>
      </c>
      <c r="H153" s="452">
        <v>0.93441695460509999</v>
      </c>
      <c r="I153" s="452">
        <v>0.81696401712040001</v>
      </c>
      <c r="J153" s="452">
        <v>0.76954071419780001</v>
      </c>
      <c r="K153" s="452">
        <v>0.74473338008250001</v>
      </c>
    </row>
    <row r="154" spans="1:11" x14ac:dyDescent="0.25">
      <c r="A154" s="5028"/>
      <c r="B154" s="5180"/>
      <c r="C154" s="3992" t="s">
        <v>16</v>
      </c>
      <c r="D154" s="452">
        <v>0</v>
      </c>
      <c r="E154" s="452">
        <v>0</v>
      </c>
      <c r="F154" s="452">
        <v>0</v>
      </c>
      <c r="G154" s="452">
        <v>0</v>
      </c>
      <c r="H154" s="452">
        <v>0</v>
      </c>
      <c r="I154" s="452">
        <v>0</v>
      </c>
      <c r="J154" s="452">
        <v>0</v>
      </c>
      <c r="K154" s="452">
        <v>0</v>
      </c>
    </row>
    <row r="155" spans="1:11" x14ac:dyDescent="0.25">
      <c r="A155" s="5028"/>
      <c r="B155" s="5180" t="s">
        <v>16</v>
      </c>
      <c r="C155" s="3992" t="s">
        <v>1122</v>
      </c>
      <c r="D155" s="452">
        <v>0.43799012792679998</v>
      </c>
      <c r="E155" s="452">
        <v>0.58013773875090002</v>
      </c>
      <c r="F155" s="452">
        <v>0.74539642496070002</v>
      </c>
      <c r="G155" s="452">
        <v>0.57238696931410005</v>
      </c>
      <c r="H155" s="452">
        <v>0.35492188032959998</v>
      </c>
      <c r="I155" s="452">
        <v>0.4133805744065</v>
      </c>
      <c r="J155" s="452">
        <v>0.45112573375679998</v>
      </c>
      <c r="K155" s="452">
        <v>0.35570909738829998</v>
      </c>
    </row>
    <row r="156" spans="1:11" x14ac:dyDescent="0.25">
      <c r="A156" s="5028"/>
      <c r="B156" s="5180"/>
      <c r="C156" s="3992" t="s">
        <v>1123</v>
      </c>
      <c r="D156" s="452">
        <v>0.43799012792679998</v>
      </c>
      <c r="E156" s="452">
        <v>0.58013773875090002</v>
      </c>
      <c r="F156" s="452">
        <v>0.74539642496070002</v>
      </c>
      <c r="G156" s="452">
        <v>0.57238696931410005</v>
      </c>
      <c r="H156" s="452">
        <v>0.35492188032959998</v>
      </c>
      <c r="I156" s="452">
        <v>0.4133805744065</v>
      </c>
      <c r="J156" s="452">
        <v>0.45112573375679998</v>
      </c>
      <c r="K156" s="452">
        <v>0.35570909738829998</v>
      </c>
    </row>
    <row r="157" spans="1:11" x14ac:dyDescent="0.25">
      <c r="A157" s="5028"/>
      <c r="B157" s="5180"/>
      <c r="C157" s="3992" t="s">
        <v>16</v>
      </c>
      <c r="D157" s="452">
        <v>0</v>
      </c>
      <c r="E157" s="452">
        <v>0</v>
      </c>
      <c r="F157" s="452">
        <v>0</v>
      </c>
      <c r="G157" s="452">
        <v>0</v>
      </c>
      <c r="H157" s="452">
        <v>0</v>
      </c>
      <c r="I157" s="452">
        <v>0</v>
      </c>
      <c r="J157" s="452">
        <v>0</v>
      </c>
      <c r="K157" s="452">
        <v>0</v>
      </c>
    </row>
    <row r="158" spans="1:11" x14ac:dyDescent="0.25">
      <c r="A158" s="5028" t="s">
        <v>669</v>
      </c>
      <c r="B158" s="5180" t="s">
        <v>1138</v>
      </c>
      <c r="C158" s="3992" t="s">
        <v>1122</v>
      </c>
      <c r="D158" s="452">
        <v>0.56558238188209997</v>
      </c>
      <c r="E158" s="452">
        <v>0.75165980684599998</v>
      </c>
      <c r="F158" s="452">
        <v>0.77390778443230002</v>
      </c>
      <c r="G158" s="452">
        <v>0.52869627857720003</v>
      </c>
      <c r="H158" s="452">
        <v>0.47662827398579999</v>
      </c>
      <c r="I158" s="452">
        <v>0.63581281532050005</v>
      </c>
      <c r="J158" s="452">
        <v>0.51165041320070004</v>
      </c>
      <c r="K158" s="452">
        <v>0.38797282524729998</v>
      </c>
    </row>
    <row r="159" spans="1:11" x14ac:dyDescent="0.25">
      <c r="A159" s="5028"/>
      <c r="B159" s="5180"/>
      <c r="C159" s="3992" t="s">
        <v>1123</v>
      </c>
      <c r="D159" s="452">
        <v>0.56558238188209997</v>
      </c>
      <c r="E159" s="452">
        <v>0.75165980684599998</v>
      </c>
      <c r="F159" s="452">
        <v>0.77390778443230002</v>
      </c>
      <c r="G159" s="452">
        <v>0.52869627857720003</v>
      </c>
      <c r="H159" s="452">
        <v>0.47662827398579999</v>
      </c>
      <c r="I159" s="452">
        <v>0.63581281532050005</v>
      </c>
      <c r="J159" s="452">
        <v>0.51165041320070004</v>
      </c>
      <c r="K159" s="452">
        <v>0.38797282524729998</v>
      </c>
    </row>
    <row r="160" spans="1:11" x14ac:dyDescent="0.25">
      <c r="A160" s="5028"/>
      <c r="B160" s="5180"/>
      <c r="C160" s="3992" t="s">
        <v>16</v>
      </c>
      <c r="D160" s="452">
        <v>0</v>
      </c>
      <c r="E160" s="452">
        <v>0</v>
      </c>
      <c r="F160" s="452">
        <v>0</v>
      </c>
      <c r="G160" s="452">
        <v>0</v>
      </c>
      <c r="H160" s="452">
        <v>0</v>
      </c>
      <c r="I160" s="452">
        <v>0</v>
      </c>
      <c r="J160" s="452">
        <v>0</v>
      </c>
      <c r="K160" s="452">
        <v>0</v>
      </c>
    </row>
    <row r="161" spans="1:11" x14ac:dyDescent="0.25">
      <c r="A161" s="5028"/>
      <c r="B161" s="5180" t="s">
        <v>15</v>
      </c>
      <c r="C161" s="3992" t="s">
        <v>1122</v>
      </c>
      <c r="D161" s="452">
        <v>1.3422294362711999</v>
      </c>
      <c r="E161" s="452">
        <v>1.7368104264583999</v>
      </c>
      <c r="F161" s="452">
        <v>1.9574966312198001</v>
      </c>
      <c r="G161" s="452">
        <v>2.1940297013893</v>
      </c>
      <c r="H161" s="452">
        <v>0.9809476851776</v>
      </c>
      <c r="I161" s="452">
        <v>0.99499850101309995</v>
      </c>
      <c r="J161" s="452">
        <v>1.0561424490899001</v>
      </c>
      <c r="K161" s="452">
        <v>0.99598570678859999</v>
      </c>
    </row>
    <row r="162" spans="1:11" x14ac:dyDescent="0.25">
      <c r="A162" s="5028"/>
      <c r="B162" s="5180"/>
      <c r="C162" s="3992" t="s">
        <v>1123</v>
      </c>
      <c r="D162" s="452">
        <v>1.3422294362711999</v>
      </c>
      <c r="E162" s="452">
        <v>1.7368104264583999</v>
      </c>
      <c r="F162" s="452">
        <v>1.9574966312198001</v>
      </c>
      <c r="G162" s="452">
        <v>2.1940297013893</v>
      </c>
      <c r="H162" s="452">
        <v>0.9809476851776</v>
      </c>
      <c r="I162" s="452">
        <v>0.99499850101309995</v>
      </c>
      <c r="J162" s="452">
        <v>1.0561424490899001</v>
      </c>
      <c r="K162" s="452">
        <v>0.99598570678859999</v>
      </c>
    </row>
    <row r="163" spans="1:11" x14ac:dyDescent="0.25">
      <c r="A163" s="5028"/>
      <c r="B163" s="5180"/>
      <c r="C163" s="3992" t="s">
        <v>16</v>
      </c>
      <c r="D163" s="452">
        <v>0</v>
      </c>
      <c r="E163" s="452">
        <v>0</v>
      </c>
      <c r="F163" s="452">
        <v>0</v>
      </c>
      <c r="G163" s="452">
        <v>0</v>
      </c>
      <c r="H163" s="452">
        <v>0</v>
      </c>
      <c r="I163" s="452">
        <v>0</v>
      </c>
      <c r="J163" s="452">
        <v>0</v>
      </c>
      <c r="K163" s="452">
        <v>0</v>
      </c>
    </row>
    <row r="164" spans="1:11" x14ac:dyDescent="0.25">
      <c r="A164" s="5028"/>
      <c r="B164" s="5180" t="s">
        <v>16</v>
      </c>
      <c r="C164" s="3992" t="s">
        <v>1122</v>
      </c>
      <c r="D164" s="452">
        <v>0.52678944778579995</v>
      </c>
      <c r="E164" s="452">
        <v>0.65765805947779998</v>
      </c>
      <c r="F164" s="452">
        <v>0.73573447494309996</v>
      </c>
      <c r="G164" s="452">
        <v>0.50252137788179996</v>
      </c>
      <c r="H164" s="452">
        <v>0.47109964731530002</v>
      </c>
      <c r="I164" s="452">
        <v>0.61541053257879996</v>
      </c>
      <c r="J164" s="452">
        <v>0.48018093583940002</v>
      </c>
      <c r="K164" s="452">
        <v>0.38760752990399999</v>
      </c>
    </row>
    <row r="165" spans="1:11" x14ac:dyDescent="0.25">
      <c r="A165" s="5028"/>
      <c r="B165" s="5180"/>
      <c r="C165" s="3992" t="s">
        <v>1123</v>
      </c>
      <c r="D165" s="452">
        <v>0.52678944778579995</v>
      </c>
      <c r="E165" s="452">
        <v>0.65765805947779998</v>
      </c>
      <c r="F165" s="452">
        <v>0.73573447494309996</v>
      </c>
      <c r="G165" s="452">
        <v>0.50252137788179996</v>
      </c>
      <c r="H165" s="452">
        <v>0.47109964731530002</v>
      </c>
      <c r="I165" s="452">
        <v>0.61541053257879996</v>
      </c>
      <c r="J165" s="452">
        <v>0.48018093583940002</v>
      </c>
      <c r="K165" s="452">
        <v>0.38760752990399999</v>
      </c>
    </row>
    <row r="166" spans="1:11" x14ac:dyDescent="0.25">
      <c r="A166" s="5028"/>
      <c r="B166" s="5180"/>
      <c r="C166" s="3992" t="s">
        <v>16</v>
      </c>
      <c r="D166" s="452">
        <v>0</v>
      </c>
      <c r="E166" s="452">
        <v>0</v>
      </c>
      <c r="F166" s="452">
        <v>0</v>
      </c>
      <c r="G166" s="452">
        <v>0</v>
      </c>
      <c r="H166" s="452">
        <v>0</v>
      </c>
      <c r="I166" s="452">
        <v>0</v>
      </c>
      <c r="J166" s="452">
        <v>0</v>
      </c>
      <c r="K166" s="452">
        <v>0</v>
      </c>
    </row>
    <row r="167" spans="1:11" x14ac:dyDescent="0.25">
      <c r="A167" s="5028" t="s">
        <v>16</v>
      </c>
      <c r="B167" s="5180" t="s">
        <v>1138</v>
      </c>
      <c r="C167" s="3992" t="s">
        <v>1122</v>
      </c>
      <c r="D167" s="452">
        <v>0.20666386816509999</v>
      </c>
      <c r="E167" s="452">
        <v>0.27027045771180003</v>
      </c>
      <c r="F167" s="452">
        <v>0.34316907210100001</v>
      </c>
      <c r="G167" s="452">
        <v>0.22651909273189999</v>
      </c>
      <c r="H167" s="452">
        <v>0.19926606164669999</v>
      </c>
      <c r="I167" s="452">
        <v>0.25665351820429999</v>
      </c>
      <c r="J167" s="452">
        <v>0.24398782876819999</v>
      </c>
      <c r="K167" s="452">
        <v>0.1980498634224</v>
      </c>
    </row>
    <row r="168" spans="1:11" x14ac:dyDescent="0.25">
      <c r="A168" s="5028"/>
      <c r="B168" s="5180"/>
      <c r="C168" s="3992" t="s">
        <v>1123</v>
      </c>
      <c r="D168" s="452">
        <v>0.20666386816509999</v>
      </c>
      <c r="E168" s="452">
        <v>0.27027045771180003</v>
      </c>
      <c r="F168" s="452">
        <v>0.34316907210100001</v>
      </c>
      <c r="G168" s="452">
        <v>0.22651909273189999</v>
      </c>
      <c r="H168" s="452">
        <v>0.19926606164669999</v>
      </c>
      <c r="I168" s="452">
        <v>0.25665351820429999</v>
      </c>
      <c r="J168" s="452">
        <v>0.24398782876819999</v>
      </c>
      <c r="K168" s="452">
        <v>0.1980498634224</v>
      </c>
    </row>
    <row r="169" spans="1:11" x14ac:dyDescent="0.25">
      <c r="A169" s="5028"/>
      <c r="B169" s="5180"/>
      <c r="C169" s="3992" t="s">
        <v>16</v>
      </c>
      <c r="D169" s="452">
        <v>0</v>
      </c>
      <c r="E169" s="452">
        <v>0</v>
      </c>
      <c r="F169" s="452">
        <v>0</v>
      </c>
      <c r="G169" s="452">
        <v>0</v>
      </c>
      <c r="H169" s="452">
        <v>0</v>
      </c>
      <c r="I169" s="452">
        <v>0</v>
      </c>
      <c r="J169" s="452">
        <v>0</v>
      </c>
      <c r="K169" s="452">
        <v>0</v>
      </c>
    </row>
    <row r="170" spans="1:11" x14ac:dyDescent="0.25">
      <c r="A170" s="5028"/>
      <c r="B170" s="5180" t="s">
        <v>15</v>
      </c>
      <c r="C170" s="3992" t="s">
        <v>1122</v>
      </c>
      <c r="D170" s="452">
        <v>0.41662762077580001</v>
      </c>
      <c r="E170" s="452">
        <v>0.47236972227849999</v>
      </c>
      <c r="F170" s="452">
        <v>0.60594893301560004</v>
      </c>
      <c r="G170" s="452">
        <v>0.70577177716789996</v>
      </c>
      <c r="H170" s="452">
        <v>0.34745131759519998</v>
      </c>
      <c r="I170" s="452">
        <v>0.35422235000410002</v>
      </c>
      <c r="J170" s="452">
        <v>0.31737189904809998</v>
      </c>
      <c r="K170" s="452">
        <v>0.2979899723917</v>
      </c>
    </row>
    <row r="171" spans="1:11" x14ac:dyDescent="0.25">
      <c r="A171" s="5028"/>
      <c r="B171" s="5180"/>
      <c r="C171" s="3992" t="s">
        <v>1123</v>
      </c>
      <c r="D171" s="452">
        <v>0.41662762077580001</v>
      </c>
      <c r="E171" s="452">
        <v>0.47236972227849999</v>
      </c>
      <c r="F171" s="452">
        <v>0.60594893301560004</v>
      </c>
      <c r="G171" s="452">
        <v>0.70577177716789996</v>
      </c>
      <c r="H171" s="452">
        <v>0.34745131759519998</v>
      </c>
      <c r="I171" s="452">
        <v>0.35422235000410002</v>
      </c>
      <c r="J171" s="452">
        <v>0.31737189904809998</v>
      </c>
      <c r="K171" s="452">
        <v>0.2979899723917</v>
      </c>
    </row>
    <row r="172" spans="1:11" x14ac:dyDescent="0.25">
      <c r="A172" s="5028"/>
      <c r="B172" s="5180"/>
      <c r="C172" s="3992" t="s">
        <v>16</v>
      </c>
      <c r="D172" s="452">
        <v>0</v>
      </c>
      <c r="E172" s="452">
        <v>0</v>
      </c>
      <c r="F172" s="452">
        <v>0</v>
      </c>
      <c r="G172" s="452">
        <v>0</v>
      </c>
      <c r="H172" s="452">
        <v>0</v>
      </c>
      <c r="I172" s="452">
        <v>0</v>
      </c>
      <c r="J172" s="452">
        <v>0</v>
      </c>
      <c r="K172" s="452">
        <v>0</v>
      </c>
    </row>
    <row r="173" spans="1:11" x14ac:dyDescent="0.25">
      <c r="A173" s="5028"/>
      <c r="B173" s="5180" t="s">
        <v>16</v>
      </c>
      <c r="C173" s="3992" t="s">
        <v>1122</v>
      </c>
      <c r="D173" s="452">
        <v>0.19926491906259999</v>
      </c>
      <c r="E173" s="452">
        <v>0.25752344167219998</v>
      </c>
      <c r="F173" s="452">
        <v>0.33717353003470002</v>
      </c>
      <c r="G173" s="452">
        <v>0.25789644902449999</v>
      </c>
      <c r="H173" s="452">
        <v>0.19059659460780001</v>
      </c>
      <c r="I173" s="452">
        <v>0.25418369504490002</v>
      </c>
      <c r="J173" s="452">
        <v>0.24871898559700001</v>
      </c>
      <c r="K173" s="452">
        <v>0.1997010196572</v>
      </c>
    </row>
    <row r="174" spans="1:11" x14ac:dyDescent="0.25">
      <c r="A174" s="5028"/>
      <c r="B174" s="5180"/>
      <c r="C174" s="3992" t="s">
        <v>1123</v>
      </c>
      <c r="D174" s="452">
        <v>0.19926491906259999</v>
      </c>
      <c r="E174" s="452">
        <v>0.25752344167219998</v>
      </c>
      <c r="F174" s="452">
        <v>0.33717353003470002</v>
      </c>
      <c r="G174" s="452">
        <v>0.25789644902449999</v>
      </c>
      <c r="H174" s="452">
        <v>0.19059659460780001</v>
      </c>
      <c r="I174" s="452">
        <v>0.25418369504490002</v>
      </c>
      <c r="J174" s="452">
        <v>0.24871898559700001</v>
      </c>
      <c r="K174" s="452">
        <v>0.1997010196572</v>
      </c>
    </row>
    <row r="175" spans="1:11" x14ac:dyDescent="0.25">
      <c r="A175" s="5028"/>
      <c r="B175" s="5180"/>
      <c r="C175" s="3992" t="s">
        <v>16</v>
      </c>
      <c r="D175" s="452">
        <v>0</v>
      </c>
      <c r="E175" s="452">
        <v>0</v>
      </c>
      <c r="F175" s="452">
        <v>0</v>
      </c>
      <c r="G175" s="452">
        <v>0</v>
      </c>
      <c r="H175" s="452">
        <v>0</v>
      </c>
      <c r="I175" s="452">
        <v>0</v>
      </c>
      <c r="J175" s="452">
        <v>0</v>
      </c>
      <c r="K175" s="452">
        <v>0</v>
      </c>
    </row>
    <row r="176" spans="1:11" x14ac:dyDescent="0.25">
      <c r="A176" s="4870"/>
      <c r="B176" s="4870"/>
      <c r="C176" s="4911"/>
      <c r="D176" s="4911"/>
      <c r="E176" s="4911"/>
      <c r="F176" s="4911"/>
      <c r="G176" s="4911"/>
      <c r="H176" s="4911"/>
      <c r="I176" s="4911"/>
      <c r="J176" s="4911"/>
      <c r="K176" s="4911"/>
    </row>
    <row r="177" spans="1:11" x14ac:dyDescent="0.25">
      <c r="A177" s="5160" t="s">
        <v>69</v>
      </c>
      <c r="B177" s="5160" t="s">
        <v>69</v>
      </c>
      <c r="C177" s="5160" t="s">
        <v>69</v>
      </c>
      <c r="D177" s="5160" t="s">
        <v>69</v>
      </c>
      <c r="E177" s="5160" t="s">
        <v>69</v>
      </c>
      <c r="F177" s="5160" t="s">
        <v>69</v>
      </c>
      <c r="G177" s="5160" t="s">
        <v>69</v>
      </c>
      <c r="H177" s="5160" t="s">
        <v>69</v>
      </c>
      <c r="I177" s="5160" t="s">
        <v>69</v>
      </c>
      <c r="J177" s="5160" t="s">
        <v>69</v>
      </c>
      <c r="K177" s="5160" t="s">
        <v>69</v>
      </c>
    </row>
    <row r="178" spans="1:11" x14ac:dyDescent="0.25">
      <c r="A178" s="4882" t="s">
        <v>1275</v>
      </c>
      <c r="B178" s="5181" t="s">
        <v>679</v>
      </c>
      <c r="C178" s="5181"/>
      <c r="D178" s="4880" t="s">
        <v>1</v>
      </c>
      <c r="E178" s="4880" t="s">
        <v>2</v>
      </c>
      <c r="F178" s="4880" t="s">
        <v>3</v>
      </c>
      <c r="G178" s="4880" t="s">
        <v>4</v>
      </c>
      <c r="H178" s="4880" t="s">
        <v>5</v>
      </c>
      <c r="I178" s="4880" t="s">
        <v>6</v>
      </c>
      <c r="J178" s="4880" t="s">
        <v>7</v>
      </c>
      <c r="K178" s="4880" t="s">
        <v>8</v>
      </c>
    </row>
    <row r="179" spans="1:11" x14ac:dyDescent="0.25">
      <c r="A179" s="5028" t="s">
        <v>665</v>
      </c>
      <c r="B179" s="5180" t="s">
        <v>1138</v>
      </c>
      <c r="C179" s="3992" t="s">
        <v>1122</v>
      </c>
      <c r="D179" s="4877">
        <v>26368</v>
      </c>
      <c r="E179" s="4877">
        <v>23945</v>
      </c>
      <c r="F179" s="4877">
        <v>15674</v>
      </c>
      <c r="G179" s="4877">
        <v>17391</v>
      </c>
      <c r="H179" s="4877">
        <v>20845</v>
      </c>
      <c r="I179" s="4877">
        <v>16007</v>
      </c>
      <c r="J179" s="4877">
        <v>13927</v>
      </c>
      <c r="K179" s="4877">
        <v>14498</v>
      </c>
    </row>
    <row r="180" spans="1:11" x14ac:dyDescent="0.25">
      <c r="A180" s="5028"/>
      <c r="B180" s="5180"/>
      <c r="C180" s="3992" t="s">
        <v>1123</v>
      </c>
      <c r="D180" s="4877">
        <v>22043</v>
      </c>
      <c r="E180" s="4877">
        <v>19140</v>
      </c>
      <c r="F180" s="4877">
        <v>13115</v>
      </c>
      <c r="G180" s="4877">
        <v>15559</v>
      </c>
      <c r="H180" s="4877">
        <v>18624</v>
      </c>
      <c r="I180" s="4877">
        <v>14214</v>
      </c>
      <c r="J180" s="4877">
        <v>10737</v>
      </c>
      <c r="K180" s="4877">
        <v>12216</v>
      </c>
    </row>
    <row r="181" spans="1:11" x14ac:dyDescent="0.25">
      <c r="A181" s="5028"/>
      <c r="B181" s="5180"/>
      <c r="C181" s="3992" t="s">
        <v>16</v>
      </c>
      <c r="D181" s="4877">
        <v>48411</v>
      </c>
      <c r="E181" s="4877">
        <v>43085</v>
      </c>
      <c r="F181" s="4877">
        <v>28789</v>
      </c>
      <c r="G181" s="4877">
        <v>32950</v>
      </c>
      <c r="H181" s="4877">
        <v>39469</v>
      </c>
      <c r="I181" s="4877">
        <v>30221</v>
      </c>
      <c r="J181" s="4877">
        <v>24664</v>
      </c>
      <c r="K181" s="4877">
        <v>26714</v>
      </c>
    </row>
    <row r="182" spans="1:11" x14ac:dyDescent="0.25">
      <c r="A182" s="5028"/>
      <c r="B182" s="5180" t="s">
        <v>15</v>
      </c>
      <c r="C182" s="3992" t="s">
        <v>1122</v>
      </c>
      <c r="D182" s="4877">
        <v>10334</v>
      </c>
      <c r="E182" s="4877">
        <v>11097</v>
      </c>
      <c r="F182" s="4877">
        <v>6984</v>
      </c>
      <c r="G182" s="4877">
        <v>8431</v>
      </c>
      <c r="H182" s="4877">
        <v>12200</v>
      </c>
      <c r="I182" s="4877">
        <v>10374</v>
      </c>
      <c r="J182" s="4877">
        <v>8220</v>
      </c>
      <c r="K182" s="4877">
        <v>12595</v>
      </c>
    </row>
    <row r="183" spans="1:11" x14ac:dyDescent="0.25">
      <c r="A183" s="5028"/>
      <c r="B183" s="5180"/>
      <c r="C183" s="3992" t="s">
        <v>1123</v>
      </c>
      <c r="D183" s="4877">
        <v>1973</v>
      </c>
      <c r="E183" s="4877">
        <v>1685</v>
      </c>
      <c r="F183" s="4877">
        <v>1075</v>
      </c>
      <c r="G183" s="4877">
        <v>1460</v>
      </c>
      <c r="H183" s="4877">
        <v>1878</v>
      </c>
      <c r="I183" s="4877">
        <v>1786</v>
      </c>
      <c r="J183" s="4877">
        <v>1513</v>
      </c>
      <c r="K183" s="4877">
        <v>1906</v>
      </c>
    </row>
    <row r="184" spans="1:11" x14ac:dyDescent="0.25">
      <c r="A184" s="5028"/>
      <c r="B184" s="5180"/>
      <c r="C184" s="3992" t="s">
        <v>16</v>
      </c>
      <c r="D184" s="4877">
        <v>12307</v>
      </c>
      <c r="E184" s="4877">
        <v>12782</v>
      </c>
      <c r="F184" s="4877">
        <v>8059</v>
      </c>
      <c r="G184" s="4877">
        <v>9891</v>
      </c>
      <c r="H184" s="4877">
        <v>14078</v>
      </c>
      <c r="I184" s="4877">
        <v>12160</v>
      </c>
      <c r="J184" s="4877">
        <v>9733</v>
      </c>
      <c r="K184" s="4877">
        <v>14501</v>
      </c>
    </row>
    <row r="185" spans="1:11" x14ac:dyDescent="0.25">
      <c r="A185" s="5028"/>
      <c r="B185" s="5180" t="s">
        <v>16</v>
      </c>
      <c r="C185" s="3992" t="s">
        <v>1122</v>
      </c>
      <c r="D185" s="4877">
        <v>36702</v>
      </c>
      <c r="E185" s="4877">
        <v>35042</v>
      </c>
      <c r="F185" s="4877">
        <v>22658</v>
      </c>
      <c r="G185" s="4877">
        <v>25822</v>
      </c>
      <c r="H185" s="4877">
        <v>33045</v>
      </c>
      <c r="I185" s="4877">
        <v>26381</v>
      </c>
      <c r="J185" s="4877">
        <v>22147</v>
      </c>
      <c r="K185" s="4877">
        <v>27093</v>
      </c>
    </row>
    <row r="186" spans="1:11" x14ac:dyDescent="0.25">
      <c r="A186" s="5028"/>
      <c r="B186" s="5180"/>
      <c r="C186" s="3992" t="s">
        <v>1123</v>
      </c>
      <c r="D186" s="4877">
        <v>24016</v>
      </c>
      <c r="E186" s="4877">
        <v>20825</v>
      </c>
      <c r="F186" s="4877">
        <v>14190</v>
      </c>
      <c r="G186" s="4877">
        <v>17019</v>
      </c>
      <c r="H186" s="4877">
        <v>20502</v>
      </c>
      <c r="I186" s="4877">
        <v>16000</v>
      </c>
      <c r="J186" s="4877">
        <v>12250</v>
      </c>
      <c r="K186" s="4877">
        <v>14122</v>
      </c>
    </row>
    <row r="187" spans="1:11" x14ac:dyDescent="0.25">
      <c r="A187" s="5028"/>
      <c r="B187" s="5180"/>
      <c r="C187" s="3992" t="s">
        <v>16</v>
      </c>
      <c r="D187" s="4877">
        <v>60718</v>
      </c>
      <c r="E187" s="4877">
        <v>55867</v>
      </c>
      <c r="F187" s="4877">
        <v>36848</v>
      </c>
      <c r="G187" s="4877">
        <v>42841</v>
      </c>
      <c r="H187" s="4877">
        <v>53547</v>
      </c>
      <c r="I187" s="4877">
        <v>42381</v>
      </c>
      <c r="J187" s="4877">
        <v>34397</v>
      </c>
      <c r="K187" s="4877">
        <v>41215</v>
      </c>
    </row>
    <row r="188" spans="1:11" x14ac:dyDescent="0.25">
      <c r="A188" s="5028" t="s">
        <v>666</v>
      </c>
      <c r="B188" s="5180" t="s">
        <v>1138</v>
      </c>
      <c r="C188" s="3992" t="s">
        <v>1122</v>
      </c>
      <c r="D188" s="4877">
        <v>17590</v>
      </c>
      <c r="E188" s="4877">
        <v>16544</v>
      </c>
      <c r="F188" s="4877">
        <v>12517</v>
      </c>
      <c r="G188" s="4877">
        <v>13246</v>
      </c>
      <c r="H188" s="4877">
        <v>15580</v>
      </c>
      <c r="I188" s="4877">
        <v>12063</v>
      </c>
      <c r="J188" s="4877">
        <v>11921</v>
      </c>
      <c r="K188" s="4877">
        <v>11261</v>
      </c>
    </row>
    <row r="189" spans="1:11" x14ac:dyDescent="0.25">
      <c r="A189" s="5028"/>
      <c r="B189" s="5180"/>
      <c r="C189" s="3992" t="s">
        <v>1123</v>
      </c>
      <c r="D189" s="4877">
        <v>23832</v>
      </c>
      <c r="E189" s="4877">
        <v>22216</v>
      </c>
      <c r="F189" s="4877">
        <v>16698</v>
      </c>
      <c r="G189" s="4877">
        <v>19229</v>
      </c>
      <c r="H189" s="4877">
        <v>23447</v>
      </c>
      <c r="I189" s="4877">
        <v>19356</v>
      </c>
      <c r="J189" s="4877">
        <v>15272</v>
      </c>
      <c r="K189" s="4877">
        <v>18220</v>
      </c>
    </row>
    <row r="190" spans="1:11" x14ac:dyDescent="0.25">
      <c r="A190" s="5028"/>
      <c r="B190" s="5180"/>
      <c r="C190" s="3992" t="s">
        <v>16</v>
      </c>
      <c r="D190" s="4877">
        <v>41422</v>
      </c>
      <c r="E190" s="4877">
        <v>38760</v>
      </c>
      <c r="F190" s="4877">
        <v>29215</v>
      </c>
      <c r="G190" s="4877">
        <v>32475</v>
      </c>
      <c r="H190" s="4877">
        <v>39027</v>
      </c>
      <c r="I190" s="4877">
        <v>31419</v>
      </c>
      <c r="J190" s="4877">
        <v>27193</v>
      </c>
      <c r="K190" s="4877">
        <v>29481</v>
      </c>
    </row>
    <row r="191" spans="1:11" x14ac:dyDescent="0.25">
      <c r="A191" s="5028"/>
      <c r="B191" s="5180" t="s">
        <v>15</v>
      </c>
      <c r="C191" s="3992" t="s">
        <v>1122</v>
      </c>
      <c r="D191" s="4877">
        <v>6989</v>
      </c>
      <c r="E191" s="4877">
        <v>7679</v>
      </c>
      <c r="F191" s="4877">
        <v>5202</v>
      </c>
      <c r="G191" s="4877">
        <v>6485</v>
      </c>
      <c r="H191" s="4877">
        <v>8085</v>
      </c>
      <c r="I191" s="4877">
        <v>7194</v>
      </c>
      <c r="J191" s="4877">
        <v>7577</v>
      </c>
      <c r="K191" s="4877">
        <v>8639</v>
      </c>
    </row>
    <row r="192" spans="1:11" x14ac:dyDescent="0.25">
      <c r="A192" s="5028"/>
      <c r="B192" s="5180"/>
      <c r="C192" s="3992" t="s">
        <v>1123</v>
      </c>
      <c r="D192" s="4877">
        <v>2158</v>
      </c>
      <c r="E192" s="4877">
        <v>1898</v>
      </c>
      <c r="F192" s="4877">
        <v>1425</v>
      </c>
      <c r="G192" s="4877">
        <v>1805</v>
      </c>
      <c r="H192" s="4877">
        <v>2624</v>
      </c>
      <c r="I192" s="4877">
        <v>2483</v>
      </c>
      <c r="J192" s="4877">
        <v>2022</v>
      </c>
      <c r="K192" s="4877">
        <v>2691</v>
      </c>
    </row>
    <row r="193" spans="1:11" x14ac:dyDescent="0.25">
      <c r="A193" s="5028"/>
      <c r="B193" s="5180"/>
      <c r="C193" s="3992" t="s">
        <v>16</v>
      </c>
      <c r="D193" s="4877">
        <v>9147</v>
      </c>
      <c r="E193" s="4877">
        <v>9577</v>
      </c>
      <c r="F193" s="4877">
        <v>6627</v>
      </c>
      <c r="G193" s="4877">
        <v>8290</v>
      </c>
      <c r="H193" s="4877">
        <v>10709</v>
      </c>
      <c r="I193" s="4877">
        <v>9677</v>
      </c>
      <c r="J193" s="4877">
        <v>9599</v>
      </c>
      <c r="K193" s="4877">
        <v>11330</v>
      </c>
    </row>
    <row r="194" spans="1:11" x14ac:dyDescent="0.25">
      <c r="A194" s="5028"/>
      <c r="B194" s="5180" t="s">
        <v>16</v>
      </c>
      <c r="C194" s="3992" t="s">
        <v>1122</v>
      </c>
      <c r="D194" s="4877">
        <v>24579</v>
      </c>
      <c r="E194" s="4877">
        <v>24223</v>
      </c>
      <c r="F194" s="4877">
        <v>17719</v>
      </c>
      <c r="G194" s="4877">
        <v>19731</v>
      </c>
      <c r="H194" s="4877">
        <v>23665</v>
      </c>
      <c r="I194" s="4877">
        <v>19257</v>
      </c>
      <c r="J194" s="4877">
        <v>19498</v>
      </c>
      <c r="K194" s="4877">
        <v>19900</v>
      </c>
    </row>
    <row r="195" spans="1:11" x14ac:dyDescent="0.25">
      <c r="A195" s="5028"/>
      <c r="B195" s="5180"/>
      <c r="C195" s="3992" t="s">
        <v>1123</v>
      </c>
      <c r="D195" s="4877">
        <v>25990</v>
      </c>
      <c r="E195" s="4877">
        <v>24114</v>
      </c>
      <c r="F195" s="4877">
        <v>18123</v>
      </c>
      <c r="G195" s="4877">
        <v>21034</v>
      </c>
      <c r="H195" s="4877">
        <v>26071</v>
      </c>
      <c r="I195" s="4877">
        <v>21839</v>
      </c>
      <c r="J195" s="4877">
        <v>17294</v>
      </c>
      <c r="K195" s="4877">
        <v>20911</v>
      </c>
    </row>
    <row r="196" spans="1:11" x14ac:dyDescent="0.25">
      <c r="A196" s="5028"/>
      <c r="B196" s="5180"/>
      <c r="C196" s="3992" t="s">
        <v>16</v>
      </c>
      <c r="D196" s="4877">
        <v>50569</v>
      </c>
      <c r="E196" s="4877">
        <v>48337</v>
      </c>
      <c r="F196" s="4877">
        <v>35842</v>
      </c>
      <c r="G196" s="4877">
        <v>40765</v>
      </c>
      <c r="H196" s="4877">
        <v>49736</v>
      </c>
      <c r="I196" s="4877">
        <v>41096</v>
      </c>
      <c r="J196" s="4877">
        <v>36792</v>
      </c>
      <c r="K196" s="4877">
        <v>40811</v>
      </c>
    </row>
    <row r="197" spans="1:11" x14ac:dyDescent="0.25">
      <c r="A197" s="5028" t="s">
        <v>667</v>
      </c>
      <c r="B197" s="5180" t="s">
        <v>1138</v>
      </c>
      <c r="C197" s="3992" t="s">
        <v>1122</v>
      </c>
      <c r="D197" s="4877">
        <v>11175</v>
      </c>
      <c r="E197" s="4877">
        <v>10926</v>
      </c>
      <c r="F197" s="4877">
        <v>8702</v>
      </c>
      <c r="G197" s="4877">
        <v>9446</v>
      </c>
      <c r="H197" s="4877">
        <v>10599</v>
      </c>
      <c r="I197" s="4877">
        <v>8069</v>
      </c>
      <c r="J197" s="4877">
        <v>7922</v>
      </c>
      <c r="K197" s="4877">
        <v>7331</v>
      </c>
    </row>
    <row r="198" spans="1:11" x14ac:dyDescent="0.25">
      <c r="A198" s="5028"/>
      <c r="B198" s="5180"/>
      <c r="C198" s="3992" t="s">
        <v>1123</v>
      </c>
      <c r="D198" s="4877">
        <v>21601</v>
      </c>
      <c r="E198" s="4877">
        <v>21590</v>
      </c>
      <c r="F198" s="4877">
        <v>17149</v>
      </c>
      <c r="G198" s="4877">
        <v>19562</v>
      </c>
      <c r="H198" s="4877">
        <v>24335</v>
      </c>
      <c r="I198" s="4877">
        <v>19896</v>
      </c>
      <c r="J198" s="4877">
        <v>15831</v>
      </c>
      <c r="K198" s="4877">
        <v>19505</v>
      </c>
    </row>
    <row r="199" spans="1:11" x14ac:dyDescent="0.25">
      <c r="A199" s="5028"/>
      <c r="B199" s="5180"/>
      <c r="C199" s="3992" t="s">
        <v>16</v>
      </c>
      <c r="D199" s="4877">
        <v>32776</v>
      </c>
      <c r="E199" s="4877">
        <v>32516</v>
      </c>
      <c r="F199" s="4877">
        <v>25851</v>
      </c>
      <c r="G199" s="4877">
        <v>29008</v>
      </c>
      <c r="H199" s="4877">
        <v>34934</v>
      </c>
      <c r="I199" s="4877">
        <v>27965</v>
      </c>
      <c r="J199" s="4877">
        <v>23753</v>
      </c>
      <c r="K199" s="4877">
        <v>26836</v>
      </c>
    </row>
    <row r="200" spans="1:11" x14ac:dyDescent="0.25">
      <c r="A200" s="5028"/>
      <c r="B200" s="5180" t="s">
        <v>15</v>
      </c>
      <c r="C200" s="3992" t="s">
        <v>1122</v>
      </c>
      <c r="D200" s="4877">
        <v>6293</v>
      </c>
      <c r="E200" s="4877">
        <v>6917</v>
      </c>
      <c r="F200" s="4877">
        <v>5084</v>
      </c>
      <c r="G200" s="4877">
        <v>5747</v>
      </c>
      <c r="H200" s="4877">
        <v>7152</v>
      </c>
      <c r="I200" s="4877">
        <v>6227</v>
      </c>
      <c r="J200" s="4877">
        <v>6530</v>
      </c>
      <c r="K200" s="4877">
        <v>6269</v>
      </c>
    </row>
    <row r="201" spans="1:11" x14ac:dyDescent="0.25">
      <c r="A201" s="5028"/>
      <c r="B201" s="5180"/>
      <c r="C201" s="3992" t="s">
        <v>1123</v>
      </c>
      <c r="D201" s="4877">
        <v>2122</v>
      </c>
      <c r="E201" s="4877">
        <v>2111</v>
      </c>
      <c r="F201" s="4877">
        <v>1642</v>
      </c>
      <c r="G201" s="4877">
        <v>2230</v>
      </c>
      <c r="H201" s="4877">
        <v>3140</v>
      </c>
      <c r="I201" s="4877">
        <v>3012</v>
      </c>
      <c r="J201" s="4877">
        <v>2383</v>
      </c>
      <c r="K201" s="4877">
        <v>3462</v>
      </c>
    </row>
    <row r="202" spans="1:11" x14ac:dyDescent="0.25">
      <c r="A202" s="5028"/>
      <c r="B202" s="5180"/>
      <c r="C202" s="3992" t="s">
        <v>16</v>
      </c>
      <c r="D202" s="4877">
        <v>8415</v>
      </c>
      <c r="E202" s="4877">
        <v>9028</v>
      </c>
      <c r="F202" s="4877">
        <v>6726</v>
      </c>
      <c r="G202" s="4877">
        <v>7977</v>
      </c>
      <c r="H202" s="4877">
        <v>10292</v>
      </c>
      <c r="I202" s="4877">
        <v>9239</v>
      </c>
      <c r="J202" s="4877">
        <v>8913</v>
      </c>
      <c r="K202" s="4877">
        <v>9731</v>
      </c>
    </row>
    <row r="203" spans="1:11" x14ac:dyDescent="0.25">
      <c r="A203" s="5028"/>
      <c r="B203" s="5180" t="s">
        <v>16</v>
      </c>
      <c r="C203" s="3992" t="s">
        <v>1122</v>
      </c>
      <c r="D203" s="4877">
        <v>17468</v>
      </c>
      <c r="E203" s="4877">
        <v>17843</v>
      </c>
      <c r="F203" s="4877">
        <v>13786</v>
      </c>
      <c r="G203" s="4877">
        <v>15193</v>
      </c>
      <c r="H203" s="4877">
        <v>17751</v>
      </c>
      <c r="I203" s="4877">
        <v>14296</v>
      </c>
      <c r="J203" s="4877">
        <v>14452</v>
      </c>
      <c r="K203" s="4877">
        <v>13600</v>
      </c>
    </row>
    <row r="204" spans="1:11" x14ac:dyDescent="0.25">
      <c r="A204" s="5028"/>
      <c r="B204" s="5180"/>
      <c r="C204" s="3992" t="s">
        <v>1123</v>
      </c>
      <c r="D204" s="4877">
        <v>23723</v>
      </c>
      <c r="E204" s="4877">
        <v>23701</v>
      </c>
      <c r="F204" s="4877">
        <v>18791</v>
      </c>
      <c r="G204" s="4877">
        <v>21792</v>
      </c>
      <c r="H204" s="4877">
        <v>27475</v>
      </c>
      <c r="I204" s="4877">
        <v>22908</v>
      </c>
      <c r="J204" s="4877">
        <v>18214</v>
      </c>
      <c r="K204" s="4877">
        <v>22967</v>
      </c>
    </row>
    <row r="205" spans="1:11" x14ac:dyDescent="0.25">
      <c r="A205" s="5028"/>
      <c r="B205" s="5180"/>
      <c r="C205" s="3992" t="s">
        <v>16</v>
      </c>
      <c r="D205" s="4877">
        <v>41191</v>
      </c>
      <c r="E205" s="4877">
        <v>41544</v>
      </c>
      <c r="F205" s="4877">
        <v>32577</v>
      </c>
      <c r="G205" s="4877">
        <v>36985</v>
      </c>
      <c r="H205" s="4877">
        <v>45226</v>
      </c>
      <c r="I205" s="4877">
        <v>37204</v>
      </c>
      <c r="J205" s="4877">
        <v>32666</v>
      </c>
      <c r="K205" s="4877">
        <v>36567</v>
      </c>
    </row>
    <row r="206" spans="1:11" x14ac:dyDescent="0.25">
      <c r="A206" s="5028" t="s">
        <v>668</v>
      </c>
      <c r="B206" s="5180" t="s">
        <v>1138</v>
      </c>
      <c r="C206" s="3992" t="s">
        <v>1122</v>
      </c>
      <c r="D206" s="4877">
        <v>7393</v>
      </c>
      <c r="E206" s="4877">
        <v>6405</v>
      </c>
      <c r="F206" s="4877">
        <v>6661</v>
      </c>
      <c r="G206" s="4877">
        <v>6357</v>
      </c>
      <c r="H206" s="4877">
        <v>6601</v>
      </c>
      <c r="I206" s="4877">
        <v>4873</v>
      </c>
      <c r="J206" s="4877">
        <v>5097</v>
      </c>
      <c r="K206" s="4877">
        <v>4005</v>
      </c>
    </row>
    <row r="207" spans="1:11" x14ac:dyDescent="0.25">
      <c r="A207" s="5028"/>
      <c r="B207" s="5180"/>
      <c r="C207" s="3992" t="s">
        <v>1123</v>
      </c>
      <c r="D207" s="4877">
        <v>18678</v>
      </c>
      <c r="E207" s="4877">
        <v>17498</v>
      </c>
      <c r="F207" s="4877">
        <v>17180</v>
      </c>
      <c r="G207" s="4877">
        <v>18127</v>
      </c>
      <c r="H207" s="4877">
        <v>21935</v>
      </c>
      <c r="I207" s="4877">
        <v>18358</v>
      </c>
      <c r="J207" s="4877">
        <v>15649</v>
      </c>
      <c r="K207" s="4877">
        <v>17934</v>
      </c>
    </row>
    <row r="208" spans="1:11" x14ac:dyDescent="0.25">
      <c r="A208" s="5028"/>
      <c r="B208" s="5180"/>
      <c r="C208" s="3992" t="s">
        <v>16</v>
      </c>
      <c r="D208" s="4877">
        <v>26071</v>
      </c>
      <c r="E208" s="4877">
        <v>23903</v>
      </c>
      <c r="F208" s="4877">
        <v>23841</v>
      </c>
      <c r="G208" s="4877">
        <v>24484</v>
      </c>
      <c r="H208" s="4877">
        <v>28536</v>
      </c>
      <c r="I208" s="4877">
        <v>23231</v>
      </c>
      <c r="J208" s="4877">
        <v>20746</v>
      </c>
      <c r="K208" s="4877">
        <v>21939</v>
      </c>
    </row>
    <row r="209" spans="1:11" x14ac:dyDescent="0.25">
      <c r="A209" s="5028"/>
      <c r="B209" s="5180" t="s">
        <v>15</v>
      </c>
      <c r="C209" s="3992" t="s">
        <v>1122</v>
      </c>
      <c r="D209" s="4877">
        <v>3832</v>
      </c>
      <c r="E209" s="4877">
        <v>4098</v>
      </c>
      <c r="F209" s="4877">
        <v>3805</v>
      </c>
      <c r="G209" s="4877">
        <v>4013</v>
      </c>
      <c r="H209" s="4877">
        <v>5000</v>
      </c>
      <c r="I209" s="4877">
        <v>4290</v>
      </c>
      <c r="J209" s="4877">
        <v>4502</v>
      </c>
      <c r="K209" s="4877">
        <v>3839</v>
      </c>
    </row>
    <row r="210" spans="1:11" x14ac:dyDescent="0.25">
      <c r="A210" s="5028"/>
      <c r="B210" s="5180"/>
      <c r="C210" s="3992" t="s">
        <v>1123</v>
      </c>
      <c r="D210" s="4877">
        <v>2234</v>
      </c>
      <c r="E210" s="4877">
        <v>2114</v>
      </c>
      <c r="F210" s="4877">
        <v>2002</v>
      </c>
      <c r="G210" s="4877">
        <v>2325</v>
      </c>
      <c r="H210" s="4877">
        <v>3275</v>
      </c>
      <c r="I210" s="4877">
        <v>3226</v>
      </c>
      <c r="J210" s="4877">
        <v>2654</v>
      </c>
      <c r="K210" s="4877">
        <v>3286</v>
      </c>
    </row>
    <row r="211" spans="1:11" x14ac:dyDescent="0.25">
      <c r="A211" s="5028"/>
      <c r="B211" s="5180"/>
      <c r="C211" s="3992" t="s">
        <v>16</v>
      </c>
      <c r="D211" s="4877">
        <v>6066</v>
      </c>
      <c r="E211" s="4877">
        <v>6212</v>
      </c>
      <c r="F211" s="4877">
        <v>5807</v>
      </c>
      <c r="G211" s="4877">
        <v>6338</v>
      </c>
      <c r="H211" s="4877">
        <v>8275</v>
      </c>
      <c r="I211" s="4877">
        <v>7516</v>
      </c>
      <c r="J211" s="4877">
        <v>7156</v>
      </c>
      <c r="K211" s="4877">
        <v>7125</v>
      </c>
    </row>
    <row r="212" spans="1:11" x14ac:dyDescent="0.25">
      <c r="A212" s="5028"/>
      <c r="B212" s="5180" t="s">
        <v>16</v>
      </c>
      <c r="C212" s="3992" t="s">
        <v>1122</v>
      </c>
      <c r="D212" s="4877">
        <v>11225</v>
      </c>
      <c r="E212" s="4877">
        <v>10503</v>
      </c>
      <c r="F212" s="4877">
        <v>10466</v>
      </c>
      <c r="G212" s="4877">
        <v>10370</v>
      </c>
      <c r="H212" s="4877">
        <v>11601</v>
      </c>
      <c r="I212" s="4877">
        <v>9163</v>
      </c>
      <c r="J212" s="4877">
        <v>9599</v>
      </c>
      <c r="K212" s="4877">
        <v>7844</v>
      </c>
    </row>
    <row r="213" spans="1:11" x14ac:dyDescent="0.25">
      <c r="A213" s="5028"/>
      <c r="B213" s="5180"/>
      <c r="C213" s="3992" t="s">
        <v>1123</v>
      </c>
      <c r="D213" s="4877">
        <v>20912</v>
      </c>
      <c r="E213" s="4877">
        <v>19612</v>
      </c>
      <c r="F213" s="4877">
        <v>19182</v>
      </c>
      <c r="G213" s="4877">
        <v>20452</v>
      </c>
      <c r="H213" s="4877">
        <v>25210</v>
      </c>
      <c r="I213" s="4877">
        <v>21584</v>
      </c>
      <c r="J213" s="4877">
        <v>18303</v>
      </c>
      <c r="K213" s="4877">
        <v>21220</v>
      </c>
    </row>
    <row r="214" spans="1:11" x14ac:dyDescent="0.25">
      <c r="A214" s="5028"/>
      <c r="B214" s="5180"/>
      <c r="C214" s="3992" t="s">
        <v>16</v>
      </c>
      <c r="D214" s="4877">
        <v>32137</v>
      </c>
      <c r="E214" s="4877">
        <v>30115</v>
      </c>
      <c r="F214" s="4877">
        <v>29648</v>
      </c>
      <c r="G214" s="4877">
        <v>30822</v>
      </c>
      <c r="H214" s="4877">
        <v>36811</v>
      </c>
      <c r="I214" s="4877">
        <v>30747</v>
      </c>
      <c r="J214" s="4877">
        <v>27902</v>
      </c>
      <c r="K214" s="4877">
        <v>29064</v>
      </c>
    </row>
    <row r="215" spans="1:11" x14ac:dyDescent="0.25">
      <c r="A215" s="5028" t="s">
        <v>669</v>
      </c>
      <c r="B215" s="5180" t="s">
        <v>1138</v>
      </c>
      <c r="C215" s="3992" t="s">
        <v>1122</v>
      </c>
      <c r="D215" s="4877">
        <v>4259</v>
      </c>
      <c r="E215" s="4877">
        <v>3321</v>
      </c>
      <c r="F215" s="4877">
        <v>4045</v>
      </c>
      <c r="G215" s="4877">
        <v>3643</v>
      </c>
      <c r="H215" s="4877">
        <v>4140</v>
      </c>
      <c r="I215" s="4877">
        <v>3183</v>
      </c>
      <c r="J215" s="4877">
        <v>2714</v>
      </c>
      <c r="K215" s="4877">
        <v>2066</v>
      </c>
    </row>
    <row r="216" spans="1:11" x14ac:dyDescent="0.25">
      <c r="A216" s="5028"/>
      <c r="B216" s="5180"/>
      <c r="C216" s="3992" t="s">
        <v>1123</v>
      </c>
      <c r="D216" s="4877">
        <v>12560</v>
      </c>
      <c r="E216" s="4877">
        <v>10568</v>
      </c>
      <c r="F216" s="4877">
        <v>13058</v>
      </c>
      <c r="G216" s="4877">
        <v>13265</v>
      </c>
      <c r="H216" s="4877">
        <v>16916</v>
      </c>
      <c r="I216" s="4877">
        <v>14888</v>
      </c>
      <c r="J216" s="4877">
        <v>12534</v>
      </c>
      <c r="K216" s="4877">
        <v>12664</v>
      </c>
    </row>
    <row r="217" spans="1:11" x14ac:dyDescent="0.25">
      <c r="A217" s="5028"/>
      <c r="B217" s="5180"/>
      <c r="C217" s="3992" t="s">
        <v>16</v>
      </c>
      <c r="D217" s="4877">
        <v>16819</v>
      </c>
      <c r="E217" s="4877">
        <v>13889</v>
      </c>
      <c r="F217" s="4877">
        <v>17103</v>
      </c>
      <c r="G217" s="4877">
        <v>16908</v>
      </c>
      <c r="H217" s="4877">
        <v>21056</v>
      </c>
      <c r="I217" s="4877">
        <v>18071</v>
      </c>
      <c r="J217" s="4877">
        <v>15248</v>
      </c>
      <c r="K217" s="4877">
        <v>14730</v>
      </c>
    </row>
    <row r="218" spans="1:11" x14ac:dyDescent="0.25">
      <c r="A218" s="5028"/>
      <c r="B218" s="5180" t="s">
        <v>15</v>
      </c>
      <c r="C218" s="3992" t="s">
        <v>1122</v>
      </c>
      <c r="D218" s="4877">
        <v>2081</v>
      </c>
      <c r="E218" s="4877">
        <v>2169</v>
      </c>
      <c r="F218" s="4877">
        <v>2285</v>
      </c>
      <c r="G218" s="4877">
        <v>2015</v>
      </c>
      <c r="H218" s="4877">
        <v>3070</v>
      </c>
      <c r="I218" s="4877">
        <v>2574</v>
      </c>
      <c r="J218" s="4877">
        <v>2061</v>
      </c>
      <c r="K218" s="4877">
        <v>1710</v>
      </c>
    </row>
    <row r="219" spans="1:11" x14ac:dyDescent="0.25">
      <c r="A219" s="5028"/>
      <c r="B219" s="5180"/>
      <c r="C219" s="3992" t="s">
        <v>1123</v>
      </c>
      <c r="D219" s="4877">
        <v>1876</v>
      </c>
      <c r="E219" s="4877">
        <v>1703</v>
      </c>
      <c r="F219" s="4877">
        <v>1898</v>
      </c>
      <c r="G219" s="4877">
        <v>1860</v>
      </c>
      <c r="H219" s="4877">
        <v>3033</v>
      </c>
      <c r="I219" s="4877">
        <v>2799</v>
      </c>
      <c r="J219" s="4877">
        <v>2153</v>
      </c>
      <c r="K219" s="4877">
        <v>2178</v>
      </c>
    </row>
    <row r="220" spans="1:11" x14ac:dyDescent="0.25">
      <c r="A220" s="5028"/>
      <c r="B220" s="5180"/>
      <c r="C220" s="3992" t="s">
        <v>16</v>
      </c>
      <c r="D220" s="4877">
        <v>3957</v>
      </c>
      <c r="E220" s="4877">
        <v>3872</v>
      </c>
      <c r="F220" s="4877">
        <v>4183</v>
      </c>
      <c r="G220" s="4877">
        <v>3875</v>
      </c>
      <c r="H220" s="4877">
        <v>6103</v>
      </c>
      <c r="I220" s="4877">
        <v>5373</v>
      </c>
      <c r="J220" s="4877">
        <v>4214</v>
      </c>
      <c r="K220" s="4877">
        <v>3888</v>
      </c>
    </row>
    <row r="221" spans="1:11" x14ac:dyDescent="0.25">
      <c r="A221" s="5028"/>
      <c r="B221" s="5180" t="s">
        <v>16</v>
      </c>
      <c r="C221" s="3992" t="s">
        <v>1122</v>
      </c>
      <c r="D221" s="4877">
        <v>6340</v>
      </c>
      <c r="E221" s="4877">
        <v>5490</v>
      </c>
      <c r="F221" s="4877">
        <v>6330</v>
      </c>
      <c r="G221" s="4877">
        <v>5658</v>
      </c>
      <c r="H221" s="4877">
        <v>7210</v>
      </c>
      <c r="I221" s="4877">
        <v>5757</v>
      </c>
      <c r="J221" s="4877">
        <v>4775</v>
      </c>
      <c r="K221" s="4877">
        <v>3776</v>
      </c>
    </row>
    <row r="222" spans="1:11" x14ac:dyDescent="0.25">
      <c r="A222" s="5028"/>
      <c r="B222" s="5180"/>
      <c r="C222" s="3992" t="s">
        <v>1123</v>
      </c>
      <c r="D222" s="4877">
        <v>14436</v>
      </c>
      <c r="E222" s="4877">
        <v>12271</v>
      </c>
      <c r="F222" s="4877">
        <v>14956</v>
      </c>
      <c r="G222" s="4877">
        <v>15125</v>
      </c>
      <c r="H222" s="4877">
        <v>19949</v>
      </c>
      <c r="I222" s="4877">
        <v>17687</v>
      </c>
      <c r="J222" s="4877">
        <v>14687</v>
      </c>
      <c r="K222" s="4877">
        <v>14842</v>
      </c>
    </row>
    <row r="223" spans="1:11" x14ac:dyDescent="0.25">
      <c r="A223" s="5028"/>
      <c r="B223" s="5180"/>
      <c r="C223" s="3992" t="s">
        <v>16</v>
      </c>
      <c r="D223" s="4877">
        <v>20776</v>
      </c>
      <c r="E223" s="4877">
        <v>17761</v>
      </c>
      <c r="F223" s="4877">
        <v>21286</v>
      </c>
      <c r="G223" s="4877">
        <v>20783</v>
      </c>
      <c r="H223" s="4877">
        <v>27159</v>
      </c>
      <c r="I223" s="4877">
        <v>23444</v>
      </c>
      <c r="J223" s="4877">
        <v>19462</v>
      </c>
      <c r="K223" s="4877">
        <v>18618</v>
      </c>
    </row>
    <row r="224" spans="1:11" x14ac:dyDescent="0.25">
      <c r="A224" s="5028" t="s">
        <v>16</v>
      </c>
      <c r="B224" s="5180" t="s">
        <v>1138</v>
      </c>
      <c r="C224" s="3992" t="s">
        <v>1122</v>
      </c>
      <c r="D224" s="4877">
        <v>66788</v>
      </c>
      <c r="E224" s="4877">
        <v>61141</v>
      </c>
      <c r="F224" s="4877">
        <v>47599</v>
      </c>
      <c r="G224" s="4877">
        <v>50087</v>
      </c>
      <c r="H224" s="4877">
        <v>57769</v>
      </c>
      <c r="I224" s="4877">
        <v>44197</v>
      </c>
      <c r="J224" s="4877">
        <v>41585</v>
      </c>
      <c r="K224" s="4877">
        <v>39162</v>
      </c>
    </row>
    <row r="225" spans="1:137" x14ac:dyDescent="0.25">
      <c r="A225" s="5028"/>
      <c r="B225" s="5180"/>
      <c r="C225" s="3992" t="s">
        <v>1123</v>
      </c>
      <c r="D225" s="4877">
        <v>99015</v>
      </c>
      <c r="E225" s="4877">
        <v>91120</v>
      </c>
      <c r="F225" s="4877">
        <v>77314</v>
      </c>
      <c r="G225" s="4877">
        <v>85837</v>
      </c>
      <c r="H225" s="4877">
        <v>105427</v>
      </c>
      <c r="I225" s="4877">
        <v>86862</v>
      </c>
      <c r="J225" s="4877">
        <v>70088</v>
      </c>
      <c r="K225" s="4877">
        <v>80624</v>
      </c>
    </row>
    <row r="226" spans="1:137" x14ac:dyDescent="0.25">
      <c r="A226" s="5028"/>
      <c r="B226" s="5180"/>
      <c r="C226" s="3992" t="s">
        <v>16</v>
      </c>
      <c r="D226" s="4877">
        <v>165803</v>
      </c>
      <c r="E226" s="4877">
        <v>152261</v>
      </c>
      <c r="F226" s="4877">
        <v>124913</v>
      </c>
      <c r="G226" s="4877">
        <v>135924</v>
      </c>
      <c r="H226" s="4877">
        <v>163196</v>
      </c>
      <c r="I226" s="4877">
        <v>131059</v>
      </c>
      <c r="J226" s="4877">
        <v>111673</v>
      </c>
      <c r="K226" s="4877">
        <v>119786</v>
      </c>
    </row>
    <row r="227" spans="1:137" x14ac:dyDescent="0.25">
      <c r="A227" s="5028"/>
      <c r="B227" s="5180" t="s">
        <v>15</v>
      </c>
      <c r="C227" s="3992" t="s">
        <v>1122</v>
      </c>
      <c r="D227" s="4877">
        <v>29529</v>
      </c>
      <c r="E227" s="4877">
        <v>31960</v>
      </c>
      <c r="F227" s="4877">
        <v>23360</v>
      </c>
      <c r="G227" s="4877">
        <v>26693</v>
      </c>
      <c r="H227" s="4877">
        <v>35507</v>
      </c>
      <c r="I227" s="4877">
        <v>30659</v>
      </c>
      <c r="J227" s="4877">
        <v>28891</v>
      </c>
      <c r="K227" s="4877">
        <v>33052</v>
      </c>
    </row>
    <row r="228" spans="1:137" x14ac:dyDescent="0.25">
      <c r="A228" s="5028"/>
      <c r="B228" s="5180"/>
      <c r="C228" s="3992" t="s">
        <v>1123</v>
      </c>
      <c r="D228" s="4877">
        <v>10410</v>
      </c>
      <c r="E228" s="4877">
        <v>9542</v>
      </c>
      <c r="F228" s="4877">
        <v>8068</v>
      </c>
      <c r="G228" s="4877">
        <v>9713</v>
      </c>
      <c r="H228" s="4877">
        <v>14027</v>
      </c>
      <c r="I228" s="4877">
        <v>13358</v>
      </c>
      <c r="J228" s="4877">
        <v>10751</v>
      </c>
      <c r="K228" s="4877">
        <v>13555</v>
      </c>
    </row>
    <row r="229" spans="1:137" x14ac:dyDescent="0.25">
      <c r="A229" s="5028"/>
      <c r="B229" s="5180"/>
      <c r="C229" s="3992" t="s">
        <v>16</v>
      </c>
      <c r="D229" s="4877">
        <v>39939</v>
      </c>
      <c r="E229" s="4877">
        <v>41502</v>
      </c>
      <c r="F229" s="4877">
        <v>31428</v>
      </c>
      <c r="G229" s="4877">
        <v>36406</v>
      </c>
      <c r="H229" s="4877">
        <v>49534</v>
      </c>
      <c r="I229" s="4877">
        <v>44017</v>
      </c>
      <c r="J229" s="4877">
        <v>39642</v>
      </c>
      <c r="K229" s="4877">
        <v>46607</v>
      </c>
    </row>
    <row r="230" spans="1:137" x14ac:dyDescent="0.25">
      <c r="A230" s="5028"/>
      <c r="B230" s="5180" t="s">
        <v>16</v>
      </c>
      <c r="C230" s="3992" t="s">
        <v>1122</v>
      </c>
      <c r="D230" s="4877">
        <v>96317</v>
      </c>
      <c r="E230" s="4877">
        <v>93101</v>
      </c>
      <c r="F230" s="4877">
        <v>70959</v>
      </c>
      <c r="G230" s="4877">
        <v>76780</v>
      </c>
      <c r="H230" s="4877">
        <v>93276</v>
      </c>
      <c r="I230" s="4877">
        <v>74856</v>
      </c>
      <c r="J230" s="4877">
        <v>70476</v>
      </c>
      <c r="K230" s="4877">
        <v>72214</v>
      </c>
    </row>
    <row r="231" spans="1:137" x14ac:dyDescent="0.25">
      <c r="A231" s="5028"/>
      <c r="B231" s="5180"/>
      <c r="C231" s="3992" t="s">
        <v>1123</v>
      </c>
      <c r="D231" s="4877">
        <v>109425</v>
      </c>
      <c r="E231" s="4877">
        <v>100662</v>
      </c>
      <c r="F231" s="4877">
        <v>85382</v>
      </c>
      <c r="G231" s="4877">
        <v>95550</v>
      </c>
      <c r="H231" s="4877">
        <v>119454</v>
      </c>
      <c r="I231" s="4877">
        <v>100220</v>
      </c>
      <c r="J231" s="4877">
        <v>80839</v>
      </c>
      <c r="K231" s="4877">
        <v>94179</v>
      </c>
    </row>
    <row r="232" spans="1:137" x14ac:dyDescent="0.25">
      <c r="A232" s="5028"/>
      <c r="B232" s="5180"/>
      <c r="C232" s="3992" t="s">
        <v>16</v>
      </c>
      <c r="D232" s="4877">
        <v>205742</v>
      </c>
      <c r="E232" s="4877">
        <v>193763</v>
      </c>
      <c r="F232" s="4877">
        <v>156341</v>
      </c>
      <c r="G232" s="4877">
        <v>172330</v>
      </c>
      <c r="H232" s="4877">
        <v>212730</v>
      </c>
      <c r="I232" s="4877">
        <v>175076</v>
      </c>
      <c r="J232" s="4877">
        <v>151315</v>
      </c>
      <c r="K232" s="4877">
        <v>166393</v>
      </c>
    </row>
    <row r="233" spans="1:137" x14ac:dyDescent="0.25">
      <c r="A233" s="81" t="s">
        <v>1268</v>
      </c>
      <c r="B233" s="80"/>
      <c r="C233" s="80"/>
      <c r="D233" s="80"/>
      <c r="E233" s="80"/>
      <c r="F233" s="80"/>
      <c r="G233" s="80"/>
      <c r="H233" s="80"/>
      <c r="I233" s="80"/>
      <c r="J233" s="80"/>
      <c r="N233" s="4847"/>
      <c r="O233" s="4847"/>
      <c r="P233" s="4847"/>
      <c r="Q233" s="4847"/>
      <c r="R233" s="4847"/>
      <c r="S233" s="4847"/>
      <c r="T233" s="4847"/>
      <c r="U233" s="4847"/>
      <c r="V233" s="4847"/>
      <c r="W233" s="4847"/>
      <c r="X233" s="4847"/>
      <c r="Y233" s="4847"/>
      <c r="Z233" s="4847"/>
      <c r="AA233" s="4847"/>
      <c r="AB233" s="4847"/>
      <c r="AC233" s="4847"/>
      <c r="AD233" s="4847"/>
      <c r="AE233" s="4847"/>
      <c r="AF233" s="4847"/>
      <c r="AG233" s="4847"/>
      <c r="AH233" s="4847"/>
      <c r="AI233" s="4847"/>
      <c r="AJ233" s="4847"/>
      <c r="AK233" s="4847"/>
      <c r="AL233" s="4847"/>
      <c r="AM233" s="4847"/>
      <c r="AN233" s="4847"/>
      <c r="AO233" s="4847"/>
      <c r="AP233" s="4847"/>
      <c r="AQ233" s="4847"/>
      <c r="AR233" s="4847"/>
      <c r="AS233" s="4847"/>
      <c r="AT233" s="4847"/>
      <c r="AU233" s="4847"/>
      <c r="AV233" s="4847"/>
      <c r="AW233" s="4847"/>
      <c r="AX233" s="4847"/>
      <c r="AY233" s="4847"/>
      <c r="AZ233" s="4847"/>
      <c r="BA233" s="4847"/>
      <c r="BB233" s="4847"/>
      <c r="BC233" s="4847"/>
      <c r="BD233" s="4847"/>
      <c r="BE233" s="4847"/>
      <c r="BF233" s="4847"/>
      <c r="BG233" s="4847"/>
      <c r="BH233" s="4847"/>
      <c r="BI233" s="4847"/>
      <c r="BJ233" s="4847"/>
      <c r="BK233" s="4847"/>
      <c r="BL233" s="4847"/>
      <c r="BM233" s="4847"/>
      <c r="BN233" s="4847"/>
      <c r="BO233" s="4847"/>
      <c r="BP233" s="4847"/>
      <c r="BQ233" s="4847"/>
      <c r="BR233" s="4847"/>
      <c r="BS233" s="4847"/>
      <c r="BT233" s="4847"/>
      <c r="BU233" s="4847"/>
      <c r="BV233" s="4847"/>
      <c r="BW233" s="4847"/>
      <c r="BX233" s="4847"/>
      <c r="BY233" s="4847"/>
      <c r="BZ233" s="4847"/>
      <c r="CA233" s="4847"/>
      <c r="CB233" s="4847"/>
      <c r="CC233" s="4847"/>
      <c r="CD233" s="4847"/>
      <c r="CE233" s="4847"/>
      <c r="CF233" s="4847"/>
      <c r="CG233" s="4847"/>
      <c r="CH233" s="4847"/>
      <c r="CI233" s="4847"/>
      <c r="CJ233" s="4847"/>
      <c r="CK233" s="4847"/>
      <c r="CL233" s="4847"/>
      <c r="CM233" s="4847"/>
      <c r="CN233" s="4847"/>
      <c r="CO233" s="4847"/>
      <c r="CP233" s="4847"/>
      <c r="CQ233" s="4847"/>
      <c r="CR233" s="4847"/>
      <c r="CS233" s="4847"/>
      <c r="CT233" s="4847"/>
      <c r="CU233" s="4847"/>
      <c r="CV233" s="4847"/>
      <c r="CW233" s="4847"/>
      <c r="CX233" s="4847"/>
      <c r="CY233" s="4847"/>
      <c r="CZ233" s="4847"/>
      <c r="DA233" s="4847"/>
      <c r="DB233" s="4847"/>
      <c r="DC233" s="4847"/>
      <c r="DD233" s="4847"/>
      <c r="DE233" s="4847"/>
      <c r="DF233" s="4847"/>
      <c r="DG233" s="4847"/>
      <c r="DH233" s="4847"/>
      <c r="DI233" s="4847"/>
      <c r="DJ233" s="4847"/>
      <c r="DK233" s="4847"/>
      <c r="DL233" s="4847"/>
      <c r="DM233" s="4847"/>
      <c r="DN233" s="4847"/>
      <c r="DO233" s="4847"/>
      <c r="DP233" s="4847"/>
      <c r="DQ233" s="4847"/>
      <c r="DR233" s="4847"/>
      <c r="DS233" s="4847"/>
      <c r="DT233" s="4847"/>
      <c r="DU233" s="4847"/>
      <c r="DV233" s="4847"/>
      <c r="DW233" s="4847"/>
      <c r="DX233" s="4847"/>
      <c r="DY233" s="4847"/>
      <c r="DZ233" s="4847"/>
      <c r="EA233" s="4847"/>
      <c r="EB233" s="4847"/>
      <c r="EC233" s="4847"/>
      <c r="ED233" s="4847"/>
      <c r="EE233" s="4847"/>
      <c r="EF233" s="4847"/>
      <c r="EG233" s="4847"/>
    </row>
  </sheetData>
  <mergeCells count="104">
    <mergeCell ref="A6:K6"/>
    <mergeCell ref="B8:B10"/>
    <mergeCell ref="A17:A25"/>
    <mergeCell ref="A26:A34"/>
    <mergeCell ref="A177:K177"/>
    <mergeCell ref="B17:B19"/>
    <mergeCell ref="B20:B22"/>
    <mergeCell ref="A8:A16"/>
    <mergeCell ref="A53:A61"/>
    <mergeCell ref="B59:B61"/>
    <mergeCell ref="B56:B58"/>
    <mergeCell ref="B53:B55"/>
    <mergeCell ref="A74:A82"/>
    <mergeCell ref="B74:B76"/>
    <mergeCell ref="B77:B79"/>
    <mergeCell ref="B80:B82"/>
    <mergeCell ref="A120:K120"/>
    <mergeCell ref="A63:K63"/>
    <mergeCell ref="B11:B13"/>
    <mergeCell ref="B14:B16"/>
    <mergeCell ref="A83:A91"/>
    <mergeCell ref="B83:B85"/>
    <mergeCell ref="B86:B88"/>
    <mergeCell ref="B89:B91"/>
    <mergeCell ref="B92:B94"/>
    <mergeCell ref="B104:B106"/>
    <mergeCell ref="B107:B109"/>
    <mergeCell ref="A110:A118"/>
    <mergeCell ref="B110:B112"/>
    <mergeCell ref="B113:B115"/>
    <mergeCell ref="B116:B118"/>
    <mergeCell ref="B95:B97"/>
    <mergeCell ref="B98:B100"/>
    <mergeCell ref="A101:A109"/>
    <mergeCell ref="B101:B103"/>
    <mergeCell ref="B121:C121"/>
    <mergeCell ref="A122:A130"/>
    <mergeCell ref="B122:B124"/>
    <mergeCell ref="B125:B127"/>
    <mergeCell ref="B128:B130"/>
    <mergeCell ref="B7:C7"/>
    <mergeCell ref="B64:C64"/>
    <mergeCell ref="A65:A73"/>
    <mergeCell ref="B65:B67"/>
    <mergeCell ref="B68:B70"/>
    <mergeCell ref="B71:B73"/>
    <mergeCell ref="B35:B37"/>
    <mergeCell ref="B38:B40"/>
    <mergeCell ref="B41:B43"/>
    <mergeCell ref="B44:B46"/>
    <mergeCell ref="A35:A43"/>
    <mergeCell ref="A44:A52"/>
    <mergeCell ref="B47:B49"/>
    <mergeCell ref="B50:B52"/>
    <mergeCell ref="B23:B25"/>
    <mergeCell ref="B26:B28"/>
    <mergeCell ref="B29:B31"/>
    <mergeCell ref="B32:B34"/>
    <mergeCell ref="A92:A100"/>
    <mergeCell ref="A149:A157"/>
    <mergeCell ref="B149:B151"/>
    <mergeCell ref="B152:B154"/>
    <mergeCell ref="B155:B157"/>
    <mergeCell ref="A158:A166"/>
    <mergeCell ref="B158:B160"/>
    <mergeCell ref="B161:B163"/>
    <mergeCell ref="B164:B166"/>
    <mergeCell ref="A131:A139"/>
    <mergeCell ref="B131:B133"/>
    <mergeCell ref="B134:B136"/>
    <mergeCell ref="B137:B139"/>
    <mergeCell ref="A140:A148"/>
    <mergeCell ref="B140:B142"/>
    <mergeCell ref="B143:B145"/>
    <mergeCell ref="B146:B148"/>
    <mergeCell ref="A179:A187"/>
    <mergeCell ref="B179:B181"/>
    <mergeCell ref="B182:B184"/>
    <mergeCell ref="B185:B187"/>
    <mergeCell ref="A188:A196"/>
    <mergeCell ref="B188:B190"/>
    <mergeCell ref="B191:B193"/>
    <mergeCell ref="B194:B196"/>
    <mergeCell ref="A167:A175"/>
    <mergeCell ref="B167:B169"/>
    <mergeCell ref="B170:B172"/>
    <mergeCell ref="B173:B175"/>
    <mergeCell ref="B178:C178"/>
    <mergeCell ref="A215:A223"/>
    <mergeCell ref="B215:B217"/>
    <mergeCell ref="B218:B220"/>
    <mergeCell ref="B221:B223"/>
    <mergeCell ref="A224:A232"/>
    <mergeCell ref="B224:B226"/>
    <mergeCell ref="B227:B229"/>
    <mergeCell ref="B230:B232"/>
    <mergeCell ref="A197:A205"/>
    <mergeCell ref="B197:B199"/>
    <mergeCell ref="B200:B202"/>
    <mergeCell ref="B203:B205"/>
    <mergeCell ref="A206:A214"/>
    <mergeCell ref="B206:B208"/>
    <mergeCell ref="B209:B211"/>
    <mergeCell ref="B212:B214"/>
  </mergeCells>
  <hyperlinks>
    <hyperlink ref="A1" location="Indice!A1" display="Indice" xr:uid="{82FA9A46-4C86-4F9A-885D-2D86BB0E3A46}"/>
  </hyperlinks>
  <pageMargins left="0.7" right="0.7" top="0.75" bottom="0.75" header="0.3" footer="0.3"/>
  <pageSetup orientation="portrait" horizontalDpi="0"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5C906-EB8D-4A9A-8D65-1C7758997B5D}">
  <dimension ref="A1:EG53"/>
  <sheetViews>
    <sheetView topLeftCell="A22" workbookViewId="0">
      <selection activeCell="L49" sqref="L49"/>
    </sheetView>
  </sheetViews>
  <sheetFormatPr baseColWidth="10" defaultColWidth="9.140625" defaultRowHeight="15" x14ac:dyDescent="0.25"/>
  <cols>
    <col min="1" max="1" width="14.85546875" style="4847" customWidth="1"/>
    <col min="2" max="2" width="13" style="4847" customWidth="1"/>
    <col min="3" max="10" width="11.5703125" style="4847" bestFit="1" customWidth="1"/>
    <col min="11" max="14" width="9.140625" style="4847"/>
    <col min="15" max="16384" width="9.140625" style="2"/>
  </cols>
  <sheetData>
    <row r="1" spans="1:10" x14ac:dyDescent="0.25">
      <c r="A1" s="454" t="s">
        <v>1222</v>
      </c>
      <c r="B1" s="80"/>
    </row>
    <row r="2" spans="1:10" x14ac:dyDescent="0.25">
      <c r="A2" s="454"/>
      <c r="B2" s="80"/>
    </row>
    <row r="3" spans="1:10" x14ac:dyDescent="0.25">
      <c r="A3" s="4848" t="s">
        <v>1254</v>
      </c>
    </row>
    <row r="4" spans="1:10" x14ac:dyDescent="0.25">
      <c r="A4" s="4849" t="s">
        <v>1270</v>
      </c>
    </row>
    <row r="6" spans="1:10" x14ac:dyDescent="0.25">
      <c r="A6" s="5160" t="s">
        <v>0</v>
      </c>
      <c r="B6" s="5160" t="s">
        <v>0</v>
      </c>
      <c r="C6" s="5160" t="s">
        <v>0</v>
      </c>
      <c r="D6" s="5160" t="s">
        <v>0</v>
      </c>
      <c r="E6" s="5160" t="s">
        <v>0</v>
      </c>
      <c r="F6" s="5160" t="s">
        <v>0</v>
      </c>
      <c r="G6" s="5160" t="s">
        <v>0</v>
      </c>
      <c r="H6" s="5160" t="s">
        <v>0</v>
      </c>
      <c r="I6" s="5160" t="s">
        <v>0</v>
      </c>
      <c r="J6" s="5160" t="s">
        <v>0</v>
      </c>
    </row>
    <row r="7" spans="1:10" x14ac:dyDescent="0.25">
      <c r="A7" s="4871" t="s">
        <v>1275</v>
      </c>
      <c r="B7" s="4851" t="s">
        <v>679</v>
      </c>
      <c r="C7" s="4851" t="s">
        <v>1</v>
      </c>
      <c r="D7" s="4851" t="s">
        <v>2</v>
      </c>
      <c r="E7" s="4851" t="s">
        <v>3</v>
      </c>
      <c r="F7" s="4851" t="s">
        <v>4</v>
      </c>
      <c r="G7" s="4851" t="s">
        <v>5</v>
      </c>
      <c r="H7" s="4851" t="s">
        <v>6</v>
      </c>
      <c r="I7" s="4851" t="s">
        <v>7</v>
      </c>
      <c r="J7" s="4851" t="s">
        <v>8</v>
      </c>
    </row>
    <row r="8" spans="1:10" x14ac:dyDescent="0.25">
      <c r="A8" s="5164" t="s">
        <v>1138</v>
      </c>
      <c r="B8" s="4869" t="s">
        <v>1145</v>
      </c>
      <c r="C8" s="4872">
        <v>40.337073802947998</v>
      </c>
      <c r="D8" s="4872">
        <v>42.249026894569397</v>
      </c>
      <c r="E8" s="4872">
        <v>39.819326996803284</v>
      </c>
      <c r="F8" s="4003">
        <v>38.246373094530803</v>
      </c>
      <c r="G8" s="4872">
        <v>37.053540349006653</v>
      </c>
      <c r="H8" s="4872">
        <v>36.179357767105103</v>
      </c>
      <c r="I8" s="4872">
        <v>41.891330480575562</v>
      </c>
      <c r="J8" s="4872">
        <v>35.129427909851074</v>
      </c>
    </row>
    <row r="9" spans="1:10" x14ac:dyDescent="0.25">
      <c r="A9" s="5164" t="s">
        <v>1144</v>
      </c>
      <c r="B9" s="4869" t="s">
        <v>1146</v>
      </c>
      <c r="C9" s="4872">
        <v>59.662926197052002</v>
      </c>
      <c r="D9" s="4872">
        <v>57.750976085662842</v>
      </c>
      <c r="E9" s="4872">
        <v>60.180675983428955</v>
      </c>
      <c r="F9" s="4003">
        <v>61.753626905469197</v>
      </c>
      <c r="G9" s="4872">
        <v>62.946462631225586</v>
      </c>
      <c r="H9" s="4872">
        <v>63.820642232894897</v>
      </c>
      <c r="I9" s="4872">
        <v>58.108669519424438</v>
      </c>
      <c r="J9" s="4872">
        <v>64.870572090148926</v>
      </c>
    </row>
    <row r="10" spans="1:10" x14ac:dyDescent="0.25">
      <c r="A10" s="5164" t="s">
        <v>1144</v>
      </c>
      <c r="B10" s="4869" t="s">
        <v>16</v>
      </c>
      <c r="C10" s="4872">
        <v>100</v>
      </c>
      <c r="D10" s="4872">
        <v>100</v>
      </c>
      <c r="E10" s="4872">
        <v>100</v>
      </c>
      <c r="F10" s="4003">
        <v>100</v>
      </c>
      <c r="G10" s="4872">
        <v>100</v>
      </c>
      <c r="H10" s="4872">
        <v>100</v>
      </c>
      <c r="I10" s="4872">
        <v>100</v>
      </c>
      <c r="J10" s="4872">
        <v>100</v>
      </c>
    </row>
    <row r="11" spans="1:10" x14ac:dyDescent="0.25">
      <c r="A11" s="5164" t="s">
        <v>15</v>
      </c>
      <c r="B11" s="4869" t="s">
        <v>1145</v>
      </c>
      <c r="C11" s="4872">
        <v>73.576170206069946</v>
      </c>
      <c r="D11" s="4872">
        <v>75.554037094116211</v>
      </c>
      <c r="E11" s="4872">
        <v>74.366390705108643</v>
      </c>
      <c r="F11" s="4003">
        <v>71.230951669350105</v>
      </c>
      <c r="G11" s="4872">
        <v>69.641578197479248</v>
      </c>
      <c r="H11" s="4872">
        <v>67.98553466796875</v>
      </c>
      <c r="I11" s="4872">
        <v>74.200958013534546</v>
      </c>
      <c r="J11" s="4872">
        <v>70.291531085968018</v>
      </c>
    </row>
    <row r="12" spans="1:10" x14ac:dyDescent="0.25">
      <c r="A12" s="5164" t="s">
        <v>15</v>
      </c>
      <c r="B12" s="4869" t="s">
        <v>1146</v>
      </c>
      <c r="C12" s="4872">
        <v>26.423826813697815</v>
      </c>
      <c r="D12" s="4872">
        <v>24.44596141576767</v>
      </c>
      <c r="E12" s="4872">
        <v>25.633606314659119</v>
      </c>
      <c r="F12" s="4003">
        <v>28.769048330649898</v>
      </c>
      <c r="G12" s="4872">
        <v>30.358421802520752</v>
      </c>
      <c r="H12" s="4872">
        <v>32.014462351799011</v>
      </c>
      <c r="I12" s="4872">
        <v>25.799041986465454</v>
      </c>
      <c r="J12" s="4872">
        <v>29.708468914031982</v>
      </c>
    </row>
    <row r="13" spans="1:10" x14ac:dyDescent="0.25">
      <c r="A13" s="5164" t="s">
        <v>15</v>
      </c>
      <c r="B13" s="4869" t="s">
        <v>16</v>
      </c>
      <c r="C13" s="4872">
        <v>100</v>
      </c>
      <c r="D13" s="4872">
        <v>100</v>
      </c>
      <c r="E13" s="4872">
        <v>100</v>
      </c>
      <c r="F13" s="4003">
        <v>100</v>
      </c>
      <c r="G13" s="4872">
        <v>100</v>
      </c>
      <c r="H13" s="4872">
        <v>100</v>
      </c>
      <c r="I13" s="4872">
        <v>100</v>
      </c>
      <c r="J13" s="4872">
        <v>100</v>
      </c>
    </row>
    <row r="14" spans="1:10" x14ac:dyDescent="0.25">
      <c r="A14" s="5165" t="s">
        <v>16</v>
      </c>
      <c r="B14" s="4869" t="s">
        <v>1145</v>
      </c>
      <c r="C14" s="453">
        <v>45.673432357815003</v>
      </c>
      <c r="D14" s="453">
        <v>47.869324350548503</v>
      </c>
      <c r="E14" s="453">
        <v>45.9133718574639</v>
      </c>
      <c r="F14" s="4003">
        <v>44.367046232928203</v>
      </c>
      <c r="G14" s="453">
        <v>43.418736955830198</v>
      </c>
      <c r="H14" s="453">
        <v>42.667404806030198</v>
      </c>
      <c r="I14" s="453">
        <v>48.840296506573701</v>
      </c>
      <c r="J14" s="453">
        <v>43.081435270782499</v>
      </c>
    </row>
    <row r="15" spans="1:10" x14ac:dyDescent="0.25">
      <c r="A15" s="5165"/>
      <c r="B15" s="4869" t="s">
        <v>1146</v>
      </c>
      <c r="C15" s="453">
        <v>54.326567642185097</v>
      </c>
      <c r="D15" s="453">
        <v>52.130675649451497</v>
      </c>
      <c r="E15" s="453">
        <v>54.0866281425361</v>
      </c>
      <c r="F15" s="4003">
        <v>55.632953767071797</v>
      </c>
      <c r="G15" s="453">
        <v>56.581263044169802</v>
      </c>
      <c r="H15" s="453">
        <v>57.332595193969901</v>
      </c>
      <c r="I15" s="453">
        <v>51.159703493426299</v>
      </c>
      <c r="J15" s="453">
        <v>56.918564729217501</v>
      </c>
    </row>
    <row r="16" spans="1:10" x14ac:dyDescent="0.25">
      <c r="A16" s="5165"/>
      <c r="B16" s="4869" t="s">
        <v>16</v>
      </c>
      <c r="C16" s="453">
        <v>100</v>
      </c>
      <c r="D16" s="453">
        <v>100</v>
      </c>
      <c r="E16" s="453">
        <v>100</v>
      </c>
      <c r="F16" s="4003">
        <v>100</v>
      </c>
      <c r="G16" s="453">
        <v>100</v>
      </c>
      <c r="H16" s="453">
        <v>100</v>
      </c>
      <c r="I16" s="453">
        <v>100</v>
      </c>
      <c r="J16" s="453">
        <v>100</v>
      </c>
    </row>
    <row r="18" spans="1:10" x14ac:dyDescent="0.25">
      <c r="A18" s="5160" t="s">
        <v>23</v>
      </c>
      <c r="B18" s="5160" t="s">
        <v>23</v>
      </c>
      <c r="C18" s="5160" t="s">
        <v>23</v>
      </c>
      <c r="D18" s="5160" t="s">
        <v>23</v>
      </c>
      <c r="E18" s="5160" t="s">
        <v>23</v>
      </c>
      <c r="F18" s="5160" t="s">
        <v>23</v>
      </c>
      <c r="G18" s="5160" t="s">
        <v>23</v>
      </c>
      <c r="H18" s="5160" t="s">
        <v>23</v>
      </c>
      <c r="I18" s="5160" t="s">
        <v>23</v>
      </c>
      <c r="J18" s="5160" t="s">
        <v>23</v>
      </c>
    </row>
    <row r="19" spans="1:10" x14ac:dyDescent="0.25">
      <c r="A19" s="4871" t="s">
        <v>1275</v>
      </c>
      <c r="B19" s="4851" t="s">
        <v>679</v>
      </c>
      <c r="C19" s="4855" t="s">
        <v>1</v>
      </c>
      <c r="D19" s="4855" t="s">
        <v>2</v>
      </c>
      <c r="E19" s="4855" t="s">
        <v>3</v>
      </c>
      <c r="F19" s="4855" t="s">
        <v>4</v>
      </c>
      <c r="G19" s="4855" t="s">
        <v>5</v>
      </c>
      <c r="H19" s="4855" t="s">
        <v>6</v>
      </c>
      <c r="I19" s="4855" t="s">
        <v>7</v>
      </c>
      <c r="J19" s="4855" t="s">
        <v>8</v>
      </c>
    </row>
    <row r="20" spans="1:10" x14ac:dyDescent="0.25">
      <c r="A20" s="5164" t="s">
        <v>1138</v>
      </c>
      <c r="B20" s="4869" t="s">
        <v>1145</v>
      </c>
      <c r="C20" s="4874">
        <v>4238462</v>
      </c>
      <c r="D20" s="4874">
        <v>4625671</v>
      </c>
      <c r="E20" s="4874">
        <v>4455943</v>
      </c>
      <c r="F20" s="3920">
        <v>4352866</v>
      </c>
      <c r="G20" s="4874">
        <v>4279841</v>
      </c>
      <c r="H20" s="4874">
        <v>4279794</v>
      </c>
      <c r="I20" s="4874">
        <v>5196662</v>
      </c>
      <c r="J20" s="4874">
        <v>4389350</v>
      </c>
    </row>
    <row r="21" spans="1:10" x14ac:dyDescent="0.25">
      <c r="A21" s="5164" t="s">
        <v>1144</v>
      </c>
      <c r="B21" s="4869" t="s">
        <v>1146</v>
      </c>
      <c r="C21" s="4874">
        <v>6269147</v>
      </c>
      <c r="D21" s="4874">
        <v>6322915</v>
      </c>
      <c r="E21" s="4874">
        <v>6734460</v>
      </c>
      <c r="F21" s="3920">
        <v>7028255</v>
      </c>
      <c r="G21" s="4874">
        <v>7270583</v>
      </c>
      <c r="H21" s="4874">
        <v>7549587</v>
      </c>
      <c r="I21" s="4874">
        <v>7208439</v>
      </c>
      <c r="J21" s="4874">
        <v>8105445</v>
      </c>
    </row>
    <row r="22" spans="1:10" x14ac:dyDescent="0.25">
      <c r="A22" s="5164" t="s">
        <v>1144</v>
      </c>
      <c r="B22" s="4869" t="s">
        <v>16</v>
      </c>
      <c r="C22" s="4874">
        <v>10507609</v>
      </c>
      <c r="D22" s="4874">
        <v>10948586</v>
      </c>
      <c r="E22" s="4874">
        <v>11190403</v>
      </c>
      <c r="F22" s="3920">
        <v>11381121</v>
      </c>
      <c r="G22" s="4874">
        <v>11550424</v>
      </c>
      <c r="H22" s="4874">
        <v>11829381</v>
      </c>
      <c r="I22" s="4874">
        <v>12405101</v>
      </c>
      <c r="J22" s="4874">
        <v>12494795</v>
      </c>
    </row>
    <row r="23" spans="1:10" x14ac:dyDescent="0.25">
      <c r="A23" s="5164" t="s">
        <v>15</v>
      </c>
      <c r="B23" s="4869" t="s">
        <v>1145</v>
      </c>
      <c r="C23" s="4874">
        <v>1478561</v>
      </c>
      <c r="D23" s="4874">
        <v>1679326</v>
      </c>
      <c r="E23" s="4874">
        <v>1782378</v>
      </c>
      <c r="F23" s="3920">
        <v>1847072</v>
      </c>
      <c r="G23" s="4874">
        <v>1952534</v>
      </c>
      <c r="H23" s="4874">
        <v>2060919</v>
      </c>
      <c r="I23" s="4874">
        <v>2522141</v>
      </c>
      <c r="J23" s="4874">
        <v>2566722</v>
      </c>
    </row>
    <row r="24" spans="1:10" x14ac:dyDescent="0.25">
      <c r="A24" s="5164" t="s">
        <v>15</v>
      </c>
      <c r="B24" s="4869" t="s">
        <v>1146</v>
      </c>
      <c r="C24" s="4874">
        <v>531004</v>
      </c>
      <c r="D24" s="4874">
        <v>543356</v>
      </c>
      <c r="E24" s="4874">
        <v>614374</v>
      </c>
      <c r="F24" s="3920">
        <v>746003</v>
      </c>
      <c r="G24" s="4874">
        <v>851156</v>
      </c>
      <c r="H24" s="4874">
        <v>970489</v>
      </c>
      <c r="I24" s="4874">
        <v>876927</v>
      </c>
      <c r="J24" s="4874">
        <v>1084816</v>
      </c>
    </row>
    <row r="25" spans="1:10" x14ac:dyDescent="0.25">
      <c r="A25" s="5164" t="s">
        <v>15</v>
      </c>
      <c r="B25" s="4869" t="s">
        <v>16</v>
      </c>
      <c r="C25" s="4874">
        <v>2009565</v>
      </c>
      <c r="D25" s="4874">
        <v>2222682</v>
      </c>
      <c r="E25" s="4874">
        <v>2396752</v>
      </c>
      <c r="F25" s="3920">
        <v>2593075</v>
      </c>
      <c r="G25" s="4874">
        <v>2803690</v>
      </c>
      <c r="H25" s="4874">
        <v>3031408</v>
      </c>
      <c r="I25" s="4874">
        <v>3399068</v>
      </c>
      <c r="J25" s="4874">
        <v>3651538</v>
      </c>
    </row>
    <row r="26" spans="1:10" x14ac:dyDescent="0.25">
      <c r="A26" s="5165" t="s">
        <v>16</v>
      </c>
      <c r="B26" s="4869" t="s">
        <v>1145</v>
      </c>
      <c r="C26" s="4877">
        <v>5717023</v>
      </c>
      <c r="D26" s="4877">
        <v>6304997</v>
      </c>
      <c r="E26" s="4877">
        <v>6238321</v>
      </c>
      <c r="F26" s="3920">
        <v>6199938</v>
      </c>
      <c r="G26" s="4877">
        <v>6232375</v>
      </c>
      <c r="H26" s="4877">
        <v>6340713</v>
      </c>
      <c r="I26" s="4877">
        <v>7718803</v>
      </c>
      <c r="J26" s="4877">
        <v>6956072</v>
      </c>
    </row>
    <row r="27" spans="1:10" x14ac:dyDescent="0.25">
      <c r="A27" s="5165"/>
      <c r="B27" s="4869" t="s">
        <v>1146</v>
      </c>
      <c r="C27" s="4877">
        <v>6800151</v>
      </c>
      <c r="D27" s="4877">
        <v>6866271</v>
      </c>
      <c r="E27" s="4877">
        <v>7348834</v>
      </c>
      <c r="F27" s="3920">
        <v>7774258</v>
      </c>
      <c r="G27" s="4877">
        <v>8121739</v>
      </c>
      <c r="H27" s="4877">
        <v>8520076</v>
      </c>
      <c r="I27" s="4877">
        <v>8085366</v>
      </c>
      <c r="J27" s="4877">
        <v>9190261</v>
      </c>
    </row>
    <row r="28" spans="1:10" x14ac:dyDescent="0.25">
      <c r="A28" s="5165"/>
      <c r="B28" s="4869" t="s">
        <v>16</v>
      </c>
      <c r="C28" s="4877">
        <v>12517174</v>
      </c>
      <c r="D28" s="4877">
        <v>13171268</v>
      </c>
      <c r="E28" s="4877">
        <v>13587155</v>
      </c>
      <c r="F28" s="3920">
        <v>13974196</v>
      </c>
      <c r="G28" s="4877">
        <v>14354114</v>
      </c>
      <c r="H28" s="4877">
        <v>14860789</v>
      </c>
      <c r="I28" s="4877">
        <v>15804169</v>
      </c>
      <c r="J28" s="4877">
        <v>16146333</v>
      </c>
    </row>
    <row r="30" spans="1:10" x14ac:dyDescent="0.25">
      <c r="A30" s="5160" t="s">
        <v>46</v>
      </c>
      <c r="B30" s="5160" t="s">
        <v>46</v>
      </c>
      <c r="C30" s="5160" t="s">
        <v>46</v>
      </c>
      <c r="D30" s="5160" t="s">
        <v>46</v>
      </c>
      <c r="E30" s="5160" t="s">
        <v>46</v>
      </c>
      <c r="F30" s="5160" t="s">
        <v>46</v>
      </c>
      <c r="G30" s="5160" t="s">
        <v>46</v>
      </c>
      <c r="H30" s="5160" t="s">
        <v>46</v>
      </c>
      <c r="I30" s="5160" t="s">
        <v>46</v>
      </c>
      <c r="J30" s="5160" t="s">
        <v>46</v>
      </c>
    </row>
    <row r="31" spans="1:10" x14ac:dyDescent="0.25">
      <c r="A31" s="4871" t="s">
        <v>1275</v>
      </c>
      <c r="B31" s="4851" t="s">
        <v>679</v>
      </c>
      <c r="C31" s="4859" t="s">
        <v>1</v>
      </c>
      <c r="D31" s="4859" t="s">
        <v>2</v>
      </c>
      <c r="E31" s="4859" t="s">
        <v>3</v>
      </c>
      <c r="F31" s="4859" t="s">
        <v>4</v>
      </c>
      <c r="G31" s="4859" t="s">
        <v>5</v>
      </c>
      <c r="H31" s="4859" t="s">
        <v>6</v>
      </c>
      <c r="I31" s="4859" t="s">
        <v>7</v>
      </c>
      <c r="J31" s="4859" t="s">
        <v>8</v>
      </c>
    </row>
    <row r="32" spans="1:10" x14ac:dyDescent="0.25">
      <c r="A32" s="5164" t="s">
        <v>1138</v>
      </c>
      <c r="B32" s="4869" t="s">
        <v>1145</v>
      </c>
      <c r="C32" s="4876">
        <v>0.21290760487318039</v>
      </c>
      <c r="D32" s="4876">
        <v>0.27493229135870934</v>
      </c>
      <c r="E32" s="4876">
        <v>0.32464186660945415</v>
      </c>
      <c r="F32" s="4262">
        <v>0.2515292571028</v>
      </c>
      <c r="G32" s="4876">
        <v>0.21096481941640377</v>
      </c>
      <c r="H32" s="4876">
        <v>0.28874054551124573</v>
      </c>
      <c r="I32" s="4876">
        <v>0.26815647725015879</v>
      </c>
      <c r="J32" s="4876">
        <v>0.21708861459046602</v>
      </c>
    </row>
    <row r="33" spans="1:10" x14ac:dyDescent="0.25">
      <c r="A33" s="5164" t="s">
        <v>1144</v>
      </c>
      <c r="B33" s="4869" t="s">
        <v>1146</v>
      </c>
      <c r="C33" s="4876">
        <v>0.21290760487318039</v>
      </c>
      <c r="D33" s="4876">
        <v>0.27493229135870934</v>
      </c>
      <c r="E33" s="4876">
        <v>0.32464186660945415</v>
      </c>
      <c r="F33" s="4262">
        <v>0.2515292571028</v>
      </c>
      <c r="G33" s="4876">
        <v>0.21096481941640377</v>
      </c>
      <c r="H33" s="4876">
        <v>0.28874054551124573</v>
      </c>
      <c r="I33" s="4876">
        <v>0.26815647725015879</v>
      </c>
      <c r="J33" s="4876">
        <v>0.21708861459046602</v>
      </c>
    </row>
    <row r="34" spans="1:10" x14ac:dyDescent="0.25">
      <c r="A34" s="5164" t="s">
        <v>1144</v>
      </c>
      <c r="B34" s="4869" t="s">
        <v>16</v>
      </c>
      <c r="C34" s="4876">
        <v>0</v>
      </c>
      <c r="D34" s="4876">
        <v>0</v>
      </c>
      <c r="E34" s="4876">
        <v>0</v>
      </c>
      <c r="F34" s="4262">
        <v>0</v>
      </c>
      <c r="G34" s="4876">
        <v>0</v>
      </c>
      <c r="H34" s="4876">
        <v>0</v>
      </c>
      <c r="I34" s="4876">
        <v>0</v>
      </c>
      <c r="J34" s="4876">
        <v>0</v>
      </c>
    </row>
    <row r="35" spans="1:10" x14ac:dyDescent="0.25">
      <c r="A35" s="5164" t="s">
        <v>15</v>
      </c>
      <c r="B35" s="4869" t="s">
        <v>1145</v>
      </c>
      <c r="C35" s="4876">
        <v>0.41335858404636383</v>
      </c>
      <c r="D35" s="4876">
        <v>0.48940293490886688</v>
      </c>
      <c r="E35" s="4876">
        <v>0.58999219909310341</v>
      </c>
      <c r="F35" s="4262">
        <v>0.70223799592339997</v>
      </c>
      <c r="G35" s="4876">
        <v>0.34677283838391304</v>
      </c>
      <c r="H35" s="4876">
        <v>0.35033044405281544</v>
      </c>
      <c r="I35" s="4876">
        <v>0.29954793862998486</v>
      </c>
      <c r="J35" s="4876">
        <v>0.29270339291542768</v>
      </c>
    </row>
    <row r="36" spans="1:10" x14ac:dyDescent="0.25">
      <c r="A36" s="5164" t="s">
        <v>15</v>
      </c>
      <c r="B36" s="4869" t="s">
        <v>1146</v>
      </c>
      <c r="C36" s="4876">
        <v>0.41335858404636383</v>
      </c>
      <c r="D36" s="4876">
        <v>0.48940293490886688</v>
      </c>
      <c r="E36" s="4876">
        <v>0.58999219909310341</v>
      </c>
      <c r="F36" s="4262">
        <v>0.70223799592339997</v>
      </c>
      <c r="G36" s="4876">
        <v>0.34677283838391304</v>
      </c>
      <c r="H36" s="4876">
        <v>0.35033044405281544</v>
      </c>
      <c r="I36" s="4876">
        <v>0.29954793862998486</v>
      </c>
      <c r="J36" s="4876">
        <v>0.29270339291542768</v>
      </c>
    </row>
    <row r="37" spans="1:10" x14ac:dyDescent="0.25">
      <c r="A37" s="5164" t="s">
        <v>15</v>
      </c>
      <c r="B37" s="4869" t="s">
        <v>16</v>
      </c>
      <c r="C37" s="4876">
        <v>0</v>
      </c>
      <c r="D37" s="4876">
        <v>0</v>
      </c>
      <c r="E37" s="4876">
        <v>0</v>
      </c>
      <c r="F37" s="4262">
        <v>0</v>
      </c>
      <c r="G37" s="4876">
        <v>0</v>
      </c>
      <c r="H37" s="4876">
        <v>0</v>
      </c>
      <c r="I37" s="4876">
        <v>0</v>
      </c>
      <c r="J37" s="4876">
        <v>0</v>
      </c>
    </row>
    <row r="38" spans="1:10" x14ac:dyDescent="0.25">
      <c r="A38" s="5165" t="s">
        <v>16</v>
      </c>
      <c r="B38" s="4869" t="s">
        <v>1145</v>
      </c>
      <c r="C38" s="452">
        <v>0.2046877069751</v>
      </c>
      <c r="D38" s="452">
        <v>0.25748871703870002</v>
      </c>
      <c r="E38" s="452">
        <v>0.33030344495059999</v>
      </c>
      <c r="F38" s="4262">
        <v>0.27305203381269999</v>
      </c>
      <c r="G38" s="452">
        <v>0.20068738672100001</v>
      </c>
      <c r="H38" s="452">
        <v>0.27349441984389999</v>
      </c>
      <c r="I38" s="452">
        <v>0.25332424147799998</v>
      </c>
      <c r="J38" s="452">
        <v>0.20782341495459999</v>
      </c>
    </row>
    <row r="39" spans="1:10" x14ac:dyDescent="0.25">
      <c r="A39" s="5165"/>
      <c r="B39" s="4869" t="s">
        <v>1146</v>
      </c>
      <c r="C39" s="452">
        <v>0.2046877069751</v>
      </c>
      <c r="D39" s="452">
        <v>0.25748871703870002</v>
      </c>
      <c r="E39" s="452">
        <v>0.33030344495059999</v>
      </c>
      <c r="F39" s="4262">
        <v>0.27305203381269999</v>
      </c>
      <c r="G39" s="452">
        <v>0.20068738672100001</v>
      </c>
      <c r="H39" s="452">
        <v>0.27349441984389999</v>
      </c>
      <c r="I39" s="452">
        <v>0.25332424147799998</v>
      </c>
      <c r="J39" s="452">
        <v>0.20782341495459999</v>
      </c>
    </row>
    <row r="40" spans="1:10" x14ac:dyDescent="0.25">
      <c r="A40" s="5165"/>
      <c r="B40" s="4869" t="s">
        <v>16</v>
      </c>
      <c r="C40" s="452">
        <v>0</v>
      </c>
      <c r="D40" s="452">
        <v>0</v>
      </c>
      <c r="E40" s="452">
        <v>0</v>
      </c>
      <c r="F40" s="4262">
        <v>0</v>
      </c>
      <c r="G40" s="452">
        <v>0</v>
      </c>
      <c r="H40" s="452">
        <v>0</v>
      </c>
      <c r="I40" s="452">
        <v>0</v>
      </c>
      <c r="J40" s="452">
        <v>0</v>
      </c>
    </row>
    <row r="41" spans="1:10" x14ac:dyDescent="0.25">
      <c r="A41" s="4870"/>
      <c r="B41" s="4860"/>
      <c r="C41" s="4860"/>
      <c r="D41" s="4860"/>
      <c r="E41" s="4860"/>
      <c r="F41" s="4860"/>
      <c r="G41" s="4860"/>
      <c r="H41" s="4860"/>
      <c r="I41" s="4860"/>
      <c r="J41" s="4860"/>
    </row>
    <row r="42" spans="1:10" x14ac:dyDescent="0.25">
      <c r="A42" s="5160" t="s">
        <v>69</v>
      </c>
      <c r="B42" s="5160" t="s">
        <v>69</v>
      </c>
      <c r="C42" s="5160" t="s">
        <v>69</v>
      </c>
      <c r="D42" s="5160" t="s">
        <v>69</v>
      </c>
      <c r="E42" s="5160" t="s">
        <v>69</v>
      </c>
      <c r="F42" s="5160" t="s">
        <v>69</v>
      </c>
      <c r="G42" s="5160" t="s">
        <v>69</v>
      </c>
      <c r="H42" s="5160" t="s">
        <v>69</v>
      </c>
      <c r="I42" s="5160" t="s">
        <v>69</v>
      </c>
      <c r="J42" s="5160" t="s">
        <v>69</v>
      </c>
    </row>
    <row r="43" spans="1:10" x14ac:dyDescent="0.25">
      <c r="A43" s="4871" t="s">
        <v>1275</v>
      </c>
      <c r="B43" s="4851" t="s">
        <v>679</v>
      </c>
      <c r="C43" s="4855" t="s">
        <v>1</v>
      </c>
      <c r="D43" s="4855" t="s">
        <v>2</v>
      </c>
      <c r="E43" s="4855" t="s">
        <v>3</v>
      </c>
      <c r="F43" s="4855" t="s">
        <v>4</v>
      </c>
      <c r="G43" s="4855" t="s">
        <v>5</v>
      </c>
      <c r="H43" s="4855" t="s">
        <v>6</v>
      </c>
      <c r="I43" s="4855" t="s">
        <v>7</v>
      </c>
      <c r="J43" s="4855" t="s">
        <v>8</v>
      </c>
    </row>
    <row r="44" spans="1:10" x14ac:dyDescent="0.25">
      <c r="A44" s="5164" t="s">
        <v>1138</v>
      </c>
      <c r="B44" s="4869" t="s">
        <v>1145</v>
      </c>
      <c r="C44" s="4874">
        <v>73830</v>
      </c>
      <c r="D44" s="4874">
        <v>70896</v>
      </c>
      <c r="E44" s="4874">
        <v>53632</v>
      </c>
      <c r="F44" s="3920">
        <v>56645</v>
      </c>
      <c r="G44" s="4874">
        <v>66259</v>
      </c>
      <c r="H44" s="4874">
        <v>51564</v>
      </c>
      <c r="I44" s="4874">
        <v>50774</v>
      </c>
      <c r="J44" s="4874">
        <v>46940</v>
      </c>
    </row>
    <row r="45" spans="1:10" x14ac:dyDescent="0.25">
      <c r="A45" s="5164" t="s">
        <v>1144</v>
      </c>
      <c r="B45" s="4869" t="s">
        <v>1146</v>
      </c>
      <c r="C45" s="4874">
        <v>91973</v>
      </c>
      <c r="D45" s="4874">
        <v>81365</v>
      </c>
      <c r="E45" s="4874">
        <v>71281</v>
      </c>
      <c r="F45" s="3920">
        <v>79279</v>
      </c>
      <c r="G45" s="4874">
        <v>96937</v>
      </c>
      <c r="H45" s="4874">
        <v>79495</v>
      </c>
      <c r="I45" s="4874">
        <v>60899</v>
      </c>
      <c r="J45" s="4874">
        <v>72846</v>
      </c>
    </row>
    <row r="46" spans="1:10" x14ac:dyDescent="0.25">
      <c r="A46" s="5164" t="s">
        <v>1144</v>
      </c>
      <c r="B46" s="4869" t="s">
        <v>16</v>
      </c>
      <c r="C46" s="4874">
        <v>165803</v>
      </c>
      <c r="D46" s="4874">
        <v>152261</v>
      </c>
      <c r="E46" s="4874">
        <v>124913</v>
      </c>
      <c r="F46" s="3920">
        <v>135924</v>
      </c>
      <c r="G46" s="4874">
        <v>163196</v>
      </c>
      <c r="H46" s="4874">
        <v>131059</v>
      </c>
      <c r="I46" s="4874">
        <v>111673</v>
      </c>
      <c r="J46" s="4874">
        <v>119786</v>
      </c>
    </row>
    <row r="47" spans="1:10" x14ac:dyDescent="0.25">
      <c r="A47" s="5164" t="s">
        <v>15</v>
      </c>
      <c r="B47" s="4869" t="s">
        <v>1145</v>
      </c>
      <c r="C47" s="4874">
        <v>29821</v>
      </c>
      <c r="D47" s="4874">
        <v>32322</v>
      </c>
      <c r="E47" s="4874">
        <v>23617</v>
      </c>
      <c r="F47" s="3920">
        <v>26986</v>
      </c>
      <c r="G47" s="4874">
        <v>35972</v>
      </c>
      <c r="H47" s="4874">
        <v>31095</v>
      </c>
      <c r="I47" s="4874">
        <v>29965</v>
      </c>
      <c r="J47" s="4874">
        <v>33743</v>
      </c>
    </row>
    <row r="48" spans="1:10" x14ac:dyDescent="0.25">
      <c r="A48" s="5164" t="s">
        <v>15</v>
      </c>
      <c r="B48" s="4869" t="s">
        <v>1146</v>
      </c>
      <c r="C48" s="4874">
        <v>10118</v>
      </c>
      <c r="D48" s="4874">
        <v>9180</v>
      </c>
      <c r="E48" s="4874">
        <v>7811</v>
      </c>
      <c r="F48" s="3920">
        <v>9420</v>
      </c>
      <c r="G48" s="4874">
        <v>13562</v>
      </c>
      <c r="H48" s="4874">
        <v>12922</v>
      </c>
      <c r="I48" s="4874">
        <v>9677</v>
      </c>
      <c r="J48" s="4874">
        <v>12864</v>
      </c>
    </row>
    <row r="49" spans="1:137" x14ac:dyDescent="0.25">
      <c r="A49" s="5164" t="s">
        <v>15</v>
      </c>
      <c r="B49" s="4869" t="s">
        <v>16</v>
      </c>
      <c r="C49" s="4874">
        <v>39939</v>
      </c>
      <c r="D49" s="4874">
        <v>41502</v>
      </c>
      <c r="E49" s="4874">
        <v>31428</v>
      </c>
      <c r="F49" s="3920">
        <v>36406</v>
      </c>
      <c r="G49" s="4874">
        <v>49534</v>
      </c>
      <c r="H49" s="4874">
        <v>44017</v>
      </c>
      <c r="I49" s="4874">
        <v>39642</v>
      </c>
      <c r="J49" s="4874">
        <v>46607</v>
      </c>
    </row>
    <row r="50" spans="1:137" x14ac:dyDescent="0.25">
      <c r="A50" s="5165" t="s">
        <v>16</v>
      </c>
      <c r="B50" s="4869" t="s">
        <v>1145</v>
      </c>
      <c r="C50" s="4877">
        <v>103651</v>
      </c>
      <c r="D50" s="4877">
        <v>103218</v>
      </c>
      <c r="E50" s="4877">
        <v>77249</v>
      </c>
      <c r="F50" s="3920">
        <v>83631</v>
      </c>
      <c r="G50" s="4877">
        <v>102231</v>
      </c>
      <c r="H50" s="4877">
        <v>82659</v>
      </c>
      <c r="I50" s="4877">
        <v>80739</v>
      </c>
      <c r="J50" s="4877">
        <v>80683</v>
      </c>
    </row>
    <row r="51" spans="1:137" x14ac:dyDescent="0.25">
      <c r="A51" s="5165"/>
      <c r="B51" s="4869" t="s">
        <v>1146</v>
      </c>
      <c r="C51" s="4877">
        <v>102091</v>
      </c>
      <c r="D51" s="4877">
        <v>90545</v>
      </c>
      <c r="E51" s="4877">
        <v>79092</v>
      </c>
      <c r="F51" s="3920">
        <v>88699</v>
      </c>
      <c r="G51" s="4877">
        <v>110499</v>
      </c>
      <c r="H51" s="4877">
        <v>92417</v>
      </c>
      <c r="I51" s="4877">
        <v>70576</v>
      </c>
      <c r="J51" s="4877">
        <v>85710</v>
      </c>
    </row>
    <row r="52" spans="1:137" x14ac:dyDescent="0.25">
      <c r="A52" s="5165"/>
      <c r="B52" s="4869" t="s">
        <v>16</v>
      </c>
      <c r="C52" s="4877">
        <v>205742</v>
      </c>
      <c r="D52" s="4877">
        <v>193763</v>
      </c>
      <c r="E52" s="4877">
        <v>156341</v>
      </c>
      <c r="F52" s="3920">
        <v>172330</v>
      </c>
      <c r="G52" s="4877">
        <v>212730</v>
      </c>
      <c r="H52" s="4877">
        <v>175076</v>
      </c>
      <c r="I52" s="4877">
        <v>151315</v>
      </c>
      <c r="J52" s="4877">
        <v>166393</v>
      </c>
    </row>
    <row r="53" spans="1:137" x14ac:dyDescent="0.25">
      <c r="A53" s="81" t="s">
        <v>1268</v>
      </c>
      <c r="B53" s="80"/>
      <c r="C53" s="80"/>
      <c r="D53" s="80"/>
      <c r="E53" s="80"/>
      <c r="F53" s="80"/>
      <c r="G53" s="80"/>
      <c r="H53" s="80"/>
      <c r="I53" s="80"/>
      <c r="J53" s="80"/>
      <c r="O53" s="4847"/>
      <c r="P53" s="4847"/>
      <c r="Q53" s="4847"/>
      <c r="R53" s="4847"/>
      <c r="S53" s="4847"/>
      <c r="T53" s="4847"/>
      <c r="U53" s="4847"/>
      <c r="V53" s="4847"/>
      <c r="W53" s="4847"/>
      <c r="X53" s="4847"/>
      <c r="Y53" s="4847"/>
      <c r="Z53" s="4847"/>
      <c r="AA53" s="4847"/>
      <c r="AB53" s="4847"/>
      <c r="AC53" s="4847"/>
      <c r="AD53" s="4847"/>
      <c r="AE53" s="4847"/>
      <c r="AF53" s="4847"/>
      <c r="AG53" s="4847"/>
      <c r="AH53" s="4847"/>
      <c r="AI53" s="4847"/>
      <c r="AJ53" s="4847"/>
      <c r="AK53" s="4847"/>
      <c r="AL53" s="4847"/>
      <c r="AM53" s="4847"/>
      <c r="AN53" s="4847"/>
      <c r="AO53" s="4847"/>
      <c r="AP53" s="4847"/>
      <c r="AQ53" s="4847"/>
      <c r="AR53" s="4847"/>
      <c r="AS53" s="4847"/>
      <c r="AT53" s="4847"/>
      <c r="AU53" s="4847"/>
      <c r="AV53" s="4847"/>
      <c r="AW53" s="4847"/>
      <c r="AX53" s="4847"/>
      <c r="AY53" s="4847"/>
      <c r="AZ53" s="4847"/>
      <c r="BA53" s="4847"/>
      <c r="BB53" s="4847"/>
      <c r="BC53" s="4847"/>
      <c r="BD53" s="4847"/>
      <c r="BE53" s="4847"/>
      <c r="BF53" s="4847"/>
      <c r="BG53" s="4847"/>
      <c r="BH53" s="4847"/>
      <c r="BI53" s="4847"/>
      <c r="BJ53" s="4847"/>
      <c r="BK53" s="4847"/>
      <c r="BL53" s="4847"/>
      <c r="BM53" s="4847"/>
      <c r="BN53" s="4847"/>
      <c r="BO53" s="4847"/>
      <c r="BP53" s="4847"/>
      <c r="BQ53" s="4847"/>
      <c r="BR53" s="4847"/>
      <c r="BS53" s="4847"/>
      <c r="BT53" s="4847"/>
      <c r="BU53" s="4847"/>
      <c r="BV53" s="4847"/>
      <c r="BW53" s="4847"/>
      <c r="BX53" s="4847"/>
      <c r="BY53" s="4847"/>
      <c r="BZ53" s="4847"/>
      <c r="CA53" s="4847"/>
      <c r="CB53" s="4847"/>
      <c r="CC53" s="4847"/>
      <c r="CD53" s="4847"/>
      <c r="CE53" s="4847"/>
      <c r="CF53" s="4847"/>
      <c r="CG53" s="4847"/>
      <c r="CH53" s="4847"/>
      <c r="CI53" s="4847"/>
      <c r="CJ53" s="4847"/>
      <c r="CK53" s="4847"/>
      <c r="CL53" s="4847"/>
      <c r="CM53" s="4847"/>
      <c r="CN53" s="4847"/>
      <c r="CO53" s="4847"/>
      <c r="CP53" s="4847"/>
      <c r="CQ53" s="4847"/>
      <c r="CR53" s="4847"/>
      <c r="CS53" s="4847"/>
      <c r="CT53" s="4847"/>
      <c r="CU53" s="4847"/>
      <c r="CV53" s="4847"/>
      <c r="CW53" s="4847"/>
      <c r="CX53" s="4847"/>
      <c r="CY53" s="4847"/>
      <c r="CZ53" s="4847"/>
      <c r="DA53" s="4847"/>
      <c r="DB53" s="4847"/>
      <c r="DC53" s="4847"/>
      <c r="DD53" s="4847"/>
      <c r="DE53" s="4847"/>
      <c r="DF53" s="4847"/>
      <c r="DG53" s="4847"/>
      <c r="DH53" s="4847"/>
      <c r="DI53" s="4847"/>
      <c r="DJ53" s="4847"/>
      <c r="DK53" s="4847"/>
      <c r="DL53" s="4847"/>
      <c r="DM53" s="4847"/>
      <c r="DN53" s="4847"/>
      <c r="DO53" s="4847"/>
      <c r="DP53" s="4847"/>
      <c r="DQ53" s="4847"/>
      <c r="DR53" s="4847"/>
      <c r="DS53" s="4847"/>
      <c r="DT53" s="4847"/>
      <c r="DU53" s="4847"/>
      <c r="DV53" s="4847"/>
      <c r="DW53" s="4847"/>
      <c r="DX53" s="4847"/>
      <c r="DY53" s="4847"/>
      <c r="DZ53" s="4847"/>
      <c r="EA53" s="4847"/>
      <c r="EB53" s="4847"/>
      <c r="EC53" s="4847"/>
      <c r="ED53" s="4847"/>
      <c r="EE53" s="4847"/>
      <c r="EF53" s="4847"/>
      <c r="EG53" s="4847"/>
    </row>
  </sheetData>
  <mergeCells count="16">
    <mergeCell ref="A44:A46"/>
    <mergeCell ref="A47:A49"/>
    <mergeCell ref="A50:A52"/>
    <mergeCell ref="A6:J6"/>
    <mergeCell ref="A8:A10"/>
    <mergeCell ref="A11:A13"/>
    <mergeCell ref="A18:J18"/>
    <mergeCell ref="A20:A22"/>
    <mergeCell ref="A14:A16"/>
    <mergeCell ref="A23:A25"/>
    <mergeCell ref="A30:J30"/>
    <mergeCell ref="A32:A34"/>
    <mergeCell ref="A35:A37"/>
    <mergeCell ref="A42:J42"/>
    <mergeCell ref="A26:A28"/>
    <mergeCell ref="A38:A40"/>
  </mergeCells>
  <hyperlinks>
    <hyperlink ref="A1" location="Indice!A1" display="Indice" xr:uid="{E675AAA6-E5BC-4399-8DB1-9F34358A6397}"/>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7E5EC-4139-44F8-9EC4-69896F3670B8}">
  <dimension ref="A1:EG77"/>
  <sheetViews>
    <sheetView workbookViewId="0">
      <selection activeCell="M15" sqref="M15"/>
    </sheetView>
  </sheetViews>
  <sheetFormatPr baseColWidth="10" defaultColWidth="9.140625" defaultRowHeight="15" x14ac:dyDescent="0.25"/>
  <cols>
    <col min="1" max="1" width="16.85546875" style="4847" customWidth="1"/>
    <col min="2" max="2" width="15.42578125" style="4847" customWidth="1"/>
    <col min="3" max="10" width="11.5703125" style="4847" bestFit="1" customWidth="1"/>
    <col min="11" max="12" width="9.140625" style="4847"/>
    <col min="13" max="16384" width="9.140625" style="2"/>
  </cols>
  <sheetData>
    <row r="1" spans="1:10" x14ac:dyDescent="0.25">
      <c r="A1" s="454" t="s">
        <v>1222</v>
      </c>
      <c r="B1" s="80"/>
    </row>
    <row r="2" spans="1:10" x14ac:dyDescent="0.25">
      <c r="A2" s="454"/>
      <c r="B2" s="80"/>
    </row>
    <row r="3" spans="1:10" x14ac:dyDescent="0.25">
      <c r="A3" s="4848" t="s">
        <v>1349</v>
      </c>
    </row>
    <row r="4" spans="1:10" x14ac:dyDescent="0.25">
      <c r="A4" s="4849" t="s">
        <v>1270</v>
      </c>
    </row>
    <row r="6" spans="1:10" x14ac:dyDescent="0.25">
      <c r="A6" s="5160" t="s">
        <v>0</v>
      </c>
      <c r="B6" s="5160" t="s">
        <v>0</v>
      </c>
      <c r="C6" s="5160" t="s">
        <v>0</v>
      </c>
      <c r="D6" s="5160" t="s">
        <v>0</v>
      </c>
      <c r="E6" s="5160" t="s">
        <v>0</v>
      </c>
      <c r="F6" s="5160" t="s">
        <v>0</v>
      </c>
      <c r="G6" s="5160" t="s">
        <v>0</v>
      </c>
      <c r="H6" s="5160" t="s">
        <v>0</v>
      </c>
      <c r="I6" s="5160" t="s">
        <v>0</v>
      </c>
      <c r="J6" s="5160" t="s">
        <v>0</v>
      </c>
    </row>
    <row r="7" spans="1:10" x14ac:dyDescent="0.25">
      <c r="A7" s="4871" t="s">
        <v>1275</v>
      </c>
      <c r="B7" s="4851" t="s">
        <v>679</v>
      </c>
      <c r="C7" s="4851" t="s">
        <v>1</v>
      </c>
      <c r="D7" s="4851" t="s">
        <v>2</v>
      </c>
      <c r="E7" s="4851" t="s">
        <v>3</v>
      </c>
      <c r="F7" s="4851" t="s">
        <v>4</v>
      </c>
      <c r="G7" s="4851" t="s">
        <v>5</v>
      </c>
      <c r="H7" s="4851" t="s">
        <v>6</v>
      </c>
      <c r="I7" s="4851" t="s">
        <v>7</v>
      </c>
      <c r="J7" s="4851" t="s">
        <v>8</v>
      </c>
    </row>
    <row r="8" spans="1:10" x14ac:dyDescent="0.25">
      <c r="A8" s="5164" t="s">
        <v>1138</v>
      </c>
      <c r="B8" s="4869" t="s">
        <v>1145</v>
      </c>
      <c r="C8" s="4872">
        <v>40.337073802947998</v>
      </c>
      <c r="D8" s="4872">
        <v>42.249026894569397</v>
      </c>
      <c r="E8" s="4872">
        <v>39.819326996803284</v>
      </c>
      <c r="F8" s="4003">
        <v>38.246373094530803</v>
      </c>
      <c r="G8" s="4872">
        <v>37.053540349006653</v>
      </c>
      <c r="H8" s="4872">
        <v>36.179357767105103</v>
      </c>
      <c r="I8" s="453">
        <v>41.8913316384929</v>
      </c>
      <c r="J8" s="4872">
        <v>35.129427909851074</v>
      </c>
    </row>
    <row r="9" spans="1:10" x14ac:dyDescent="0.25">
      <c r="A9" s="5164" t="s">
        <v>1138</v>
      </c>
      <c r="B9" s="4869" t="s">
        <v>1146</v>
      </c>
      <c r="C9" s="4872">
        <v>59.662926197052002</v>
      </c>
      <c r="D9" s="4872">
        <v>57.750976085662842</v>
      </c>
      <c r="E9" s="4872">
        <v>60.180675983428955</v>
      </c>
      <c r="F9" s="4003">
        <v>61.753626905469197</v>
      </c>
      <c r="G9" s="4872">
        <v>62.946462631225586</v>
      </c>
      <c r="H9" s="4872">
        <v>63.820642232894897</v>
      </c>
      <c r="I9" s="453">
        <v>58.1086683615071</v>
      </c>
      <c r="J9" s="4872">
        <v>64.870572090148926</v>
      </c>
    </row>
    <row r="10" spans="1:10" x14ac:dyDescent="0.25">
      <c r="A10" s="5164" t="s">
        <v>1138</v>
      </c>
      <c r="B10" s="4869" t="s">
        <v>16</v>
      </c>
      <c r="C10" s="4872">
        <v>100</v>
      </c>
      <c r="D10" s="4872">
        <v>100</v>
      </c>
      <c r="E10" s="4872">
        <v>100</v>
      </c>
      <c r="F10" s="4003">
        <v>100</v>
      </c>
      <c r="G10" s="4872">
        <v>100</v>
      </c>
      <c r="H10" s="4872">
        <v>100</v>
      </c>
      <c r="I10" s="453">
        <v>100</v>
      </c>
      <c r="J10" s="4872">
        <v>100</v>
      </c>
    </row>
    <row r="11" spans="1:10" x14ac:dyDescent="0.25">
      <c r="A11" s="5164" t="s">
        <v>1141</v>
      </c>
      <c r="B11" s="4869" t="s">
        <v>1145</v>
      </c>
      <c r="C11" s="4872">
        <v>51.950913667678833</v>
      </c>
      <c r="D11" s="4872">
        <v>52.432292699813843</v>
      </c>
      <c r="E11" s="4872">
        <v>50.665932893753052</v>
      </c>
      <c r="F11" s="4003">
        <v>46.236814063317702</v>
      </c>
      <c r="G11" s="4872">
        <v>44.228500127792358</v>
      </c>
      <c r="H11" s="4872">
        <v>42.178705334663391</v>
      </c>
      <c r="I11" s="453">
        <v>51.090107334722802</v>
      </c>
      <c r="J11" s="4872">
        <v>44.582062959671021</v>
      </c>
    </row>
    <row r="12" spans="1:10" x14ac:dyDescent="0.25">
      <c r="A12" s="5164" t="s">
        <v>1141</v>
      </c>
      <c r="B12" s="4869" t="s">
        <v>1146</v>
      </c>
      <c r="C12" s="4872">
        <v>48.049086332321167</v>
      </c>
      <c r="D12" s="4872">
        <v>47.567707300186157</v>
      </c>
      <c r="E12" s="4872">
        <v>49.334067106246948</v>
      </c>
      <c r="F12" s="4003">
        <v>53.763185936682298</v>
      </c>
      <c r="G12" s="4872">
        <v>55.771499872207642</v>
      </c>
      <c r="H12" s="4872">
        <v>57.82129168510437</v>
      </c>
      <c r="I12" s="453">
        <v>48.909892665277198</v>
      </c>
      <c r="J12" s="4872">
        <v>55.417937040328979</v>
      </c>
    </row>
    <row r="13" spans="1:10" x14ac:dyDescent="0.25">
      <c r="A13" s="5164" t="s">
        <v>1141</v>
      </c>
      <c r="B13" s="4869" t="s">
        <v>16</v>
      </c>
      <c r="C13" s="4872">
        <v>100</v>
      </c>
      <c r="D13" s="4872">
        <v>100</v>
      </c>
      <c r="E13" s="4872">
        <v>100</v>
      </c>
      <c r="F13" s="4003">
        <v>100</v>
      </c>
      <c r="G13" s="4872">
        <v>100</v>
      </c>
      <c r="H13" s="4872">
        <v>100</v>
      </c>
      <c r="I13" s="453">
        <v>100</v>
      </c>
      <c r="J13" s="4872">
        <v>100</v>
      </c>
    </row>
    <row r="14" spans="1:10" x14ac:dyDescent="0.25">
      <c r="A14" s="5164" t="s">
        <v>1142</v>
      </c>
      <c r="B14" s="4869" t="s">
        <v>1145</v>
      </c>
      <c r="C14" s="4872">
        <v>69.856184720993042</v>
      </c>
      <c r="D14" s="4872">
        <v>73.149621486663818</v>
      </c>
      <c r="E14" s="4872">
        <v>70.107823610305786</v>
      </c>
      <c r="F14" s="4003">
        <v>68.519618898424696</v>
      </c>
      <c r="G14" s="4872">
        <v>65.86073637008667</v>
      </c>
      <c r="H14" s="4872">
        <v>64.431792497634888</v>
      </c>
      <c r="I14" s="453">
        <v>71.378662755052105</v>
      </c>
      <c r="J14" s="4872">
        <v>65.957725048065186</v>
      </c>
    </row>
    <row r="15" spans="1:10" x14ac:dyDescent="0.25">
      <c r="A15" s="5164" t="s">
        <v>1142</v>
      </c>
      <c r="B15" s="4869" t="s">
        <v>1146</v>
      </c>
      <c r="C15" s="4872">
        <v>30.143815279006958</v>
      </c>
      <c r="D15" s="4872">
        <v>26.85038149356842</v>
      </c>
      <c r="E15" s="4872">
        <v>29.892173409461975</v>
      </c>
      <c r="F15" s="4003">
        <v>31.480381101575301</v>
      </c>
      <c r="G15" s="4872">
        <v>34.13926362991333</v>
      </c>
      <c r="H15" s="4872">
        <v>35.568204522132874</v>
      </c>
      <c r="I15" s="453">
        <v>28.621337244947899</v>
      </c>
      <c r="J15" s="4872">
        <v>34.042274951934814</v>
      </c>
    </row>
    <row r="16" spans="1:10" x14ac:dyDescent="0.25">
      <c r="A16" s="5164" t="s">
        <v>1142</v>
      </c>
      <c r="B16" s="4869" t="s">
        <v>16</v>
      </c>
      <c r="C16" s="4872">
        <v>100</v>
      </c>
      <c r="D16" s="4872">
        <v>100</v>
      </c>
      <c r="E16" s="4872">
        <v>100</v>
      </c>
      <c r="F16" s="4003">
        <v>100</v>
      </c>
      <c r="G16" s="4872">
        <v>100</v>
      </c>
      <c r="H16" s="4872">
        <v>100</v>
      </c>
      <c r="I16" s="453">
        <v>100</v>
      </c>
      <c r="J16" s="4872">
        <v>100</v>
      </c>
    </row>
    <row r="17" spans="1:10" x14ac:dyDescent="0.25">
      <c r="A17" s="5164" t="s">
        <v>1143</v>
      </c>
      <c r="B17" s="4869" t="s">
        <v>1145</v>
      </c>
      <c r="C17" s="4872">
        <v>88.472890853881836</v>
      </c>
      <c r="D17" s="4872">
        <v>90.986186265945435</v>
      </c>
      <c r="E17" s="4872">
        <v>91.489803791046143</v>
      </c>
      <c r="F17" s="4003">
        <v>88.972196783643597</v>
      </c>
      <c r="G17" s="4872">
        <v>88.520777225494385</v>
      </c>
      <c r="H17" s="4872">
        <v>86.881273984909058</v>
      </c>
      <c r="I17" s="453">
        <v>90.3707688277469</v>
      </c>
      <c r="J17" s="4872">
        <v>88.171017169952393</v>
      </c>
    </row>
    <row r="18" spans="1:10" x14ac:dyDescent="0.25">
      <c r="A18" s="5164" t="s">
        <v>1143</v>
      </c>
      <c r="B18" s="4869" t="s">
        <v>1146</v>
      </c>
      <c r="C18" s="4872">
        <v>11.527109146118164</v>
      </c>
      <c r="D18" s="4872">
        <v>9.0138129889965057</v>
      </c>
      <c r="E18" s="4872">
        <v>8.5101976990699768</v>
      </c>
      <c r="F18" s="4003">
        <v>11.0278032163564</v>
      </c>
      <c r="G18" s="4872">
        <v>11.479219794273376</v>
      </c>
      <c r="H18" s="4872">
        <v>13.118724524974823</v>
      </c>
      <c r="I18" s="453">
        <v>9.6292311722530997</v>
      </c>
      <c r="J18" s="4872">
        <v>11.828982084989548</v>
      </c>
    </row>
    <row r="19" spans="1:10" x14ac:dyDescent="0.25">
      <c r="A19" s="5164" t="s">
        <v>1143</v>
      </c>
      <c r="B19" s="4869" t="s">
        <v>16</v>
      </c>
      <c r="C19" s="4872">
        <v>100</v>
      </c>
      <c r="D19" s="4872">
        <v>100</v>
      </c>
      <c r="E19" s="4872">
        <v>100</v>
      </c>
      <c r="F19" s="4003">
        <v>100</v>
      </c>
      <c r="G19" s="4872">
        <v>100</v>
      </c>
      <c r="H19" s="4872">
        <v>100</v>
      </c>
      <c r="I19" s="453">
        <v>100</v>
      </c>
      <c r="J19" s="4872">
        <v>100</v>
      </c>
    </row>
    <row r="20" spans="1:10" x14ac:dyDescent="0.25">
      <c r="A20" s="5165" t="s">
        <v>16</v>
      </c>
      <c r="B20" s="4869" t="s">
        <v>1145</v>
      </c>
      <c r="C20" s="453">
        <v>45.673432357815003</v>
      </c>
      <c r="D20" s="453">
        <v>47.869324350548503</v>
      </c>
      <c r="E20" s="453">
        <v>45.9133718574639</v>
      </c>
      <c r="F20" s="4003">
        <v>44.367046232928203</v>
      </c>
      <c r="G20" s="453">
        <v>43.418736955830198</v>
      </c>
      <c r="H20" s="453">
        <v>42.667404806030198</v>
      </c>
      <c r="I20" s="453">
        <v>48.840296506573701</v>
      </c>
      <c r="J20" s="453">
        <v>43.081435270782499</v>
      </c>
    </row>
    <row r="21" spans="1:10" x14ac:dyDescent="0.25">
      <c r="A21" s="5165"/>
      <c r="B21" s="4869" t="s">
        <v>1146</v>
      </c>
      <c r="C21" s="453">
        <v>54.326567642185097</v>
      </c>
      <c r="D21" s="453">
        <v>52.130675649451497</v>
      </c>
      <c r="E21" s="453">
        <v>54.0866281425361</v>
      </c>
      <c r="F21" s="4003">
        <v>55.632953767071797</v>
      </c>
      <c r="G21" s="453">
        <v>56.581263044169802</v>
      </c>
      <c r="H21" s="453">
        <v>57.332595193969901</v>
      </c>
      <c r="I21" s="453">
        <v>51.159703493426299</v>
      </c>
      <c r="J21" s="453">
        <v>56.918564729217501</v>
      </c>
    </row>
    <row r="22" spans="1:10" x14ac:dyDescent="0.25">
      <c r="A22" s="5165"/>
      <c r="B22" s="4869" t="s">
        <v>16</v>
      </c>
      <c r="C22" s="453">
        <v>100</v>
      </c>
      <c r="D22" s="453">
        <v>100</v>
      </c>
      <c r="E22" s="453">
        <v>100</v>
      </c>
      <c r="F22" s="4003">
        <v>100</v>
      </c>
      <c r="G22" s="453">
        <v>100</v>
      </c>
      <c r="H22" s="453">
        <v>100</v>
      </c>
      <c r="I22" s="453">
        <v>100</v>
      </c>
      <c r="J22" s="453">
        <v>100</v>
      </c>
    </row>
    <row r="24" spans="1:10" x14ac:dyDescent="0.25">
      <c r="A24" s="5160" t="s">
        <v>23</v>
      </c>
      <c r="B24" s="5160" t="s">
        <v>23</v>
      </c>
      <c r="C24" s="5160" t="s">
        <v>23</v>
      </c>
      <c r="D24" s="5160" t="s">
        <v>23</v>
      </c>
      <c r="E24" s="5160" t="s">
        <v>23</v>
      </c>
      <c r="F24" s="5160" t="s">
        <v>23</v>
      </c>
      <c r="G24" s="5160" t="s">
        <v>23</v>
      </c>
      <c r="H24" s="5160" t="s">
        <v>23</v>
      </c>
      <c r="I24" s="5160" t="s">
        <v>23</v>
      </c>
      <c r="J24" s="5160" t="s">
        <v>23</v>
      </c>
    </row>
    <row r="25" spans="1:10" x14ac:dyDescent="0.25">
      <c r="A25" s="4871" t="s">
        <v>1275</v>
      </c>
      <c r="B25" s="4851" t="s">
        <v>679</v>
      </c>
      <c r="C25" s="4855" t="s">
        <v>1</v>
      </c>
      <c r="D25" s="4855" t="s">
        <v>2</v>
      </c>
      <c r="E25" s="4855" t="s">
        <v>3</v>
      </c>
      <c r="F25" s="4855" t="s">
        <v>4</v>
      </c>
      <c r="G25" s="4855" t="s">
        <v>5</v>
      </c>
      <c r="H25" s="4855" t="s">
        <v>6</v>
      </c>
      <c r="I25" s="4855" t="s">
        <v>7</v>
      </c>
      <c r="J25" s="4855" t="s">
        <v>8</v>
      </c>
    </row>
    <row r="26" spans="1:10" x14ac:dyDescent="0.25">
      <c r="A26" s="5164" t="s">
        <v>1138</v>
      </c>
      <c r="B26" s="4869" t="s">
        <v>1145</v>
      </c>
      <c r="C26" s="4874">
        <v>4238462</v>
      </c>
      <c r="D26" s="4874">
        <v>4625671</v>
      </c>
      <c r="E26" s="4874">
        <v>4455943</v>
      </c>
      <c r="F26" s="3920">
        <v>4352866</v>
      </c>
      <c r="G26" s="4874">
        <v>4279841</v>
      </c>
      <c r="H26" s="4874">
        <v>4279794</v>
      </c>
      <c r="I26" s="4877">
        <v>5196662</v>
      </c>
      <c r="J26" s="4874">
        <v>4389350</v>
      </c>
    </row>
    <row r="27" spans="1:10" x14ac:dyDescent="0.25">
      <c r="A27" s="5164" t="s">
        <v>1138</v>
      </c>
      <c r="B27" s="4869" t="s">
        <v>1146</v>
      </c>
      <c r="C27" s="4874">
        <v>6269147</v>
      </c>
      <c r="D27" s="4874">
        <v>6322915</v>
      </c>
      <c r="E27" s="4874">
        <v>6734460</v>
      </c>
      <c r="F27" s="3920">
        <v>7028255</v>
      </c>
      <c r="G27" s="4874">
        <v>7270583</v>
      </c>
      <c r="H27" s="4874">
        <v>7549587</v>
      </c>
      <c r="I27" s="4877">
        <v>7208439</v>
      </c>
      <c r="J27" s="4874">
        <v>8105445</v>
      </c>
    </row>
    <row r="28" spans="1:10" x14ac:dyDescent="0.25">
      <c r="A28" s="5164" t="s">
        <v>1138</v>
      </c>
      <c r="B28" s="4869" t="s">
        <v>16</v>
      </c>
      <c r="C28" s="4874">
        <v>10507609</v>
      </c>
      <c r="D28" s="4874">
        <v>10948586</v>
      </c>
      <c r="E28" s="4874">
        <v>11190403</v>
      </c>
      <c r="F28" s="3920">
        <v>11381121</v>
      </c>
      <c r="G28" s="4874">
        <v>11550424</v>
      </c>
      <c r="H28" s="4874">
        <v>11829381</v>
      </c>
      <c r="I28" s="4877">
        <v>12405101</v>
      </c>
      <c r="J28" s="4874">
        <v>12494795</v>
      </c>
    </row>
    <row r="29" spans="1:10" x14ac:dyDescent="0.25">
      <c r="A29" s="5164" t="s">
        <v>1141</v>
      </c>
      <c r="B29" s="4869" t="s">
        <v>1145</v>
      </c>
      <c r="C29" s="4874">
        <v>302639</v>
      </c>
      <c r="D29" s="4874">
        <v>342903</v>
      </c>
      <c r="E29" s="4874">
        <v>364170</v>
      </c>
      <c r="F29" s="3920">
        <v>366651</v>
      </c>
      <c r="G29" s="4874">
        <v>382500</v>
      </c>
      <c r="H29" s="4874">
        <v>388867</v>
      </c>
      <c r="I29" s="4877">
        <v>510593</v>
      </c>
      <c r="J29" s="4874">
        <v>467426</v>
      </c>
    </row>
    <row r="30" spans="1:10" x14ac:dyDescent="0.25">
      <c r="A30" s="5164" t="s">
        <v>1141</v>
      </c>
      <c r="B30" s="4869" t="s">
        <v>1146</v>
      </c>
      <c r="C30" s="4874">
        <v>279909</v>
      </c>
      <c r="D30" s="4874">
        <v>311089</v>
      </c>
      <c r="E30" s="4874">
        <v>354597</v>
      </c>
      <c r="F30" s="3920">
        <v>426334</v>
      </c>
      <c r="G30" s="4874">
        <v>482327</v>
      </c>
      <c r="H30" s="4874">
        <v>533084</v>
      </c>
      <c r="I30" s="4877">
        <v>488804</v>
      </c>
      <c r="J30" s="4874">
        <v>581036</v>
      </c>
    </row>
    <row r="31" spans="1:10" x14ac:dyDescent="0.25">
      <c r="A31" s="5164" t="s">
        <v>1141</v>
      </c>
      <c r="B31" s="4869" t="s">
        <v>16</v>
      </c>
      <c r="C31" s="4874">
        <v>582548</v>
      </c>
      <c r="D31" s="4874">
        <v>653992</v>
      </c>
      <c r="E31" s="4874">
        <v>718767</v>
      </c>
      <c r="F31" s="3920">
        <v>792985</v>
      </c>
      <c r="G31" s="4874">
        <v>864827</v>
      </c>
      <c r="H31" s="4874">
        <v>921951</v>
      </c>
      <c r="I31" s="4877">
        <v>999397</v>
      </c>
      <c r="J31" s="4874">
        <v>1048462</v>
      </c>
    </row>
    <row r="32" spans="1:10" x14ac:dyDescent="0.25">
      <c r="A32" s="5164" t="s">
        <v>1142</v>
      </c>
      <c r="B32" s="4869" t="s">
        <v>1145</v>
      </c>
      <c r="C32" s="4874">
        <v>324957</v>
      </c>
      <c r="D32" s="4874">
        <v>372660</v>
      </c>
      <c r="E32" s="4874">
        <v>383548</v>
      </c>
      <c r="F32" s="3920">
        <v>405902</v>
      </c>
      <c r="G32" s="4874">
        <v>425108</v>
      </c>
      <c r="H32" s="4874">
        <v>461139</v>
      </c>
      <c r="I32" s="4877">
        <v>590258</v>
      </c>
      <c r="J32" s="4874">
        <v>581573</v>
      </c>
    </row>
    <row r="33" spans="1:10" x14ac:dyDescent="0.25">
      <c r="A33" s="5164" t="s">
        <v>1142</v>
      </c>
      <c r="B33" s="4869" t="s">
        <v>1146</v>
      </c>
      <c r="C33" s="4874">
        <v>140223</v>
      </c>
      <c r="D33" s="4874">
        <v>136789</v>
      </c>
      <c r="E33" s="4874">
        <v>163535</v>
      </c>
      <c r="F33" s="3920">
        <v>186486</v>
      </c>
      <c r="G33" s="4874">
        <v>220357</v>
      </c>
      <c r="H33" s="4874">
        <v>254562</v>
      </c>
      <c r="I33" s="4877">
        <v>236681</v>
      </c>
      <c r="J33" s="4874">
        <v>300163</v>
      </c>
    </row>
    <row r="34" spans="1:10" x14ac:dyDescent="0.25">
      <c r="A34" s="5164" t="s">
        <v>1142</v>
      </c>
      <c r="B34" s="4869" t="s">
        <v>16</v>
      </c>
      <c r="C34" s="4874">
        <v>465180</v>
      </c>
      <c r="D34" s="4874">
        <v>509449</v>
      </c>
      <c r="E34" s="4874">
        <v>547083</v>
      </c>
      <c r="F34" s="3920">
        <v>592388</v>
      </c>
      <c r="G34" s="4874">
        <v>645465</v>
      </c>
      <c r="H34" s="4874">
        <v>715701</v>
      </c>
      <c r="I34" s="4877">
        <v>826939</v>
      </c>
      <c r="J34" s="4874">
        <v>881736</v>
      </c>
    </row>
    <row r="35" spans="1:10" x14ac:dyDescent="0.25">
      <c r="A35" s="5164" t="s">
        <v>1143</v>
      </c>
      <c r="B35" s="4869" t="s">
        <v>1145</v>
      </c>
      <c r="C35" s="4874">
        <v>850965</v>
      </c>
      <c r="D35" s="4874">
        <v>963763</v>
      </c>
      <c r="E35" s="4874">
        <v>1034660</v>
      </c>
      <c r="F35" s="3920">
        <v>1074519</v>
      </c>
      <c r="G35" s="4874">
        <v>1144926</v>
      </c>
      <c r="H35" s="4874">
        <v>1210913</v>
      </c>
      <c r="I35" s="4877">
        <v>1421290</v>
      </c>
      <c r="J35" s="4874">
        <v>1517723</v>
      </c>
    </row>
    <row r="36" spans="1:10" x14ac:dyDescent="0.25">
      <c r="A36" s="5164" t="s">
        <v>1143</v>
      </c>
      <c r="B36" s="4869" t="s">
        <v>1146</v>
      </c>
      <c r="C36" s="4874">
        <v>110872</v>
      </c>
      <c r="D36" s="4874">
        <v>95478</v>
      </c>
      <c r="E36" s="4874">
        <v>96242</v>
      </c>
      <c r="F36" s="3920">
        <v>133183</v>
      </c>
      <c r="G36" s="4874">
        <v>148472</v>
      </c>
      <c r="H36" s="4874">
        <v>182843</v>
      </c>
      <c r="I36" s="4877">
        <v>151442</v>
      </c>
      <c r="J36" s="4874">
        <v>203617</v>
      </c>
    </row>
    <row r="37" spans="1:10" x14ac:dyDescent="0.25">
      <c r="A37" s="5164" t="s">
        <v>1143</v>
      </c>
      <c r="B37" s="4869" t="s">
        <v>16</v>
      </c>
      <c r="C37" s="4874">
        <v>961837</v>
      </c>
      <c r="D37" s="4874">
        <v>1059241</v>
      </c>
      <c r="E37" s="4874">
        <v>1130902</v>
      </c>
      <c r="F37" s="3920">
        <v>1207702</v>
      </c>
      <c r="G37" s="4874">
        <v>1293398</v>
      </c>
      <c r="H37" s="4874">
        <v>1393756</v>
      </c>
      <c r="I37" s="4877">
        <v>1572732</v>
      </c>
      <c r="J37" s="4874">
        <v>1721340</v>
      </c>
    </row>
    <row r="38" spans="1:10" x14ac:dyDescent="0.25">
      <c r="A38" s="5165" t="s">
        <v>16</v>
      </c>
      <c r="B38" s="4869" t="s">
        <v>1145</v>
      </c>
      <c r="C38" s="4877">
        <v>5717023</v>
      </c>
      <c r="D38" s="4877">
        <v>6304997</v>
      </c>
      <c r="E38" s="4877">
        <v>6238321</v>
      </c>
      <c r="F38" s="3920">
        <v>6199938</v>
      </c>
      <c r="G38" s="4877">
        <v>6232375</v>
      </c>
      <c r="H38" s="4877">
        <v>6340713</v>
      </c>
      <c r="I38" s="4877">
        <v>7718803</v>
      </c>
      <c r="J38" s="4877">
        <v>6956072</v>
      </c>
    </row>
    <row r="39" spans="1:10" x14ac:dyDescent="0.25">
      <c r="A39" s="5165"/>
      <c r="B39" s="4869" t="s">
        <v>1146</v>
      </c>
      <c r="C39" s="4877">
        <v>6800151</v>
      </c>
      <c r="D39" s="4877">
        <v>6866271</v>
      </c>
      <c r="E39" s="4877">
        <v>7348834</v>
      </c>
      <c r="F39" s="3920">
        <v>7774258</v>
      </c>
      <c r="G39" s="4877">
        <v>8121739</v>
      </c>
      <c r="H39" s="4877">
        <v>8520076</v>
      </c>
      <c r="I39" s="4877">
        <v>8085366</v>
      </c>
      <c r="J39" s="4877">
        <v>9190261</v>
      </c>
    </row>
    <row r="40" spans="1:10" x14ac:dyDescent="0.25">
      <c r="A40" s="5165"/>
      <c r="B40" s="4869" t="s">
        <v>16</v>
      </c>
      <c r="C40" s="4877">
        <v>12517174</v>
      </c>
      <c r="D40" s="4877">
        <v>13171268</v>
      </c>
      <c r="E40" s="4877">
        <v>13587155</v>
      </c>
      <c r="F40" s="3920">
        <v>13974196</v>
      </c>
      <c r="G40" s="4877">
        <v>14354114</v>
      </c>
      <c r="H40" s="4877">
        <v>14860789</v>
      </c>
      <c r="I40" s="4877">
        <v>15804169</v>
      </c>
      <c r="J40" s="4877">
        <v>16146333</v>
      </c>
    </row>
    <row r="42" spans="1:10" x14ac:dyDescent="0.25">
      <c r="A42" s="5160" t="s">
        <v>46</v>
      </c>
      <c r="B42" s="5160" t="s">
        <v>46</v>
      </c>
      <c r="C42" s="5160" t="s">
        <v>46</v>
      </c>
      <c r="D42" s="5160" t="s">
        <v>46</v>
      </c>
      <c r="E42" s="5160" t="s">
        <v>46</v>
      </c>
      <c r="F42" s="5160" t="s">
        <v>46</v>
      </c>
      <c r="G42" s="5160" t="s">
        <v>46</v>
      </c>
      <c r="H42" s="5160" t="s">
        <v>46</v>
      </c>
      <c r="I42" s="5160" t="s">
        <v>46</v>
      </c>
      <c r="J42" s="5160" t="s">
        <v>46</v>
      </c>
    </row>
    <row r="43" spans="1:10" x14ac:dyDescent="0.25">
      <c r="A43" s="4871" t="s">
        <v>1275</v>
      </c>
      <c r="B43" s="4851" t="s">
        <v>679</v>
      </c>
      <c r="C43" s="4859" t="s">
        <v>1</v>
      </c>
      <c r="D43" s="4859" t="s">
        <v>2</v>
      </c>
      <c r="E43" s="4859" t="s">
        <v>3</v>
      </c>
      <c r="F43" s="4859" t="s">
        <v>4</v>
      </c>
      <c r="G43" s="4859" t="s">
        <v>5</v>
      </c>
      <c r="H43" s="4859" t="s">
        <v>6</v>
      </c>
      <c r="I43" s="4859" t="s">
        <v>7</v>
      </c>
      <c r="J43" s="4859" t="s">
        <v>8</v>
      </c>
    </row>
    <row r="44" spans="1:10" x14ac:dyDescent="0.25">
      <c r="A44" s="5164" t="s">
        <v>1138</v>
      </c>
      <c r="B44" s="4869" t="s">
        <v>1145</v>
      </c>
      <c r="C44" s="4876">
        <v>0.21290760487318039</v>
      </c>
      <c r="D44" s="4876">
        <v>0.27493229135870934</v>
      </c>
      <c r="E44" s="4876">
        <v>0.32464186660945415</v>
      </c>
      <c r="F44" s="4262">
        <v>0.2515292571028</v>
      </c>
      <c r="G44" s="4876">
        <v>0.21096481941640377</v>
      </c>
      <c r="H44" s="4876">
        <v>0.28874054551124573</v>
      </c>
      <c r="I44" s="452">
        <v>0.26815648022729999</v>
      </c>
      <c r="J44" s="4876">
        <v>0.21708861459046602</v>
      </c>
    </row>
    <row r="45" spans="1:10" x14ac:dyDescent="0.25">
      <c r="A45" s="5164" t="s">
        <v>1138</v>
      </c>
      <c r="B45" s="4869" t="s">
        <v>1146</v>
      </c>
      <c r="C45" s="4876">
        <v>0.21290760487318039</v>
      </c>
      <c r="D45" s="4876">
        <v>0.27493229135870934</v>
      </c>
      <c r="E45" s="4876">
        <v>0.32464186660945415</v>
      </c>
      <c r="F45" s="4262">
        <v>0.2515292571028</v>
      </c>
      <c r="G45" s="4876">
        <v>0.21096481941640377</v>
      </c>
      <c r="H45" s="4876">
        <v>0.28874054551124573</v>
      </c>
      <c r="I45" s="452">
        <v>0.26815648022729999</v>
      </c>
      <c r="J45" s="4876">
        <v>0.21708861459046602</v>
      </c>
    </row>
    <row r="46" spans="1:10" x14ac:dyDescent="0.25">
      <c r="A46" s="5164" t="s">
        <v>1138</v>
      </c>
      <c r="B46" s="4869" t="s">
        <v>16</v>
      </c>
      <c r="C46" s="4876">
        <v>0</v>
      </c>
      <c r="D46" s="4876">
        <v>0</v>
      </c>
      <c r="E46" s="4876">
        <v>0</v>
      </c>
      <c r="F46" s="4262">
        <v>0</v>
      </c>
      <c r="G46" s="4876">
        <v>0</v>
      </c>
      <c r="H46" s="4876">
        <v>0</v>
      </c>
      <c r="I46" s="452">
        <v>0</v>
      </c>
      <c r="J46" s="4876">
        <v>0</v>
      </c>
    </row>
    <row r="47" spans="1:10" x14ac:dyDescent="0.25">
      <c r="A47" s="5164" t="s">
        <v>1141</v>
      </c>
      <c r="B47" s="4869" t="s">
        <v>1145</v>
      </c>
      <c r="C47" s="4876">
        <v>0.84519898518919945</v>
      </c>
      <c r="D47" s="4876">
        <v>1.0276763699948788</v>
      </c>
      <c r="E47" s="4876">
        <v>1.1524580419063568</v>
      </c>
      <c r="F47" s="4262">
        <v>1.1095663772369999</v>
      </c>
      <c r="G47" s="4876">
        <v>0.65580094233155251</v>
      </c>
      <c r="H47" s="4876">
        <v>0.59492778964340687</v>
      </c>
      <c r="I47" s="452">
        <v>0.59660601462149998</v>
      </c>
      <c r="J47" s="4876">
        <v>0.58264839462935925</v>
      </c>
    </row>
    <row r="48" spans="1:10" x14ac:dyDescent="0.25">
      <c r="A48" s="5164" t="s">
        <v>1141</v>
      </c>
      <c r="B48" s="4869" t="s">
        <v>1146</v>
      </c>
      <c r="C48" s="4876">
        <v>0.84519898518919945</v>
      </c>
      <c r="D48" s="4876">
        <v>1.0276763699948788</v>
      </c>
      <c r="E48" s="4876">
        <v>1.1524580419063568</v>
      </c>
      <c r="F48" s="4262">
        <v>1.1095663772369999</v>
      </c>
      <c r="G48" s="4876">
        <v>0.65580094233155251</v>
      </c>
      <c r="H48" s="4876">
        <v>0.59492778964340687</v>
      </c>
      <c r="I48" s="452">
        <v>0.59660601462149998</v>
      </c>
      <c r="J48" s="4876">
        <v>0.58264839462935925</v>
      </c>
    </row>
    <row r="49" spans="1:10" x14ac:dyDescent="0.25">
      <c r="A49" s="5164" t="s">
        <v>1141</v>
      </c>
      <c r="B49" s="4869" t="s">
        <v>16</v>
      </c>
      <c r="C49" s="4876">
        <v>0</v>
      </c>
      <c r="D49" s="4876">
        <v>0</v>
      </c>
      <c r="E49" s="4876">
        <v>0</v>
      </c>
      <c r="F49" s="4262">
        <v>0</v>
      </c>
      <c r="G49" s="4876">
        <v>0</v>
      </c>
      <c r="H49" s="4876">
        <v>0</v>
      </c>
      <c r="I49" s="452">
        <v>0</v>
      </c>
      <c r="J49" s="4876">
        <v>0</v>
      </c>
    </row>
    <row r="50" spans="1:10" x14ac:dyDescent="0.25">
      <c r="A50" s="5164" t="s">
        <v>1142</v>
      </c>
      <c r="B50" s="4869" t="s">
        <v>1145</v>
      </c>
      <c r="C50" s="4876">
        <v>0.81814508885145187</v>
      </c>
      <c r="D50" s="4876">
        <v>0.87055377662181854</v>
      </c>
      <c r="E50" s="4876">
        <v>1.3452487997710705</v>
      </c>
      <c r="F50" s="4262">
        <v>1.0912337886756001</v>
      </c>
      <c r="G50" s="4876">
        <v>0.65426835790276527</v>
      </c>
      <c r="H50" s="4876">
        <v>0.65854932181537151</v>
      </c>
      <c r="I50" s="452">
        <v>0.61309747470749998</v>
      </c>
      <c r="J50" s="4876">
        <v>0.59772953391075134</v>
      </c>
    </row>
    <row r="51" spans="1:10" x14ac:dyDescent="0.25">
      <c r="A51" s="5164" t="s">
        <v>1142</v>
      </c>
      <c r="B51" s="4869" t="s">
        <v>1146</v>
      </c>
      <c r="C51" s="4876">
        <v>0.81814508885145187</v>
      </c>
      <c r="D51" s="4876">
        <v>0.87055377662181854</v>
      </c>
      <c r="E51" s="4876">
        <v>1.3452487997710705</v>
      </c>
      <c r="F51" s="4262">
        <v>1.0912337886756001</v>
      </c>
      <c r="G51" s="4876">
        <v>0.65426835790276527</v>
      </c>
      <c r="H51" s="4876">
        <v>0.65854932181537151</v>
      </c>
      <c r="I51" s="452">
        <v>0.61309747470749998</v>
      </c>
      <c r="J51" s="4876">
        <v>0.59772953391075134</v>
      </c>
    </row>
    <row r="52" spans="1:10" x14ac:dyDescent="0.25">
      <c r="A52" s="5164" t="s">
        <v>1142</v>
      </c>
      <c r="B52" s="4869" t="s">
        <v>16</v>
      </c>
      <c r="C52" s="4876">
        <v>0</v>
      </c>
      <c r="D52" s="4876">
        <v>0</v>
      </c>
      <c r="E52" s="4876">
        <v>0</v>
      </c>
      <c r="F52" s="4262">
        <v>0</v>
      </c>
      <c r="G52" s="4876">
        <v>0</v>
      </c>
      <c r="H52" s="4876">
        <v>0</v>
      </c>
      <c r="I52" s="452">
        <v>0</v>
      </c>
      <c r="J52" s="4876">
        <v>0</v>
      </c>
    </row>
    <row r="53" spans="1:10" x14ac:dyDescent="0.25">
      <c r="A53" s="5164" t="s">
        <v>1143</v>
      </c>
      <c r="B53" s="4869" t="s">
        <v>1145</v>
      </c>
      <c r="C53" s="4876">
        <v>0.40784417651593685</v>
      </c>
      <c r="D53" s="4876">
        <v>0.40850201621651649</v>
      </c>
      <c r="E53" s="4876">
        <v>0.46279625967144966</v>
      </c>
      <c r="F53" s="4262">
        <v>0.84230924767460003</v>
      </c>
      <c r="G53" s="4876">
        <v>0.33045795280486345</v>
      </c>
      <c r="H53" s="4876">
        <v>0.33266125246882439</v>
      </c>
      <c r="I53" s="452">
        <v>0.27452611611450001</v>
      </c>
      <c r="J53" s="4876">
        <v>0.2888411981984973</v>
      </c>
    </row>
    <row r="54" spans="1:10" x14ac:dyDescent="0.25">
      <c r="A54" s="5164" t="s">
        <v>1143</v>
      </c>
      <c r="B54" s="4869" t="s">
        <v>1146</v>
      </c>
      <c r="C54" s="4876">
        <v>0.40784417651593685</v>
      </c>
      <c r="D54" s="4876">
        <v>0.40850201621651649</v>
      </c>
      <c r="E54" s="4876">
        <v>0.46279625967144966</v>
      </c>
      <c r="F54" s="4262">
        <v>0.84230924767460003</v>
      </c>
      <c r="G54" s="4876">
        <v>0.33045795280486345</v>
      </c>
      <c r="H54" s="4876">
        <v>0.33266125246882439</v>
      </c>
      <c r="I54" s="452">
        <v>0.27452611611450001</v>
      </c>
      <c r="J54" s="4876">
        <v>0.2888411981984973</v>
      </c>
    </row>
    <row r="55" spans="1:10" x14ac:dyDescent="0.25">
      <c r="A55" s="5164" t="s">
        <v>1143</v>
      </c>
      <c r="B55" s="4869" t="s">
        <v>16</v>
      </c>
      <c r="C55" s="4876">
        <v>0</v>
      </c>
      <c r="D55" s="4876">
        <v>0</v>
      </c>
      <c r="E55" s="4876">
        <v>0</v>
      </c>
      <c r="F55" s="4262">
        <v>0</v>
      </c>
      <c r="G55" s="4876">
        <v>0</v>
      </c>
      <c r="H55" s="4876">
        <v>0</v>
      </c>
      <c r="I55" s="452">
        <v>0</v>
      </c>
      <c r="J55" s="4876">
        <v>0</v>
      </c>
    </row>
    <row r="56" spans="1:10" x14ac:dyDescent="0.25">
      <c r="A56" s="5165" t="s">
        <v>16</v>
      </c>
      <c r="B56" s="4869" t="s">
        <v>1145</v>
      </c>
      <c r="C56" s="452">
        <v>0.2046877069751</v>
      </c>
      <c r="D56" s="452">
        <v>0.25748871703870002</v>
      </c>
      <c r="E56" s="452">
        <v>0.33030344495059999</v>
      </c>
      <c r="F56" s="4262">
        <v>0.27305203381269999</v>
      </c>
      <c r="G56" s="452">
        <v>0.20068738672100001</v>
      </c>
      <c r="H56" s="452">
        <v>0.27349441984389999</v>
      </c>
      <c r="I56" s="452">
        <v>0.25332424147799998</v>
      </c>
      <c r="J56" s="452">
        <v>0.20782341495459999</v>
      </c>
    </row>
    <row r="57" spans="1:10" x14ac:dyDescent="0.25">
      <c r="A57" s="5165"/>
      <c r="B57" s="4869" t="s">
        <v>1146</v>
      </c>
      <c r="C57" s="452">
        <v>0.2046877069751</v>
      </c>
      <c r="D57" s="452">
        <v>0.25748871703870002</v>
      </c>
      <c r="E57" s="452">
        <v>0.33030344495059999</v>
      </c>
      <c r="F57" s="4262">
        <v>0.27305203381269999</v>
      </c>
      <c r="G57" s="452">
        <v>0.20068738672100001</v>
      </c>
      <c r="H57" s="452">
        <v>0.27349441984389999</v>
      </c>
      <c r="I57" s="452">
        <v>0.25332424147799998</v>
      </c>
      <c r="J57" s="452">
        <v>0.20782341495459999</v>
      </c>
    </row>
    <row r="58" spans="1:10" x14ac:dyDescent="0.25">
      <c r="A58" s="5165"/>
      <c r="B58" s="4869" t="s">
        <v>16</v>
      </c>
      <c r="C58" s="452">
        <v>0</v>
      </c>
      <c r="D58" s="452">
        <v>0</v>
      </c>
      <c r="E58" s="452">
        <v>0</v>
      </c>
      <c r="F58" s="4262">
        <v>0</v>
      </c>
      <c r="G58" s="452">
        <v>0</v>
      </c>
      <c r="H58" s="452">
        <v>0</v>
      </c>
      <c r="I58" s="452">
        <v>0</v>
      </c>
      <c r="J58" s="452">
        <v>0</v>
      </c>
    </row>
    <row r="60" spans="1:10" x14ac:dyDescent="0.25">
      <c r="A60" s="5160" t="s">
        <v>69</v>
      </c>
      <c r="B60" s="5160" t="s">
        <v>69</v>
      </c>
      <c r="C60" s="5160" t="s">
        <v>69</v>
      </c>
      <c r="D60" s="5160" t="s">
        <v>69</v>
      </c>
      <c r="E60" s="5160" t="s">
        <v>69</v>
      </c>
      <c r="F60" s="5160" t="s">
        <v>69</v>
      </c>
      <c r="G60" s="5160" t="s">
        <v>69</v>
      </c>
      <c r="H60" s="5160" t="s">
        <v>69</v>
      </c>
      <c r="I60" s="5160" t="s">
        <v>69</v>
      </c>
      <c r="J60" s="5160" t="s">
        <v>69</v>
      </c>
    </row>
    <row r="61" spans="1:10" x14ac:dyDescent="0.25">
      <c r="A61" s="4871" t="s">
        <v>1275</v>
      </c>
      <c r="B61" s="4851" t="s">
        <v>679</v>
      </c>
      <c r="C61" s="4855" t="s">
        <v>1</v>
      </c>
      <c r="D61" s="4855" t="s">
        <v>2</v>
      </c>
      <c r="E61" s="4855" t="s">
        <v>3</v>
      </c>
      <c r="F61" s="4855" t="s">
        <v>4</v>
      </c>
      <c r="G61" s="4855" t="s">
        <v>5</v>
      </c>
      <c r="H61" s="4855" t="s">
        <v>6</v>
      </c>
      <c r="I61" s="4855" t="s">
        <v>7</v>
      </c>
      <c r="J61" s="4855" t="s">
        <v>8</v>
      </c>
    </row>
    <row r="62" spans="1:10" x14ac:dyDescent="0.25">
      <c r="A62" s="5164" t="s">
        <v>1138</v>
      </c>
      <c r="B62" s="4869" t="s">
        <v>1145</v>
      </c>
      <c r="C62" s="4874">
        <v>73830</v>
      </c>
      <c r="D62" s="4874">
        <v>70896</v>
      </c>
      <c r="E62" s="4874">
        <v>53632</v>
      </c>
      <c r="F62" s="3920">
        <v>56645</v>
      </c>
      <c r="G62" s="4874">
        <v>66259</v>
      </c>
      <c r="H62" s="4874">
        <v>51564</v>
      </c>
      <c r="I62" s="4877">
        <v>50774</v>
      </c>
      <c r="J62" s="4874">
        <v>46940</v>
      </c>
    </row>
    <row r="63" spans="1:10" x14ac:dyDescent="0.25">
      <c r="A63" s="5164" t="s">
        <v>1138</v>
      </c>
      <c r="B63" s="4869" t="s">
        <v>1146</v>
      </c>
      <c r="C63" s="4874">
        <v>91973</v>
      </c>
      <c r="D63" s="4874">
        <v>81365</v>
      </c>
      <c r="E63" s="4874">
        <v>71281</v>
      </c>
      <c r="F63" s="3920">
        <v>79279</v>
      </c>
      <c r="G63" s="4874">
        <v>96937</v>
      </c>
      <c r="H63" s="4874">
        <v>79495</v>
      </c>
      <c r="I63" s="4877">
        <v>60899</v>
      </c>
      <c r="J63" s="4874">
        <v>72846</v>
      </c>
    </row>
    <row r="64" spans="1:10" x14ac:dyDescent="0.25">
      <c r="A64" s="5164" t="s">
        <v>1138</v>
      </c>
      <c r="B64" s="4869" t="s">
        <v>16</v>
      </c>
      <c r="C64" s="4874">
        <v>165803</v>
      </c>
      <c r="D64" s="4874">
        <v>152261</v>
      </c>
      <c r="E64" s="4874">
        <v>124913</v>
      </c>
      <c r="F64" s="3920">
        <v>135924</v>
      </c>
      <c r="G64" s="4874">
        <v>163196</v>
      </c>
      <c r="H64" s="4874">
        <v>131059</v>
      </c>
      <c r="I64" s="4877">
        <v>111673</v>
      </c>
      <c r="J64" s="4874">
        <v>119786</v>
      </c>
    </row>
    <row r="65" spans="1:137" x14ac:dyDescent="0.25">
      <c r="A65" s="5164" t="s">
        <v>1141</v>
      </c>
      <c r="B65" s="4869" t="s">
        <v>1145</v>
      </c>
      <c r="C65" s="4874">
        <v>5929</v>
      </c>
      <c r="D65" s="4874">
        <v>6194</v>
      </c>
      <c r="E65" s="4874">
        <v>4693</v>
      </c>
      <c r="F65" s="3920">
        <v>5029</v>
      </c>
      <c r="G65" s="4874">
        <v>6451</v>
      </c>
      <c r="H65" s="4874">
        <v>5492</v>
      </c>
      <c r="I65" s="4877">
        <v>6205</v>
      </c>
      <c r="J65" s="4874">
        <v>6147</v>
      </c>
    </row>
    <row r="66" spans="1:137" x14ac:dyDescent="0.25">
      <c r="A66" s="5164" t="s">
        <v>1141</v>
      </c>
      <c r="B66" s="4869" t="s">
        <v>1146</v>
      </c>
      <c r="C66" s="4874">
        <v>4978</v>
      </c>
      <c r="D66" s="4874">
        <v>4755</v>
      </c>
      <c r="E66" s="4874">
        <v>4262</v>
      </c>
      <c r="F66" s="3920">
        <v>5081</v>
      </c>
      <c r="G66" s="4874">
        <v>7179</v>
      </c>
      <c r="H66" s="4874">
        <v>6848</v>
      </c>
      <c r="I66" s="4877">
        <v>5316</v>
      </c>
      <c r="J66" s="4874">
        <v>6890</v>
      </c>
    </row>
    <row r="67" spans="1:137" x14ac:dyDescent="0.25">
      <c r="A67" s="5164" t="s">
        <v>1141</v>
      </c>
      <c r="B67" s="4869" t="s">
        <v>16</v>
      </c>
      <c r="C67" s="4874">
        <v>10907</v>
      </c>
      <c r="D67" s="4874">
        <v>10949</v>
      </c>
      <c r="E67" s="4874">
        <v>8955</v>
      </c>
      <c r="F67" s="3920">
        <v>10110</v>
      </c>
      <c r="G67" s="4874">
        <v>13630</v>
      </c>
      <c r="H67" s="4874">
        <v>12340</v>
      </c>
      <c r="I67" s="4877">
        <v>11521</v>
      </c>
      <c r="J67" s="4874">
        <v>13037</v>
      </c>
    </row>
    <row r="68" spans="1:137" x14ac:dyDescent="0.25">
      <c r="A68" s="5164" t="s">
        <v>1142</v>
      </c>
      <c r="B68" s="4869" t="s">
        <v>1145</v>
      </c>
      <c r="C68" s="4874">
        <v>6991</v>
      </c>
      <c r="D68" s="4874">
        <v>7487</v>
      </c>
      <c r="E68" s="4874">
        <v>5326</v>
      </c>
      <c r="F68" s="3920">
        <v>6033</v>
      </c>
      <c r="G68" s="4874">
        <v>7942</v>
      </c>
      <c r="H68" s="4874">
        <v>6688</v>
      </c>
      <c r="I68" s="4877">
        <v>6770</v>
      </c>
      <c r="J68" s="4874">
        <v>7542</v>
      </c>
    </row>
    <row r="69" spans="1:137" x14ac:dyDescent="0.25">
      <c r="A69" s="5164" t="s">
        <v>1142</v>
      </c>
      <c r="B69" s="4869" t="s">
        <v>1146</v>
      </c>
      <c r="C69" s="4874">
        <v>2811</v>
      </c>
      <c r="D69" s="4874">
        <v>2487</v>
      </c>
      <c r="E69" s="4874">
        <v>2127</v>
      </c>
      <c r="F69" s="3920">
        <v>2470</v>
      </c>
      <c r="G69" s="4874">
        <v>3700</v>
      </c>
      <c r="H69" s="4874">
        <v>3376</v>
      </c>
      <c r="I69" s="4877">
        <v>2590</v>
      </c>
      <c r="J69" s="4874">
        <v>3496</v>
      </c>
    </row>
    <row r="70" spans="1:137" x14ac:dyDescent="0.25">
      <c r="A70" s="5164" t="s">
        <v>1142</v>
      </c>
      <c r="B70" s="4869" t="s">
        <v>16</v>
      </c>
      <c r="C70" s="4874">
        <v>9802</v>
      </c>
      <c r="D70" s="4874">
        <v>9974</v>
      </c>
      <c r="E70" s="4874">
        <v>7453</v>
      </c>
      <c r="F70" s="3920">
        <v>8503</v>
      </c>
      <c r="G70" s="4874">
        <v>11642</v>
      </c>
      <c r="H70" s="4874">
        <v>10064</v>
      </c>
      <c r="I70" s="4877">
        <v>9360</v>
      </c>
      <c r="J70" s="4874">
        <v>11038</v>
      </c>
    </row>
    <row r="71" spans="1:137" x14ac:dyDescent="0.25">
      <c r="A71" s="5164" t="s">
        <v>1143</v>
      </c>
      <c r="B71" s="4869" t="s">
        <v>1145</v>
      </c>
      <c r="C71" s="4874">
        <v>16901</v>
      </c>
      <c r="D71" s="4874">
        <v>18641</v>
      </c>
      <c r="E71" s="4874">
        <v>13598</v>
      </c>
      <c r="F71" s="3920">
        <v>15924</v>
      </c>
      <c r="G71" s="4874">
        <v>21579</v>
      </c>
      <c r="H71" s="4874">
        <v>18915</v>
      </c>
      <c r="I71" s="4877">
        <v>16990</v>
      </c>
      <c r="J71" s="4874">
        <v>20054</v>
      </c>
    </row>
    <row r="72" spans="1:137" x14ac:dyDescent="0.25">
      <c r="A72" s="5164" t="s">
        <v>1143</v>
      </c>
      <c r="B72" s="4869" t="s">
        <v>1146</v>
      </c>
      <c r="C72" s="4874">
        <v>2329</v>
      </c>
      <c r="D72" s="4874">
        <v>1938</v>
      </c>
      <c r="E72" s="4874">
        <v>1422</v>
      </c>
      <c r="F72" s="3920">
        <v>1869</v>
      </c>
      <c r="G72" s="4874">
        <v>2683</v>
      </c>
      <c r="H72" s="4874">
        <v>2698</v>
      </c>
      <c r="I72" s="4877">
        <v>1771</v>
      </c>
      <c r="J72" s="4874">
        <v>2478</v>
      </c>
    </row>
    <row r="73" spans="1:137" x14ac:dyDescent="0.25">
      <c r="A73" s="5164" t="s">
        <v>1143</v>
      </c>
      <c r="B73" s="4869" t="s">
        <v>16</v>
      </c>
      <c r="C73" s="4874">
        <v>19230</v>
      </c>
      <c r="D73" s="4874">
        <v>20579</v>
      </c>
      <c r="E73" s="4874">
        <v>15020</v>
      </c>
      <c r="F73" s="3920">
        <v>17793</v>
      </c>
      <c r="G73" s="4874">
        <v>24262</v>
      </c>
      <c r="H73" s="4874">
        <v>21613</v>
      </c>
      <c r="I73" s="4877">
        <v>18761</v>
      </c>
      <c r="J73" s="4874">
        <v>22532</v>
      </c>
    </row>
    <row r="74" spans="1:137" x14ac:dyDescent="0.25">
      <c r="A74" s="5165" t="s">
        <v>16</v>
      </c>
      <c r="B74" s="4869" t="s">
        <v>1145</v>
      </c>
      <c r="C74" s="4877">
        <v>103651</v>
      </c>
      <c r="D74" s="4877">
        <v>103218</v>
      </c>
      <c r="E74" s="4877">
        <v>77249</v>
      </c>
      <c r="F74" s="3920">
        <v>83631</v>
      </c>
      <c r="G74" s="4877">
        <v>102231</v>
      </c>
      <c r="H74" s="4877">
        <v>82659</v>
      </c>
      <c r="I74" s="4877">
        <v>80739</v>
      </c>
      <c r="J74" s="4877">
        <v>80683</v>
      </c>
    </row>
    <row r="75" spans="1:137" x14ac:dyDescent="0.25">
      <c r="A75" s="5165"/>
      <c r="B75" s="4869" t="s">
        <v>1146</v>
      </c>
      <c r="C75" s="4877">
        <v>102091</v>
      </c>
      <c r="D75" s="4877">
        <v>90545</v>
      </c>
      <c r="E75" s="4877">
        <v>79092</v>
      </c>
      <c r="F75" s="3920">
        <v>88699</v>
      </c>
      <c r="G75" s="4877">
        <v>110499</v>
      </c>
      <c r="H75" s="4877">
        <v>92417</v>
      </c>
      <c r="I75" s="4877">
        <v>70576</v>
      </c>
      <c r="J75" s="4877">
        <v>85710</v>
      </c>
    </row>
    <row r="76" spans="1:137" x14ac:dyDescent="0.25">
      <c r="A76" s="5165"/>
      <c r="B76" s="4869" t="s">
        <v>16</v>
      </c>
      <c r="C76" s="4877">
        <v>205742</v>
      </c>
      <c r="D76" s="4877">
        <v>193763</v>
      </c>
      <c r="E76" s="4877">
        <v>156341</v>
      </c>
      <c r="F76" s="3920">
        <v>172330</v>
      </c>
      <c r="G76" s="4877">
        <v>212730</v>
      </c>
      <c r="H76" s="4877">
        <v>175076</v>
      </c>
      <c r="I76" s="4877">
        <v>151315</v>
      </c>
      <c r="J76" s="4877">
        <v>166393</v>
      </c>
    </row>
    <row r="77" spans="1:137" x14ac:dyDescent="0.25">
      <c r="A77" s="81" t="s">
        <v>1268</v>
      </c>
      <c r="B77" s="80"/>
      <c r="C77" s="80"/>
      <c r="D77" s="80"/>
      <c r="E77" s="80"/>
      <c r="F77" s="80"/>
      <c r="G77" s="80"/>
      <c r="H77" s="80"/>
      <c r="I77" s="80"/>
      <c r="J77" s="80"/>
      <c r="M77" s="4847"/>
      <c r="N77" s="4847"/>
      <c r="O77" s="4847"/>
      <c r="P77" s="4847"/>
      <c r="Q77" s="4847"/>
      <c r="R77" s="4847"/>
      <c r="S77" s="4847"/>
      <c r="T77" s="4847"/>
      <c r="U77" s="4847"/>
      <c r="V77" s="4847"/>
      <c r="W77" s="4847"/>
      <c r="X77" s="4847"/>
      <c r="Y77" s="4847"/>
      <c r="Z77" s="4847"/>
      <c r="AA77" s="4847"/>
      <c r="AB77" s="4847"/>
      <c r="AC77" s="4847"/>
      <c r="AD77" s="4847"/>
      <c r="AE77" s="4847"/>
      <c r="AF77" s="4847"/>
      <c r="AG77" s="4847"/>
      <c r="AH77" s="4847"/>
      <c r="AI77" s="4847"/>
      <c r="AJ77" s="4847"/>
      <c r="AK77" s="4847"/>
      <c r="AL77" s="4847"/>
      <c r="AM77" s="4847"/>
      <c r="AN77" s="4847"/>
      <c r="AO77" s="4847"/>
      <c r="AP77" s="4847"/>
      <c r="AQ77" s="4847"/>
      <c r="AR77" s="4847"/>
      <c r="AS77" s="4847"/>
      <c r="AT77" s="4847"/>
      <c r="AU77" s="4847"/>
      <c r="AV77" s="4847"/>
      <c r="AW77" s="4847"/>
      <c r="AX77" s="4847"/>
      <c r="AY77" s="4847"/>
      <c r="AZ77" s="4847"/>
      <c r="BA77" s="4847"/>
      <c r="BB77" s="4847"/>
      <c r="BC77" s="4847"/>
      <c r="BD77" s="4847"/>
      <c r="BE77" s="4847"/>
      <c r="BF77" s="4847"/>
      <c r="BG77" s="4847"/>
      <c r="BH77" s="4847"/>
      <c r="BI77" s="4847"/>
      <c r="BJ77" s="4847"/>
      <c r="BK77" s="4847"/>
      <c r="BL77" s="4847"/>
      <c r="BM77" s="4847"/>
      <c r="BN77" s="4847"/>
      <c r="BO77" s="4847"/>
      <c r="BP77" s="4847"/>
      <c r="BQ77" s="4847"/>
      <c r="BR77" s="4847"/>
      <c r="BS77" s="4847"/>
      <c r="BT77" s="4847"/>
      <c r="BU77" s="4847"/>
      <c r="BV77" s="4847"/>
      <c r="BW77" s="4847"/>
      <c r="BX77" s="4847"/>
      <c r="BY77" s="4847"/>
      <c r="BZ77" s="4847"/>
      <c r="CA77" s="4847"/>
      <c r="CB77" s="4847"/>
      <c r="CC77" s="4847"/>
      <c r="CD77" s="4847"/>
      <c r="CE77" s="4847"/>
      <c r="CF77" s="4847"/>
      <c r="CG77" s="4847"/>
      <c r="CH77" s="4847"/>
      <c r="CI77" s="4847"/>
      <c r="CJ77" s="4847"/>
      <c r="CK77" s="4847"/>
      <c r="CL77" s="4847"/>
      <c r="CM77" s="4847"/>
      <c r="CN77" s="4847"/>
      <c r="CO77" s="4847"/>
      <c r="CP77" s="4847"/>
      <c r="CQ77" s="4847"/>
      <c r="CR77" s="4847"/>
      <c r="CS77" s="4847"/>
      <c r="CT77" s="4847"/>
      <c r="CU77" s="4847"/>
      <c r="CV77" s="4847"/>
      <c r="CW77" s="4847"/>
      <c r="CX77" s="4847"/>
      <c r="CY77" s="4847"/>
      <c r="CZ77" s="4847"/>
      <c r="DA77" s="4847"/>
      <c r="DB77" s="4847"/>
      <c r="DC77" s="4847"/>
      <c r="DD77" s="4847"/>
      <c r="DE77" s="4847"/>
      <c r="DF77" s="4847"/>
      <c r="DG77" s="4847"/>
      <c r="DH77" s="4847"/>
      <c r="DI77" s="4847"/>
      <c r="DJ77" s="4847"/>
      <c r="DK77" s="4847"/>
      <c r="DL77" s="4847"/>
      <c r="DM77" s="4847"/>
      <c r="DN77" s="4847"/>
      <c r="DO77" s="4847"/>
      <c r="DP77" s="4847"/>
      <c r="DQ77" s="4847"/>
      <c r="DR77" s="4847"/>
      <c r="DS77" s="4847"/>
      <c r="DT77" s="4847"/>
      <c r="DU77" s="4847"/>
      <c r="DV77" s="4847"/>
      <c r="DW77" s="4847"/>
      <c r="DX77" s="4847"/>
      <c r="DY77" s="4847"/>
      <c r="DZ77" s="4847"/>
      <c r="EA77" s="4847"/>
      <c r="EB77" s="4847"/>
      <c r="EC77" s="4847"/>
      <c r="ED77" s="4847"/>
      <c r="EE77" s="4847"/>
      <c r="EF77" s="4847"/>
      <c r="EG77" s="4847"/>
    </row>
  </sheetData>
  <mergeCells count="24">
    <mergeCell ref="A20:A22"/>
    <mergeCell ref="A38:A40"/>
    <mergeCell ref="A56:A58"/>
    <mergeCell ref="A44:A46"/>
    <mergeCell ref="A24:J24"/>
    <mergeCell ref="A26:A28"/>
    <mergeCell ref="A29:A31"/>
    <mergeCell ref="A32:A34"/>
    <mergeCell ref="A35:A37"/>
    <mergeCell ref="A42:J42"/>
    <mergeCell ref="A6:J6"/>
    <mergeCell ref="A8:A10"/>
    <mergeCell ref="A11:A13"/>
    <mergeCell ref="A14:A16"/>
    <mergeCell ref="A17:A19"/>
    <mergeCell ref="A74:A76"/>
    <mergeCell ref="A47:A49"/>
    <mergeCell ref="A50:A52"/>
    <mergeCell ref="A53:A55"/>
    <mergeCell ref="A60:J60"/>
    <mergeCell ref="A62:A64"/>
    <mergeCell ref="A68:A70"/>
    <mergeCell ref="A71:A73"/>
    <mergeCell ref="A65:A67"/>
  </mergeCells>
  <hyperlinks>
    <hyperlink ref="A1" location="Indice!A1" display="Indice" xr:uid="{64EB708C-D2EB-4569-9239-F0AFBEF4DD53}"/>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FE8FD-AD47-437A-BE7B-918EC10815A2}">
  <dimension ref="A1:EG125"/>
  <sheetViews>
    <sheetView topLeftCell="A109" workbookViewId="0">
      <selection activeCell="A125" sqref="A125:XFD127"/>
    </sheetView>
  </sheetViews>
  <sheetFormatPr baseColWidth="10" defaultColWidth="9.140625" defaultRowHeight="15" x14ac:dyDescent="0.25"/>
  <cols>
    <col min="1" max="3" width="9.140625" style="4847"/>
    <col min="4" max="11" width="11.5703125" style="4847" bestFit="1" customWidth="1"/>
    <col min="12" max="13" width="9.140625" style="4847"/>
    <col min="14" max="16384" width="9.140625" style="2"/>
  </cols>
  <sheetData>
    <row r="1" spans="1:11" x14ac:dyDescent="0.25">
      <c r="A1" s="454" t="s">
        <v>1222</v>
      </c>
      <c r="B1" s="80"/>
    </row>
    <row r="2" spans="1:11" x14ac:dyDescent="0.25">
      <c r="A2" s="454"/>
      <c r="B2" s="80"/>
    </row>
    <row r="3" spans="1:11" x14ac:dyDescent="0.25">
      <c r="A3" s="4848" t="s">
        <v>1350</v>
      </c>
    </row>
    <row r="4" spans="1:11" x14ac:dyDescent="0.25">
      <c r="A4" s="4849" t="s">
        <v>1270</v>
      </c>
    </row>
    <row r="6" spans="1:11" x14ac:dyDescent="0.25">
      <c r="A6" s="5160" t="s">
        <v>0</v>
      </c>
      <c r="B6" s="5160" t="s">
        <v>0</v>
      </c>
      <c r="C6" s="5160" t="s">
        <v>0</v>
      </c>
      <c r="D6" s="5160" t="s">
        <v>0</v>
      </c>
      <c r="E6" s="5160" t="s">
        <v>0</v>
      </c>
      <c r="F6" s="5160" t="s">
        <v>0</v>
      </c>
      <c r="G6" s="5160" t="s">
        <v>0</v>
      </c>
      <c r="H6" s="5160" t="s">
        <v>0</v>
      </c>
      <c r="I6" s="5160" t="s">
        <v>0</v>
      </c>
      <c r="J6" s="5160" t="s">
        <v>0</v>
      </c>
      <c r="K6" s="5160" t="s">
        <v>0</v>
      </c>
    </row>
    <row r="7" spans="1:11" x14ac:dyDescent="0.25">
      <c r="A7" s="4882" t="s">
        <v>1275</v>
      </c>
      <c r="B7" s="5181" t="s">
        <v>679</v>
      </c>
      <c r="C7" s="5181"/>
      <c r="D7" s="4908" t="s">
        <v>1</v>
      </c>
      <c r="E7" s="4879" t="s">
        <v>2</v>
      </c>
      <c r="F7" s="4879" t="s">
        <v>3</v>
      </c>
      <c r="G7" s="4879" t="s">
        <v>4</v>
      </c>
      <c r="H7" s="4879" t="s">
        <v>5</v>
      </c>
      <c r="I7" s="4879" t="s">
        <v>6</v>
      </c>
      <c r="J7" s="4879" t="s">
        <v>7</v>
      </c>
      <c r="K7" s="4879" t="s">
        <v>8</v>
      </c>
    </row>
    <row r="8" spans="1:11" x14ac:dyDescent="0.25">
      <c r="A8" s="5028" t="s">
        <v>1276</v>
      </c>
      <c r="B8" s="5028" t="s">
        <v>1138</v>
      </c>
      <c r="C8" s="3992" t="s">
        <v>1122</v>
      </c>
      <c r="D8" s="453">
        <v>25.388501833796401</v>
      </c>
      <c r="E8" s="453">
        <v>28.385628230902402</v>
      </c>
      <c r="F8" s="453">
        <v>26.220712252637298</v>
      </c>
      <c r="G8" s="453">
        <v>26.220224177854899</v>
      </c>
      <c r="H8" s="453">
        <v>26.1067746128648</v>
      </c>
      <c r="I8" s="453">
        <v>25.972035807967401</v>
      </c>
      <c r="J8" s="453">
        <v>32.920629382760801</v>
      </c>
      <c r="K8" s="453">
        <v>26.4827088407311</v>
      </c>
    </row>
    <row r="9" spans="1:11" x14ac:dyDescent="0.25">
      <c r="A9" s="5028"/>
      <c r="B9" s="5028"/>
      <c r="C9" s="3992" t="s">
        <v>1123</v>
      </c>
      <c r="D9" s="453">
        <v>74.611498166203603</v>
      </c>
      <c r="E9" s="453">
        <v>71.614371769097602</v>
      </c>
      <c r="F9" s="453">
        <v>73.779287747362702</v>
      </c>
      <c r="G9" s="453">
        <v>73.779775822145098</v>
      </c>
      <c r="H9" s="453">
        <v>73.893225387135203</v>
      </c>
      <c r="I9" s="453">
        <v>74.027964192032599</v>
      </c>
      <c r="J9" s="453">
        <v>67.079370617239206</v>
      </c>
      <c r="K9" s="453">
        <v>73.517291159268893</v>
      </c>
    </row>
    <row r="10" spans="1:11" x14ac:dyDescent="0.25">
      <c r="A10" s="5028"/>
      <c r="B10" s="5028"/>
      <c r="C10" s="3992" t="s">
        <v>16</v>
      </c>
      <c r="D10" s="453">
        <v>100</v>
      </c>
      <c r="E10" s="453">
        <v>100</v>
      </c>
      <c r="F10" s="453">
        <v>100</v>
      </c>
      <c r="G10" s="453">
        <v>100</v>
      </c>
      <c r="H10" s="453">
        <v>100</v>
      </c>
      <c r="I10" s="453">
        <v>100</v>
      </c>
      <c r="J10" s="453">
        <v>100</v>
      </c>
      <c r="K10" s="453">
        <v>100</v>
      </c>
    </row>
    <row r="11" spans="1:11" x14ac:dyDescent="0.25">
      <c r="A11" s="5028"/>
      <c r="B11" s="5028" t="s">
        <v>15</v>
      </c>
      <c r="C11" s="3992" t="s">
        <v>1122</v>
      </c>
      <c r="D11" s="453">
        <v>57.644768552134998</v>
      </c>
      <c r="E11" s="453">
        <v>59.971768061528202</v>
      </c>
      <c r="F11" s="453">
        <v>58.578995125451101</v>
      </c>
      <c r="G11" s="453">
        <v>55.218960944342697</v>
      </c>
      <c r="H11" s="453">
        <v>53.295228478968603</v>
      </c>
      <c r="I11" s="453">
        <v>51.729621077958903</v>
      </c>
      <c r="J11" s="453">
        <v>60.386455846899999</v>
      </c>
      <c r="K11" s="453">
        <v>55.944985901134302</v>
      </c>
    </row>
    <row r="12" spans="1:11" x14ac:dyDescent="0.25">
      <c r="A12" s="5028"/>
      <c r="B12" s="5028"/>
      <c r="C12" s="3992" t="s">
        <v>1123</v>
      </c>
      <c r="D12" s="453">
        <v>42.355231447865002</v>
      </c>
      <c r="E12" s="453">
        <v>40.028231938471798</v>
      </c>
      <c r="F12" s="453">
        <v>41.421004874548899</v>
      </c>
      <c r="G12" s="453">
        <v>44.781039055657303</v>
      </c>
      <c r="H12" s="453">
        <v>46.704771521031397</v>
      </c>
      <c r="I12" s="453">
        <v>48.270378922041097</v>
      </c>
      <c r="J12" s="453">
        <v>39.613544153100001</v>
      </c>
      <c r="K12" s="453">
        <v>44.055014098865698</v>
      </c>
    </row>
    <row r="13" spans="1:11" x14ac:dyDescent="0.25">
      <c r="A13" s="5028"/>
      <c r="B13" s="5028"/>
      <c r="C13" s="3992" t="s">
        <v>16</v>
      </c>
      <c r="D13" s="453">
        <v>100</v>
      </c>
      <c r="E13" s="453">
        <v>100</v>
      </c>
      <c r="F13" s="453">
        <v>100</v>
      </c>
      <c r="G13" s="453">
        <v>100</v>
      </c>
      <c r="H13" s="453">
        <v>100</v>
      </c>
      <c r="I13" s="453">
        <v>100</v>
      </c>
      <c r="J13" s="453">
        <v>100</v>
      </c>
      <c r="K13" s="453">
        <v>100</v>
      </c>
    </row>
    <row r="14" spans="1:11" x14ac:dyDescent="0.25">
      <c r="A14" s="5028"/>
      <c r="B14" s="5028" t="s">
        <v>16</v>
      </c>
      <c r="C14" s="3992" t="s">
        <v>1122</v>
      </c>
      <c r="D14" s="453">
        <v>29.960812407128099</v>
      </c>
      <c r="E14" s="453">
        <v>33.121587931540702</v>
      </c>
      <c r="F14" s="453">
        <v>31.315101463032601</v>
      </c>
      <c r="G14" s="453">
        <v>31.045493832333602</v>
      </c>
      <c r="H14" s="453">
        <v>30.8903390870321</v>
      </c>
      <c r="I14" s="453">
        <v>30.7186125201953</v>
      </c>
      <c r="J14" s="453">
        <v>38.285238627337797</v>
      </c>
      <c r="K14" s="453">
        <v>32.557909217208604</v>
      </c>
    </row>
    <row r="15" spans="1:11" x14ac:dyDescent="0.25">
      <c r="A15" s="5028"/>
      <c r="B15" s="5028"/>
      <c r="C15" s="3992" t="s">
        <v>1123</v>
      </c>
      <c r="D15" s="453">
        <v>70.039187592871897</v>
      </c>
      <c r="E15" s="453">
        <v>66.878412068459298</v>
      </c>
      <c r="F15" s="453">
        <v>68.684898536967395</v>
      </c>
      <c r="G15" s="453">
        <v>68.954506167666395</v>
      </c>
      <c r="H15" s="453">
        <v>69.109660912967897</v>
      </c>
      <c r="I15" s="453">
        <v>69.281387479804707</v>
      </c>
      <c r="J15" s="453">
        <v>61.714761372662203</v>
      </c>
      <c r="K15" s="453">
        <v>67.442090782791396</v>
      </c>
    </row>
    <row r="16" spans="1:11" x14ac:dyDescent="0.25">
      <c r="A16" s="5028"/>
      <c r="B16" s="5028"/>
      <c r="C16" s="3992" t="s">
        <v>16</v>
      </c>
      <c r="D16" s="453">
        <v>100</v>
      </c>
      <c r="E16" s="453">
        <v>100</v>
      </c>
      <c r="F16" s="453">
        <v>100</v>
      </c>
      <c r="G16" s="453">
        <v>100</v>
      </c>
      <c r="H16" s="453">
        <v>100</v>
      </c>
      <c r="I16" s="453">
        <v>100</v>
      </c>
      <c r="J16" s="453">
        <v>100</v>
      </c>
      <c r="K16" s="453">
        <v>100</v>
      </c>
    </row>
    <row r="17" spans="1:11" x14ac:dyDescent="0.25">
      <c r="A17" s="5028" t="s">
        <v>1277</v>
      </c>
      <c r="B17" s="5028" t="s">
        <v>1138</v>
      </c>
      <c r="C17" s="3992" t="s">
        <v>1122</v>
      </c>
      <c r="D17" s="453">
        <v>55.140789152673896</v>
      </c>
      <c r="E17" s="453">
        <v>56.010851734878003</v>
      </c>
      <c r="F17" s="453">
        <v>53.341873861812402</v>
      </c>
      <c r="G17" s="453">
        <v>50.2270253773452</v>
      </c>
      <c r="H17" s="453">
        <v>47.982567157361899</v>
      </c>
      <c r="I17" s="453">
        <v>46.418629035426299</v>
      </c>
      <c r="J17" s="453">
        <v>50.928745400369898</v>
      </c>
      <c r="K17" s="453">
        <v>43.855392432745298</v>
      </c>
    </row>
    <row r="18" spans="1:11" x14ac:dyDescent="0.25">
      <c r="A18" s="5028"/>
      <c r="B18" s="5028"/>
      <c r="C18" s="3992" t="s">
        <v>1123</v>
      </c>
      <c r="D18" s="453">
        <v>44.859210847326104</v>
      </c>
      <c r="E18" s="453">
        <v>43.989148265121997</v>
      </c>
      <c r="F18" s="453">
        <v>46.658126138187598</v>
      </c>
      <c r="G18" s="453">
        <v>49.7729746226548</v>
      </c>
      <c r="H18" s="453">
        <v>52.017432842638101</v>
      </c>
      <c r="I18" s="453">
        <v>53.581370964573701</v>
      </c>
      <c r="J18" s="453">
        <v>49.071254599630102</v>
      </c>
      <c r="K18" s="453">
        <v>56.144607567254702</v>
      </c>
    </row>
    <row r="19" spans="1:11" x14ac:dyDescent="0.25">
      <c r="A19" s="5028"/>
      <c r="B19" s="5028"/>
      <c r="C19" s="3992" t="s">
        <v>16</v>
      </c>
      <c r="D19" s="453">
        <v>100</v>
      </c>
      <c r="E19" s="453">
        <v>100</v>
      </c>
      <c r="F19" s="453">
        <v>100</v>
      </c>
      <c r="G19" s="453">
        <v>100</v>
      </c>
      <c r="H19" s="453">
        <v>100</v>
      </c>
      <c r="I19" s="453">
        <v>100</v>
      </c>
      <c r="J19" s="453">
        <v>100</v>
      </c>
      <c r="K19" s="453">
        <v>100</v>
      </c>
    </row>
    <row r="20" spans="1:11" x14ac:dyDescent="0.25">
      <c r="A20" s="5028"/>
      <c r="B20" s="5028" t="s">
        <v>15</v>
      </c>
      <c r="C20" s="3992" t="s">
        <v>1122</v>
      </c>
      <c r="D20" s="453">
        <v>85.5796263042443</v>
      </c>
      <c r="E20" s="453">
        <v>87.445216796718498</v>
      </c>
      <c r="F20" s="453">
        <v>86.520690536215596</v>
      </c>
      <c r="G20" s="453">
        <v>83.6704962674754</v>
      </c>
      <c r="H20" s="453">
        <v>82.455710587146896</v>
      </c>
      <c r="I20" s="453">
        <v>80.834344276721694</v>
      </c>
      <c r="J20" s="453">
        <v>85.258091973785298</v>
      </c>
      <c r="K20" s="453">
        <v>81.862892792384997</v>
      </c>
    </row>
    <row r="21" spans="1:11" x14ac:dyDescent="0.25">
      <c r="A21" s="5028"/>
      <c r="B21" s="5028"/>
      <c r="C21" s="3992" t="s">
        <v>1123</v>
      </c>
      <c r="D21" s="453">
        <v>14.4203736957557</v>
      </c>
      <c r="E21" s="453">
        <v>12.554783203281501</v>
      </c>
      <c r="F21" s="453">
        <v>13.4793094637844</v>
      </c>
      <c r="G21" s="453">
        <v>16.3295037325246</v>
      </c>
      <c r="H21" s="453">
        <v>17.5442894128531</v>
      </c>
      <c r="I21" s="453">
        <v>19.165655723278299</v>
      </c>
      <c r="J21" s="453">
        <v>14.7419080262147</v>
      </c>
      <c r="K21" s="453">
        <v>18.137107207614999</v>
      </c>
    </row>
    <row r="22" spans="1:11" x14ac:dyDescent="0.25">
      <c r="A22" s="5028"/>
      <c r="B22" s="5028"/>
      <c r="C22" s="3992" t="s">
        <v>16</v>
      </c>
      <c r="D22" s="453">
        <v>100</v>
      </c>
      <c r="E22" s="453">
        <v>100</v>
      </c>
      <c r="F22" s="453">
        <v>100</v>
      </c>
      <c r="G22" s="453">
        <v>100</v>
      </c>
      <c r="H22" s="453">
        <v>100</v>
      </c>
      <c r="I22" s="453">
        <v>100</v>
      </c>
      <c r="J22" s="453">
        <v>100</v>
      </c>
      <c r="K22" s="453">
        <v>100</v>
      </c>
    </row>
    <row r="23" spans="1:11" x14ac:dyDescent="0.25">
      <c r="A23" s="5028"/>
      <c r="B23" s="5028" t="s">
        <v>16</v>
      </c>
      <c r="C23" s="3992" t="s">
        <v>1122</v>
      </c>
      <c r="D23" s="453">
        <v>60.569967862173101</v>
      </c>
      <c r="E23" s="453">
        <v>61.877223514420002</v>
      </c>
      <c r="F23" s="453">
        <v>59.792697522271098</v>
      </c>
      <c r="G23" s="453">
        <v>57.0427469238602</v>
      </c>
      <c r="H23" s="453">
        <v>55.352411587984399</v>
      </c>
      <c r="I23" s="453">
        <v>54.087234124875302</v>
      </c>
      <c r="J23" s="453">
        <v>58.962452420346096</v>
      </c>
      <c r="K23" s="453">
        <v>53.178413296335698</v>
      </c>
    </row>
    <row r="24" spans="1:11" x14ac:dyDescent="0.25">
      <c r="A24" s="5028"/>
      <c r="B24" s="5028"/>
      <c r="C24" s="3992" t="s">
        <v>1123</v>
      </c>
      <c r="D24" s="453">
        <v>39.430032137826899</v>
      </c>
      <c r="E24" s="453">
        <v>38.122776485579998</v>
      </c>
      <c r="F24" s="453">
        <v>40.207302477728902</v>
      </c>
      <c r="G24" s="453">
        <v>42.9572530761398</v>
      </c>
      <c r="H24" s="453">
        <v>44.6475884120157</v>
      </c>
      <c r="I24" s="453">
        <v>45.912765875124698</v>
      </c>
      <c r="J24" s="453">
        <v>41.037547579653904</v>
      </c>
      <c r="K24" s="453">
        <v>46.821586703664302</v>
      </c>
    </row>
    <row r="25" spans="1:11" x14ac:dyDescent="0.25">
      <c r="A25" s="5028"/>
      <c r="B25" s="5028"/>
      <c r="C25" s="3992" t="s">
        <v>16</v>
      </c>
      <c r="D25" s="453">
        <v>100</v>
      </c>
      <c r="E25" s="453">
        <v>100</v>
      </c>
      <c r="F25" s="453">
        <v>100</v>
      </c>
      <c r="G25" s="453">
        <v>100</v>
      </c>
      <c r="H25" s="453">
        <v>100</v>
      </c>
      <c r="I25" s="453">
        <v>100</v>
      </c>
      <c r="J25" s="453">
        <v>100</v>
      </c>
      <c r="K25" s="453">
        <v>100</v>
      </c>
    </row>
    <row r="26" spans="1:11" x14ac:dyDescent="0.25">
      <c r="A26" s="5028" t="s">
        <v>16</v>
      </c>
      <c r="B26" s="5028" t="s">
        <v>1138</v>
      </c>
      <c r="C26" s="3992" t="s">
        <v>1122</v>
      </c>
      <c r="D26" s="453">
        <v>40.33707382907</v>
      </c>
      <c r="E26" s="453">
        <v>42.249026495293599</v>
      </c>
      <c r="F26" s="453">
        <v>39.819325541716402</v>
      </c>
      <c r="G26" s="453">
        <v>38.246373094530803</v>
      </c>
      <c r="H26" s="453">
        <v>37.053540199043802</v>
      </c>
      <c r="I26" s="453">
        <v>36.179357144722999</v>
      </c>
      <c r="J26" s="453">
        <v>41.8913316384929</v>
      </c>
      <c r="K26" s="453">
        <v>35.129427893775002</v>
      </c>
    </row>
    <row r="27" spans="1:11" x14ac:dyDescent="0.25">
      <c r="A27" s="5028"/>
      <c r="B27" s="5028"/>
      <c r="C27" s="3992" t="s">
        <v>1123</v>
      </c>
      <c r="D27" s="453">
        <v>59.66292617093</v>
      </c>
      <c r="E27" s="453">
        <v>57.750973504706501</v>
      </c>
      <c r="F27" s="453">
        <v>60.180674458283598</v>
      </c>
      <c r="G27" s="453">
        <v>61.753626905469197</v>
      </c>
      <c r="H27" s="453">
        <v>62.946459800956198</v>
      </c>
      <c r="I27" s="453">
        <v>63.820642855277001</v>
      </c>
      <c r="J27" s="453">
        <v>58.1086683615071</v>
      </c>
      <c r="K27" s="453">
        <v>64.870572106224998</v>
      </c>
    </row>
    <row r="28" spans="1:11" x14ac:dyDescent="0.25">
      <c r="A28" s="5028"/>
      <c r="B28" s="5028"/>
      <c r="C28" s="3992" t="s">
        <v>16</v>
      </c>
      <c r="D28" s="453">
        <v>100</v>
      </c>
      <c r="E28" s="453">
        <v>100</v>
      </c>
      <c r="F28" s="453">
        <v>100</v>
      </c>
      <c r="G28" s="453">
        <v>100</v>
      </c>
      <c r="H28" s="453">
        <v>100</v>
      </c>
      <c r="I28" s="453">
        <v>100</v>
      </c>
      <c r="J28" s="453">
        <v>100</v>
      </c>
      <c r="K28" s="453">
        <v>100</v>
      </c>
    </row>
    <row r="29" spans="1:11" x14ac:dyDescent="0.25">
      <c r="A29" s="5028"/>
      <c r="B29" s="5028" t="s">
        <v>15</v>
      </c>
      <c r="C29" s="3992" t="s">
        <v>1122</v>
      </c>
      <c r="D29" s="453">
        <v>73.576171957612701</v>
      </c>
      <c r="E29" s="453">
        <v>75.554037869564795</v>
      </c>
      <c r="F29" s="453">
        <v>74.366392517874203</v>
      </c>
      <c r="G29" s="453">
        <v>71.230951669350105</v>
      </c>
      <c r="H29" s="453">
        <v>69.641579489886496</v>
      </c>
      <c r="I29" s="453">
        <v>67.985536753878094</v>
      </c>
      <c r="J29" s="453">
        <v>74.200957438921506</v>
      </c>
      <c r="K29" s="453">
        <v>70.291531951742002</v>
      </c>
    </row>
    <row r="30" spans="1:11" x14ac:dyDescent="0.25">
      <c r="A30" s="5028"/>
      <c r="B30" s="5028"/>
      <c r="C30" s="3992" t="s">
        <v>1123</v>
      </c>
      <c r="D30" s="453">
        <v>26.423828042387299</v>
      </c>
      <c r="E30" s="453">
        <v>24.445962130435198</v>
      </c>
      <c r="F30" s="453">
        <v>25.6336074821258</v>
      </c>
      <c r="G30" s="453">
        <v>28.769048330649898</v>
      </c>
      <c r="H30" s="453">
        <v>30.358420510113501</v>
      </c>
      <c r="I30" s="453">
        <v>32.014463246121899</v>
      </c>
      <c r="J30" s="453">
        <v>25.799042561078501</v>
      </c>
      <c r="K30" s="453">
        <v>29.708468048257998</v>
      </c>
    </row>
    <row r="31" spans="1:11" x14ac:dyDescent="0.25">
      <c r="A31" s="5028"/>
      <c r="B31" s="5028"/>
      <c r="C31" s="3992" t="s">
        <v>16</v>
      </c>
      <c r="D31" s="453">
        <v>100</v>
      </c>
      <c r="E31" s="453">
        <v>100</v>
      </c>
      <c r="F31" s="453">
        <v>100</v>
      </c>
      <c r="G31" s="453">
        <v>100</v>
      </c>
      <c r="H31" s="453">
        <v>100</v>
      </c>
      <c r="I31" s="453">
        <v>100</v>
      </c>
      <c r="J31" s="453">
        <v>100</v>
      </c>
      <c r="K31" s="453">
        <v>100</v>
      </c>
    </row>
    <row r="32" spans="1:11" x14ac:dyDescent="0.25">
      <c r="A32" s="5028"/>
      <c r="B32" s="5028" t="s">
        <v>16</v>
      </c>
      <c r="C32" s="3992" t="s">
        <v>1122</v>
      </c>
      <c r="D32" s="453">
        <v>45.673432357815003</v>
      </c>
      <c r="E32" s="453">
        <v>47.869324350548503</v>
      </c>
      <c r="F32" s="453">
        <v>45.9133718574639</v>
      </c>
      <c r="G32" s="453">
        <v>44.367046232928203</v>
      </c>
      <c r="H32" s="453">
        <v>43.418736955830198</v>
      </c>
      <c r="I32" s="453">
        <v>42.667404806030198</v>
      </c>
      <c r="J32" s="453">
        <v>48.840296506573701</v>
      </c>
      <c r="K32" s="453">
        <v>43.081435270782499</v>
      </c>
    </row>
    <row r="33" spans="1:11" x14ac:dyDescent="0.25">
      <c r="A33" s="5028"/>
      <c r="B33" s="5028"/>
      <c r="C33" s="3992" t="s">
        <v>1123</v>
      </c>
      <c r="D33" s="453">
        <v>54.326567642185097</v>
      </c>
      <c r="E33" s="453">
        <v>52.130675649451497</v>
      </c>
      <c r="F33" s="453">
        <v>54.0866281425361</v>
      </c>
      <c r="G33" s="453">
        <v>55.632953767071797</v>
      </c>
      <c r="H33" s="453">
        <v>56.581263044169802</v>
      </c>
      <c r="I33" s="453">
        <v>57.332595193969901</v>
      </c>
      <c r="J33" s="453">
        <v>51.159703493426299</v>
      </c>
      <c r="K33" s="453">
        <v>56.918564729217501</v>
      </c>
    </row>
    <row r="34" spans="1:11" x14ac:dyDescent="0.25">
      <c r="A34" s="5028"/>
      <c r="B34" s="5028"/>
      <c r="C34" s="3992" t="s">
        <v>16</v>
      </c>
      <c r="D34" s="453">
        <v>100</v>
      </c>
      <c r="E34" s="453">
        <v>100</v>
      </c>
      <c r="F34" s="453">
        <v>100</v>
      </c>
      <c r="G34" s="453">
        <v>100</v>
      </c>
      <c r="H34" s="453">
        <v>100</v>
      </c>
      <c r="I34" s="453">
        <v>100</v>
      </c>
      <c r="J34" s="453">
        <v>100</v>
      </c>
      <c r="K34" s="453">
        <v>100</v>
      </c>
    </row>
    <row r="35" spans="1:11" x14ac:dyDescent="0.25">
      <c r="A35" s="4870"/>
      <c r="B35" s="4870"/>
      <c r="C35" s="4852"/>
      <c r="D35" s="4852"/>
      <c r="E35" s="4852"/>
      <c r="F35" s="4852"/>
      <c r="G35" s="4852"/>
      <c r="H35" s="4852"/>
      <c r="I35" s="4852"/>
      <c r="J35" s="4852"/>
      <c r="K35" s="4852"/>
    </row>
    <row r="36" spans="1:11" x14ac:dyDescent="0.25">
      <c r="A36" s="5160" t="s">
        <v>23</v>
      </c>
      <c r="B36" s="5160" t="s">
        <v>23</v>
      </c>
      <c r="C36" s="5160" t="s">
        <v>23</v>
      </c>
      <c r="D36" s="5160" t="s">
        <v>23</v>
      </c>
      <c r="E36" s="5160" t="s">
        <v>23</v>
      </c>
      <c r="F36" s="5160" t="s">
        <v>23</v>
      </c>
      <c r="G36" s="5160" t="s">
        <v>23</v>
      </c>
      <c r="H36" s="5160" t="s">
        <v>23</v>
      </c>
      <c r="I36" s="5160" t="s">
        <v>23</v>
      </c>
      <c r="J36" s="5160" t="s">
        <v>23</v>
      </c>
      <c r="K36" s="5160" t="s">
        <v>23</v>
      </c>
    </row>
    <row r="37" spans="1:11" x14ac:dyDescent="0.25">
      <c r="A37" s="4882" t="s">
        <v>1275</v>
      </c>
      <c r="B37" s="5181" t="s">
        <v>679</v>
      </c>
      <c r="C37" s="5181"/>
      <c r="D37" s="4880" t="s">
        <v>1</v>
      </c>
      <c r="E37" s="4880" t="s">
        <v>2</v>
      </c>
      <c r="F37" s="4880" t="s">
        <v>3</v>
      </c>
      <c r="G37" s="4880" t="s">
        <v>4</v>
      </c>
      <c r="H37" s="4880" t="s">
        <v>5</v>
      </c>
      <c r="I37" s="4880" t="s">
        <v>6</v>
      </c>
      <c r="J37" s="4880" t="s">
        <v>7</v>
      </c>
      <c r="K37" s="4880" t="s">
        <v>8</v>
      </c>
    </row>
    <row r="38" spans="1:11" x14ac:dyDescent="0.25">
      <c r="A38" s="5028" t="s">
        <v>1276</v>
      </c>
      <c r="B38" s="5028" t="s">
        <v>1138</v>
      </c>
      <c r="C38" s="3992" t="s">
        <v>1122</v>
      </c>
      <c r="D38" s="4877">
        <v>1327368</v>
      </c>
      <c r="E38" s="4877">
        <v>1548199</v>
      </c>
      <c r="F38" s="4877">
        <v>1462987</v>
      </c>
      <c r="G38" s="4877">
        <v>1489250</v>
      </c>
      <c r="H38" s="4877">
        <v>1506499</v>
      </c>
      <c r="I38" s="4877">
        <v>1538566</v>
      </c>
      <c r="J38" s="4877">
        <v>2049483</v>
      </c>
      <c r="K38" s="4877">
        <v>1662027</v>
      </c>
    </row>
    <row r="39" spans="1:11" x14ac:dyDescent="0.25">
      <c r="A39" s="5028"/>
      <c r="B39" s="5028"/>
      <c r="C39" s="3992" t="s">
        <v>1123</v>
      </c>
      <c r="D39" s="4877">
        <v>3900857</v>
      </c>
      <c r="E39" s="4877">
        <v>3905966</v>
      </c>
      <c r="F39" s="4877">
        <v>4116522</v>
      </c>
      <c r="G39" s="4877">
        <v>4190526</v>
      </c>
      <c r="H39" s="4877">
        <v>4264030</v>
      </c>
      <c r="I39" s="4877">
        <v>4385367</v>
      </c>
      <c r="J39" s="4877">
        <v>4176045</v>
      </c>
      <c r="K39" s="4877">
        <v>4613868</v>
      </c>
    </row>
    <row r="40" spans="1:11" x14ac:dyDescent="0.25">
      <c r="A40" s="5028"/>
      <c r="B40" s="5028"/>
      <c r="C40" s="3992" t="s">
        <v>16</v>
      </c>
      <c r="D40" s="4877">
        <v>5228225</v>
      </c>
      <c r="E40" s="4877">
        <v>5454165</v>
      </c>
      <c r="F40" s="4877">
        <v>5579509</v>
      </c>
      <c r="G40" s="4877">
        <v>5679776</v>
      </c>
      <c r="H40" s="4877">
        <v>5770529</v>
      </c>
      <c r="I40" s="4877">
        <v>5923933</v>
      </c>
      <c r="J40" s="4877">
        <v>6225528</v>
      </c>
      <c r="K40" s="4877">
        <v>6275895</v>
      </c>
    </row>
    <row r="41" spans="1:11" x14ac:dyDescent="0.25">
      <c r="A41" s="5028"/>
      <c r="B41" s="5028" t="s">
        <v>15</v>
      </c>
      <c r="C41" s="3992" t="s">
        <v>1122</v>
      </c>
      <c r="D41" s="4877">
        <v>497762</v>
      </c>
      <c r="E41" s="4877">
        <v>576947</v>
      </c>
      <c r="F41" s="4877">
        <v>610720</v>
      </c>
      <c r="G41" s="4877">
        <v>626040</v>
      </c>
      <c r="H41" s="4877">
        <v>656618</v>
      </c>
      <c r="I41" s="4877">
        <v>692282</v>
      </c>
      <c r="J41" s="4877">
        <v>912510</v>
      </c>
      <c r="K41" s="4877">
        <v>912056</v>
      </c>
    </row>
    <row r="42" spans="1:11" x14ac:dyDescent="0.25">
      <c r="A42" s="5028"/>
      <c r="B42" s="5028"/>
      <c r="C42" s="3992" t="s">
        <v>1123</v>
      </c>
      <c r="D42" s="4877">
        <v>365737</v>
      </c>
      <c r="E42" s="4877">
        <v>385084</v>
      </c>
      <c r="F42" s="4877">
        <v>431838</v>
      </c>
      <c r="G42" s="4877">
        <v>507701</v>
      </c>
      <c r="H42" s="4877">
        <v>575421</v>
      </c>
      <c r="I42" s="4877">
        <v>645988</v>
      </c>
      <c r="J42" s="4877">
        <v>598607</v>
      </c>
      <c r="K42" s="4877">
        <v>718217</v>
      </c>
    </row>
    <row r="43" spans="1:11" x14ac:dyDescent="0.25">
      <c r="A43" s="5028"/>
      <c r="B43" s="5028"/>
      <c r="C43" s="3992" t="s">
        <v>16</v>
      </c>
      <c r="D43" s="4877">
        <v>863499</v>
      </c>
      <c r="E43" s="4877">
        <v>962031</v>
      </c>
      <c r="F43" s="4877">
        <v>1042558</v>
      </c>
      <c r="G43" s="4877">
        <v>1133741</v>
      </c>
      <c r="H43" s="4877">
        <v>1232039</v>
      </c>
      <c r="I43" s="4877">
        <v>1338270</v>
      </c>
      <c r="J43" s="4877">
        <v>1511117</v>
      </c>
      <c r="K43" s="4877">
        <v>1630273</v>
      </c>
    </row>
    <row r="44" spans="1:11" x14ac:dyDescent="0.25">
      <c r="A44" s="5028"/>
      <c r="B44" s="5028" t="s">
        <v>16</v>
      </c>
      <c r="C44" s="3992" t="s">
        <v>1122</v>
      </c>
      <c r="D44" s="4877">
        <v>1825130</v>
      </c>
      <c r="E44" s="4877">
        <v>2125146</v>
      </c>
      <c r="F44" s="4877">
        <v>2073707</v>
      </c>
      <c r="G44" s="4877">
        <v>2115290</v>
      </c>
      <c r="H44" s="4877">
        <v>2163117</v>
      </c>
      <c r="I44" s="4877">
        <v>2230848</v>
      </c>
      <c r="J44" s="4877">
        <v>2961993</v>
      </c>
      <c r="K44" s="4877">
        <v>2574083</v>
      </c>
    </row>
    <row r="45" spans="1:11" x14ac:dyDescent="0.25">
      <c r="A45" s="5028"/>
      <c r="B45" s="5028"/>
      <c r="C45" s="3992" t="s">
        <v>1123</v>
      </c>
      <c r="D45" s="4877">
        <v>4266594</v>
      </c>
      <c r="E45" s="4877">
        <v>4291050</v>
      </c>
      <c r="F45" s="4877">
        <v>4548360</v>
      </c>
      <c r="G45" s="4877">
        <v>4698227</v>
      </c>
      <c r="H45" s="4877">
        <v>4839451</v>
      </c>
      <c r="I45" s="4877">
        <v>5031355</v>
      </c>
      <c r="J45" s="4877">
        <v>4774652</v>
      </c>
      <c r="K45" s="4877">
        <v>5332085</v>
      </c>
    </row>
    <row r="46" spans="1:11" x14ac:dyDescent="0.25">
      <c r="A46" s="5028"/>
      <c r="B46" s="5028"/>
      <c r="C46" s="3992" t="s">
        <v>16</v>
      </c>
      <c r="D46" s="4877">
        <v>6091724</v>
      </c>
      <c r="E46" s="4877">
        <v>6416196</v>
      </c>
      <c r="F46" s="4877">
        <v>6622067</v>
      </c>
      <c r="G46" s="4877">
        <v>6813517</v>
      </c>
      <c r="H46" s="4877">
        <v>7002568</v>
      </c>
      <c r="I46" s="4877">
        <v>7262203</v>
      </c>
      <c r="J46" s="4877">
        <v>7736645</v>
      </c>
      <c r="K46" s="4877">
        <v>7906168</v>
      </c>
    </row>
    <row r="47" spans="1:11" x14ac:dyDescent="0.25">
      <c r="A47" s="5028" t="s">
        <v>1277</v>
      </c>
      <c r="B47" s="5028" t="s">
        <v>1138</v>
      </c>
      <c r="C47" s="3992" t="s">
        <v>1122</v>
      </c>
      <c r="D47" s="4877">
        <v>2911094</v>
      </c>
      <c r="E47" s="4877">
        <v>3077472</v>
      </c>
      <c r="F47" s="4877">
        <v>2992956</v>
      </c>
      <c r="G47" s="4877">
        <v>2863616</v>
      </c>
      <c r="H47" s="4877">
        <v>2773342</v>
      </c>
      <c r="I47" s="4877">
        <v>2741228</v>
      </c>
      <c r="J47" s="4877">
        <v>3147179</v>
      </c>
      <c r="K47" s="4877">
        <v>2727323</v>
      </c>
    </row>
    <row r="48" spans="1:11" x14ac:dyDescent="0.25">
      <c r="A48" s="5028"/>
      <c r="B48" s="5028"/>
      <c r="C48" s="3992" t="s">
        <v>1123</v>
      </c>
      <c r="D48" s="4877">
        <v>2368290</v>
      </c>
      <c r="E48" s="4877">
        <v>2416949</v>
      </c>
      <c r="F48" s="4877">
        <v>2617938</v>
      </c>
      <c r="G48" s="4877">
        <v>2837729</v>
      </c>
      <c r="H48" s="4877">
        <v>3006553</v>
      </c>
      <c r="I48" s="4877">
        <v>3164220</v>
      </c>
      <c r="J48" s="4877">
        <v>3032394</v>
      </c>
      <c r="K48" s="4877">
        <v>3491577</v>
      </c>
    </row>
    <row r="49" spans="1:11" x14ac:dyDescent="0.25">
      <c r="A49" s="5028"/>
      <c r="B49" s="5028"/>
      <c r="C49" s="3992" t="s">
        <v>16</v>
      </c>
      <c r="D49" s="4877">
        <v>5279384</v>
      </c>
      <c r="E49" s="4877">
        <v>5494421</v>
      </c>
      <c r="F49" s="4877">
        <v>5610894</v>
      </c>
      <c r="G49" s="4877">
        <v>5701345</v>
      </c>
      <c r="H49" s="4877">
        <v>5779895</v>
      </c>
      <c r="I49" s="4877">
        <v>5905448</v>
      </c>
      <c r="J49" s="4877">
        <v>6179573</v>
      </c>
      <c r="K49" s="4877">
        <v>6218900</v>
      </c>
    </row>
    <row r="50" spans="1:11" x14ac:dyDescent="0.25">
      <c r="A50" s="5028"/>
      <c r="B50" s="5028" t="s">
        <v>15</v>
      </c>
      <c r="C50" s="3992" t="s">
        <v>1122</v>
      </c>
      <c r="D50" s="4877">
        <v>980799</v>
      </c>
      <c r="E50" s="4877">
        <v>1102379</v>
      </c>
      <c r="F50" s="4877">
        <v>1171658</v>
      </c>
      <c r="G50" s="4877">
        <v>1221032</v>
      </c>
      <c r="H50" s="4877">
        <v>1295916</v>
      </c>
      <c r="I50" s="4877">
        <v>1368637</v>
      </c>
      <c r="J50" s="4877">
        <v>1609631</v>
      </c>
      <c r="K50" s="4877">
        <v>1654666</v>
      </c>
    </row>
    <row r="51" spans="1:11" x14ac:dyDescent="0.25">
      <c r="A51" s="5028"/>
      <c r="B51" s="5028"/>
      <c r="C51" s="3992" t="s">
        <v>1123</v>
      </c>
      <c r="D51" s="4877">
        <v>165267</v>
      </c>
      <c r="E51" s="4877">
        <v>158272</v>
      </c>
      <c r="F51" s="4877">
        <v>182536</v>
      </c>
      <c r="G51" s="4877">
        <v>238302</v>
      </c>
      <c r="H51" s="4877">
        <v>275735</v>
      </c>
      <c r="I51" s="4877">
        <v>324501</v>
      </c>
      <c r="J51" s="4877">
        <v>278320</v>
      </c>
      <c r="K51" s="4877">
        <v>366599</v>
      </c>
    </row>
    <row r="52" spans="1:11" x14ac:dyDescent="0.25">
      <c r="A52" s="5028"/>
      <c r="B52" s="5028"/>
      <c r="C52" s="3992" t="s">
        <v>16</v>
      </c>
      <c r="D52" s="4877">
        <v>1146066</v>
      </c>
      <c r="E52" s="4877">
        <v>1260651</v>
      </c>
      <c r="F52" s="4877">
        <v>1354194</v>
      </c>
      <c r="G52" s="4877">
        <v>1459334</v>
      </c>
      <c r="H52" s="4877">
        <v>1571651</v>
      </c>
      <c r="I52" s="4877">
        <v>1693138</v>
      </c>
      <c r="J52" s="4877">
        <v>1887951</v>
      </c>
      <c r="K52" s="4877">
        <v>2021265</v>
      </c>
    </row>
    <row r="53" spans="1:11" x14ac:dyDescent="0.25">
      <c r="A53" s="5028"/>
      <c r="B53" s="5028" t="s">
        <v>16</v>
      </c>
      <c r="C53" s="3992" t="s">
        <v>1122</v>
      </c>
      <c r="D53" s="4877">
        <v>3891893</v>
      </c>
      <c r="E53" s="4877">
        <v>4179851</v>
      </c>
      <c r="F53" s="4877">
        <v>4164614</v>
      </c>
      <c r="G53" s="4877">
        <v>4084648</v>
      </c>
      <c r="H53" s="4877">
        <v>4069258</v>
      </c>
      <c r="I53" s="4877">
        <v>4109865</v>
      </c>
      <c r="J53" s="4877">
        <v>4756810</v>
      </c>
      <c r="K53" s="4877">
        <v>4381989</v>
      </c>
    </row>
    <row r="54" spans="1:11" x14ac:dyDescent="0.25">
      <c r="A54" s="5028"/>
      <c r="B54" s="5028"/>
      <c r="C54" s="3992" t="s">
        <v>1123</v>
      </c>
      <c r="D54" s="4877">
        <v>2533557</v>
      </c>
      <c r="E54" s="4877">
        <v>2575221</v>
      </c>
      <c r="F54" s="4877">
        <v>2800474</v>
      </c>
      <c r="G54" s="4877">
        <v>3076031</v>
      </c>
      <c r="H54" s="4877">
        <v>3282288</v>
      </c>
      <c r="I54" s="4877">
        <v>3488721</v>
      </c>
      <c r="J54" s="4877">
        <v>3310714</v>
      </c>
      <c r="K54" s="4877">
        <v>3858176</v>
      </c>
    </row>
    <row r="55" spans="1:11" x14ac:dyDescent="0.25">
      <c r="A55" s="5028"/>
      <c r="B55" s="5028"/>
      <c r="C55" s="3992" t="s">
        <v>16</v>
      </c>
      <c r="D55" s="4877">
        <v>6425450</v>
      </c>
      <c r="E55" s="4877">
        <v>6755072</v>
      </c>
      <c r="F55" s="4877">
        <v>6965088</v>
      </c>
      <c r="G55" s="4877">
        <v>7160679</v>
      </c>
      <c r="H55" s="4877">
        <v>7351546</v>
      </c>
      <c r="I55" s="4877">
        <v>7598586</v>
      </c>
      <c r="J55" s="4877">
        <v>8067524</v>
      </c>
      <c r="K55" s="4877">
        <v>8240165</v>
      </c>
    </row>
    <row r="56" spans="1:11" x14ac:dyDescent="0.25">
      <c r="A56" s="5028" t="s">
        <v>16</v>
      </c>
      <c r="B56" s="5028" t="s">
        <v>1138</v>
      </c>
      <c r="C56" s="3992" t="s">
        <v>1122</v>
      </c>
      <c r="D56" s="4877">
        <v>4238462</v>
      </c>
      <c r="E56" s="4877">
        <v>4625671</v>
      </c>
      <c r="F56" s="4877">
        <v>4455943</v>
      </c>
      <c r="G56" s="4877">
        <v>4352866</v>
      </c>
      <c r="H56" s="4877">
        <v>4279841</v>
      </c>
      <c r="I56" s="4877">
        <v>4279794</v>
      </c>
      <c r="J56" s="4877">
        <v>5196662</v>
      </c>
      <c r="K56" s="4877">
        <v>4389350</v>
      </c>
    </row>
    <row r="57" spans="1:11" x14ac:dyDescent="0.25">
      <c r="A57" s="5028"/>
      <c r="B57" s="5028"/>
      <c r="C57" s="3992" t="s">
        <v>1123</v>
      </c>
      <c r="D57" s="4877">
        <v>6269147</v>
      </c>
      <c r="E57" s="4877">
        <v>6322915</v>
      </c>
      <c r="F57" s="4877">
        <v>6734460</v>
      </c>
      <c r="G57" s="4877">
        <v>7028255</v>
      </c>
      <c r="H57" s="4877">
        <v>7270583</v>
      </c>
      <c r="I57" s="4877">
        <v>7549587</v>
      </c>
      <c r="J57" s="4877">
        <v>7208439</v>
      </c>
      <c r="K57" s="4877">
        <v>8105445</v>
      </c>
    </row>
    <row r="58" spans="1:11" x14ac:dyDescent="0.25">
      <c r="A58" s="5028"/>
      <c r="B58" s="5028"/>
      <c r="C58" s="3992" t="s">
        <v>16</v>
      </c>
      <c r="D58" s="4877">
        <v>10507609</v>
      </c>
      <c r="E58" s="4877">
        <v>10948586</v>
      </c>
      <c r="F58" s="4877">
        <v>11190403</v>
      </c>
      <c r="G58" s="4877">
        <v>11381121</v>
      </c>
      <c r="H58" s="4877">
        <v>11550424</v>
      </c>
      <c r="I58" s="4877">
        <v>11829381</v>
      </c>
      <c r="J58" s="4877">
        <v>12405101</v>
      </c>
      <c r="K58" s="4877">
        <v>12494795</v>
      </c>
    </row>
    <row r="59" spans="1:11" x14ac:dyDescent="0.25">
      <c r="A59" s="5028"/>
      <c r="B59" s="5028" t="s">
        <v>15</v>
      </c>
      <c r="C59" s="3992" t="s">
        <v>1122</v>
      </c>
      <c r="D59" s="4877">
        <v>1478561</v>
      </c>
      <c r="E59" s="4877">
        <v>1679326</v>
      </c>
      <c r="F59" s="4877">
        <v>1782378</v>
      </c>
      <c r="G59" s="4877">
        <v>1847072</v>
      </c>
      <c r="H59" s="4877">
        <v>1952534</v>
      </c>
      <c r="I59" s="4877">
        <v>2060919</v>
      </c>
      <c r="J59" s="4877">
        <v>2522141</v>
      </c>
      <c r="K59" s="4877">
        <v>2566722</v>
      </c>
    </row>
    <row r="60" spans="1:11" x14ac:dyDescent="0.25">
      <c r="A60" s="5028"/>
      <c r="B60" s="5028"/>
      <c r="C60" s="3992" t="s">
        <v>1123</v>
      </c>
      <c r="D60" s="4877">
        <v>531004</v>
      </c>
      <c r="E60" s="4877">
        <v>543356</v>
      </c>
      <c r="F60" s="4877">
        <v>614374</v>
      </c>
      <c r="G60" s="4877">
        <v>746003</v>
      </c>
      <c r="H60" s="4877">
        <v>851156</v>
      </c>
      <c r="I60" s="4877">
        <v>970489</v>
      </c>
      <c r="J60" s="4877">
        <v>876927</v>
      </c>
      <c r="K60" s="4877">
        <v>1084816</v>
      </c>
    </row>
    <row r="61" spans="1:11" x14ac:dyDescent="0.25">
      <c r="A61" s="5028"/>
      <c r="B61" s="5028"/>
      <c r="C61" s="3992" t="s">
        <v>16</v>
      </c>
      <c r="D61" s="4877">
        <v>2009565</v>
      </c>
      <c r="E61" s="4877">
        <v>2222682</v>
      </c>
      <c r="F61" s="4877">
        <v>2396752</v>
      </c>
      <c r="G61" s="4877">
        <v>2593075</v>
      </c>
      <c r="H61" s="4877">
        <v>2803690</v>
      </c>
      <c r="I61" s="4877">
        <v>3031408</v>
      </c>
      <c r="J61" s="4877">
        <v>3399068</v>
      </c>
      <c r="K61" s="4877">
        <v>3651538</v>
      </c>
    </row>
    <row r="62" spans="1:11" x14ac:dyDescent="0.25">
      <c r="A62" s="5028"/>
      <c r="B62" s="5028" t="s">
        <v>16</v>
      </c>
      <c r="C62" s="3992" t="s">
        <v>1122</v>
      </c>
      <c r="D62" s="4877">
        <v>5717023</v>
      </c>
      <c r="E62" s="4877">
        <v>6304997</v>
      </c>
      <c r="F62" s="4877">
        <v>6238321</v>
      </c>
      <c r="G62" s="4877">
        <v>6199938</v>
      </c>
      <c r="H62" s="4877">
        <v>6232375</v>
      </c>
      <c r="I62" s="4877">
        <v>6340713</v>
      </c>
      <c r="J62" s="4877">
        <v>7718803</v>
      </c>
      <c r="K62" s="4877">
        <v>6956072</v>
      </c>
    </row>
    <row r="63" spans="1:11" x14ac:dyDescent="0.25">
      <c r="A63" s="5028"/>
      <c r="B63" s="5028"/>
      <c r="C63" s="3992" t="s">
        <v>1123</v>
      </c>
      <c r="D63" s="4877">
        <v>6800151</v>
      </c>
      <c r="E63" s="4877">
        <v>6866271</v>
      </c>
      <c r="F63" s="4877">
        <v>7348834</v>
      </c>
      <c r="G63" s="4877">
        <v>7774258</v>
      </c>
      <c r="H63" s="4877">
        <v>8121739</v>
      </c>
      <c r="I63" s="4877">
        <v>8520076</v>
      </c>
      <c r="J63" s="4877">
        <v>8085366</v>
      </c>
      <c r="K63" s="4877">
        <v>9190261</v>
      </c>
    </row>
    <row r="64" spans="1:11" x14ac:dyDescent="0.25">
      <c r="A64" s="5028"/>
      <c r="B64" s="5028"/>
      <c r="C64" s="3992" t="s">
        <v>16</v>
      </c>
      <c r="D64" s="4877">
        <v>12517174</v>
      </c>
      <c r="E64" s="4877">
        <v>13171268</v>
      </c>
      <c r="F64" s="4877">
        <v>13587155</v>
      </c>
      <c r="G64" s="4877">
        <v>13974196</v>
      </c>
      <c r="H64" s="4877">
        <v>14354114</v>
      </c>
      <c r="I64" s="4877">
        <v>14860789</v>
      </c>
      <c r="J64" s="4877">
        <v>15804169</v>
      </c>
      <c r="K64" s="4877">
        <v>16146333</v>
      </c>
    </row>
    <row r="66" spans="1:11" x14ac:dyDescent="0.25">
      <c r="A66" s="5160" t="s">
        <v>46</v>
      </c>
      <c r="B66" s="5160" t="s">
        <v>46</v>
      </c>
      <c r="C66" s="5160" t="s">
        <v>46</v>
      </c>
      <c r="D66" s="5160" t="s">
        <v>46</v>
      </c>
      <c r="E66" s="5160" t="s">
        <v>46</v>
      </c>
      <c r="F66" s="5160" t="s">
        <v>46</v>
      </c>
      <c r="G66" s="5160" t="s">
        <v>46</v>
      </c>
      <c r="H66" s="5160" t="s">
        <v>46</v>
      </c>
      <c r="I66" s="5160" t="s">
        <v>46</v>
      </c>
      <c r="J66" s="5160" t="s">
        <v>46</v>
      </c>
      <c r="K66" s="5160" t="s">
        <v>46</v>
      </c>
    </row>
    <row r="67" spans="1:11" x14ac:dyDescent="0.25">
      <c r="A67" s="4882" t="s">
        <v>1275</v>
      </c>
      <c r="B67" s="5181" t="s">
        <v>679</v>
      </c>
      <c r="C67" s="5181"/>
      <c r="D67" s="4881" t="s">
        <v>1</v>
      </c>
      <c r="E67" s="4881" t="s">
        <v>2</v>
      </c>
      <c r="F67" s="4881" t="s">
        <v>3</v>
      </c>
      <c r="G67" s="4881" t="s">
        <v>4</v>
      </c>
      <c r="H67" s="4881" t="s">
        <v>5</v>
      </c>
      <c r="I67" s="4881" t="s">
        <v>6</v>
      </c>
      <c r="J67" s="4881" t="s">
        <v>7</v>
      </c>
      <c r="K67" s="4881" t="s">
        <v>8</v>
      </c>
    </row>
    <row r="68" spans="1:11" x14ac:dyDescent="0.25">
      <c r="A68" s="5028" t="s">
        <v>1276</v>
      </c>
      <c r="B68" s="5028" t="s">
        <v>1138</v>
      </c>
      <c r="C68" s="3992" t="s">
        <v>1122</v>
      </c>
      <c r="D68" s="452">
        <v>0.26306074992090001</v>
      </c>
      <c r="E68" s="452">
        <v>0.34313829965039999</v>
      </c>
      <c r="F68" s="452">
        <v>0.420128788157</v>
      </c>
      <c r="G68" s="452">
        <v>0.29076514681909998</v>
      </c>
      <c r="H68" s="452">
        <v>0.2544233742866</v>
      </c>
      <c r="I68" s="452">
        <v>0.28707554609559999</v>
      </c>
      <c r="J68" s="452">
        <v>0.4191090670698</v>
      </c>
      <c r="K68" s="452">
        <v>0.25999776764619997</v>
      </c>
    </row>
    <row r="69" spans="1:11" x14ac:dyDescent="0.25">
      <c r="A69" s="5028"/>
      <c r="B69" s="5028"/>
      <c r="C69" s="3992" t="s">
        <v>1123</v>
      </c>
      <c r="D69" s="452">
        <v>0.26306074992090001</v>
      </c>
      <c r="E69" s="452">
        <v>0.34313829965039999</v>
      </c>
      <c r="F69" s="452">
        <v>0.420128788157</v>
      </c>
      <c r="G69" s="452">
        <v>0.29076514681909998</v>
      </c>
      <c r="H69" s="452">
        <v>0.2544233742866</v>
      </c>
      <c r="I69" s="452">
        <v>0.28707554609559999</v>
      </c>
      <c r="J69" s="452">
        <v>0.4191090670698</v>
      </c>
      <c r="K69" s="452">
        <v>0.25999776764619997</v>
      </c>
    </row>
    <row r="70" spans="1:11" x14ac:dyDescent="0.25">
      <c r="A70" s="5028"/>
      <c r="B70" s="5028"/>
      <c r="C70" s="3992" t="s">
        <v>16</v>
      </c>
      <c r="D70" s="452">
        <v>0</v>
      </c>
      <c r="E70" s="452">
        <v>0</v>
      </c>
      <c r="F70" s="452">
        <v>0</v>
      </c>
      <c r="G70" s="452">
        <v>0</v>
      </c>
      <c r="H70" s="452">
        <v>0</v>
      </c>
      <c r="I70" s="452">
        <v>0</v>
      </c>
      <c r="J70" s="452">
        <v>0</v>
      </c>
      <c r="K70" s="452">
        <v>0</v>
      </c>
    </row>
    <row r="71" spans="1:11" x14ac:dyDescent="0.25">
      <c r="A71" s="5028"/>
      <c r="B71" s="5028" t="s">
        <v>15</v>
      </c>
      <c r="C71" s="3992" t="s">
        <v>1122</v>
      </c>
      <c r="D71" s="452">
        <v>0.64676294627249997</v>
      </c>
      <c r="E71" s="452">
        <v>0.7783787541128</v>
      </c>
      <c r="F71" s="452">
        <v>1.0896012018622001</v>
      </c>
      <c r="G71" s="452">
        <v>0.83751138183399998</v>
      </c>
      <c r="H71" s="452">
        <v>0.51100160600279998</v>
      </c>
      <c r="I71" s="452">
        <v>0.54233306862480002</v>
      </c>
      <c r="J71" s="452">
        <v>0.50732533121559997</v>
      </c>
      <c r="K71" s="452">
        <v>0.47371481479740002</v>
      </c>
    </row>
    <row r="72" spans="1:11" x14ac:dyDescent="0.25">
      <c r="A72" s="5028"/>
      <c r="B72" s="5028"/>
      <c r="C72" s="3992" t="s">
        <v>1123</v>
      </c>
      <c r="D72" s="452">
        <v>0.64676294627249997</v>
      </c>
      <c r="E72" s="452">
        <v>0.7783787541128</v>
      </c>
      <c r="F72" s="452">
        <v>1.0896012018622001</v>
      </c>
      <c r="G72" s="452">
        <v>0.83751138183399998</v>
      </c>
      <c r="H72" s="452">
        <v>0.51100160600279998</v>
      </c>
      <c r="I72" s="452">
        <v>0.54233306862480002</v>
      </c>
      <c r="J72" s="452">
        <v>0.50732533121559997</v>
      </c>
      <c r="K72" s="452">
        <v>0.47371481479740002</v>
      </c>
    </row>
    <row r="73" spans="1:11" x14ac:dyDescent="0.25">
      <c r="A73" s="5028"/>
      <c r="B73" s="5028"/>
      <c r="C73" s="3992" t="s">
        <v>16</v>
      </c>
      <c r="D73" s="452">
        <v>0</v>
      </c>
      <c r="E73" s="452">
        <v>0</v>
      </c>
      <c r="F73" s="452">
        <v>0</v>
      </c>
      <c r="G73" s="452">
        <v>0</v>
      </c>
      <c r="H73" s="452">
        <v>0</v>
      </c>
      <c r="I73" s="452">
        <v>0</v>
      </c>
      <c r="J73" s="452">
        <v>0</v>
      </c>
      <c r="K73" s="452">
        <v>0</v>
      </c>
    </row>
    <row r="74" spans="1:11" x14ac:dyDescent="0.25">
      <c r="A74" s="5028"/>
      <c r="B74" s="5028" t="s">
        <v>16</v>
      </c>
      <c r="C74" s="3992" t="s">
        <v>1122</v>
      </c>
      <c r="D74" s="452">
        <v>0.25718644457090001</v>
      </c>
      <c r="E74" s="452">
        <v>0.3284113321855</v>
      </c>
      <c r="F74" s="452">
        <v>0.4230786657733</v>
      </c>
      <c r="G74" s="452">
        <v>0.30003856910510002</v>
      </c>
      <c r="H74" s="452">
        <v>0.2415787969049</v>
      </c>
      <c r="I74" s="452">
        <v>0.27578243622960003</v>
      </c>
      <c r="J74" s="452">
        <v>0.38789765736740001</v>
      </c>
      <c r="K74" s="452">
        <v>0.25080494562959998</v>
      </c>
    </row>
    <row r="75" spans="1:11" x14ac:dyDescent="0.25">
      <c r="A75" s="5028"/>
      <c r="B75" s="5028"/>
      <c r="C75" s="3992" t="s">
        <v>1123</v>
      </c>
      <c r="D75" s="452">
        <v>0.25718644457090001</v>
      </c>
      <c r="E75" s="452">
        <v>0.3284113321855</v>
      </c>
      <c r="F75" s="452">
        <v>0.4230786657733</v>
      </c>
      <c r="G75" s="452">
        <v>0.30003856910510002</v>
      </c>
      <c r="H75" s="452">
        <v>0.2415787969049</v>
      </c>
      <c r="I75" s="452">
        <v>0.27578243622960003</v>
      </c>
      <c r="J75" s="452">
        <v>0.38789765736740001</v>
      </c>
      <c r="K75" s="452">
        <v>0.25080494562959998</v>
      </c>
    </row>
    <row r="76" spans="1:11" x14ac:dyDescent="0.25">
      <c r="A76" s="5028"/>
      <c r="B76" s="5028"/>
      <c r="C76" s="3992" t="s">
        <v>16</v>
      </c>
      <c r="D76" s="452">
        <v>0</v>
      </c>
      <c r="E76" s="452">
        <v>0</v>
      </c>
      <c r="F76" s="452">
        <v>0</v>
      </c>
      <c r="G76" s="452">
        <v>0</v>
      </c>
      <c r="H76" s="452">
        <v>0</v>
      </c>
      <c r="I76" s="452">
        <v>0</v>
      </c>
      <c r="J76" s="452">
        <v>0</v>
      </c>
      <c r="K76" s="452">
        <v>0</v>
      </c>
    </row>
    <row r="77" spans="1:11" x14ac:dyDescent="0.25">
      <c r="A77" s="5028" t="s">
        <v>1277</v>
      </c>
      <c r="B77" s="5028" t="s">
        <v>1138</v>
      </c>
      <c r="C77" s="3992" t="s">
        <v>1122</v>
      </c>
      <c r="D77" s="452">
        <v>0.314380931764</v>
      </c>
      <c r="E77" s="452">
        <v>0.36566124538520001</v>
      </c>
      <c r="F77" s="452">
        <v>0.5410033162772</v>
      </c>
      <c r="G77" s="452">
        <v>0.38951699179560001</v>
      </c>
      <c r="H77" s="452">
        <v>0.29124208943090002</v>
      </c>
      <c r="I77" s="452">
        <v>0.3712516036779</v>
      </c>
      <c r="J77" s="452">
        <v>0.40978689066680002</v>
      </c>
      <c r="K77" s="452">
        <v>0.2955391644525</v>
      </c>
    </row>
    <row r="78" spans="1:11" x14ac:dyDescent="0.25">
      <c r="A78" s="5028"/>
      <c r="B78" s="5028"/>
      <c r="C78" s="3992" t="s">
        <v>1123</v>
      </c>
      <c r="D78" s="452">
        <v>0.314380931764</v>
      </c>
      <c r="E78" s="452">
        <v>0.36566124538520001</v>
      </c>
      <c r="F78" s="452">
        <v>0.5410033162772</v>
      </c>
      <c r="G78" s="452">
        <v>0.38951699179560001</v>
      </c>
      <c r="H78" s="452">
        <v>0.29124208943090002</v>
      </c>
      <c r="I78" s="452">
        <v>0.3712516036779</v>
      </c>
      <c r="J78" s="452">
        <v>0.40978689066680002</v>
      </c>
      <c r="K78" s="452">
        <v>0.2955391644525</v>
      </c>
    </row>
    <row r="79" spans="1:11" x14ac:dyDescent="0.25">
      <c r="A79" s="5028"/>
      <c r="B79" s="5028"/>
      <c r="C79" s="3992" t="s">
        <v>16</v>
      </c>
      <c r="D79" s="452">
        <v>0</v>
      </c>
      <c r="E79" s="452">
        <v>0</v>
      </c>
      <c r="F79" s="452">
        <v>0</v>
      </c>
      <c r="G79" s="452">
        <v>0</v>
      </c>
      <c r="H79" s="452">
        <v>0</v>
      </c>
      <c r="I79" s="452">
        <v>0</v>
      </c>
      <c r="J79" s="452">
        <v>0</v>
      </c>
      <c r="K79" s="452">
        <v>0</v>
      </c>
    </row>
    <row r="80" spans="1:11" x14ac:dyDescent="0.25">
      <c r="A80" s="5028"/>
      <c r="B80" s="5028" t="s">
        <v>15</v>
      </c>
      <c r="C80" s="3992" t="s">
        <v>1122</v>
      </c>
      <c r="D80" s="452">
        <v>0.45466738909679999</v>
      </c>
      <c r="E80" s="452">
        <v>0.49394875879200001</v>
      </c>
      <c r="F80" s="452">
        <v>0.54400647830269999</v>
      </c>
      <c r="G80" s="452">
        <v>0.87568203199859995</v>
      </c>
      <c r="H80" s="452">
        <v>0.36061459281120001</v>
      </c>
      <c r="I80" s="452">
        <v>0.374169791734</v>
      </c>
      <c r="J80" s="452">
        <v>0.29581955777500002</v>
      </c>
      <c r="K80" s="452">
        <v>0.31863914419720002</v>
      </c>
    </row>
    <row r="81" spans="1:11" x14ac:dyDescent="0.25">
      <c r="A81" s="5028"/>
      <c r="B81" s="5028"/>
      <c r="C81" s="3992" t="s">
        <v>1123</v>
      </c>
      <c r="D81" s="452">
        <v>0.45466738909679999</v>
      </c>
      <c r="E81" s="452">
        <v>0.49394875879200001</v>
      </c>
      <c r="F81" s="452">
        <v>0.54400647830269999</v>
      </c>
      <c r="G81" s="452">
        <v>0.87568203199859995</v>
      </c>
      <c r="H81" s="452">
        <v>0.36061459281120001</v>
      </c>
      <c r="I81" s="452">
        <v>0.374169791734</v>
      </c>
      <c r="J81" s="452">
        <v>0.29581955777500002</v>
      </c>
      <c r="K81" s="452">
        <v>0.31863914419720002</v>
      </c>
    </row>
    <row r="82" spans="1:11" x14ac:dyDescent="0.25">
      <c r="A82" s="5028"/>
      <c r="B82" s="5028"/>
      <c r="C82" s="3992" t="s">
        <v>16</v>
      </c>
      <c r="D82" s="452">
        <v>0</v>
      </c>
      <c r="E82" s="452">
        <v>0</v>
      </c>
      <c r="F82" s="452">
        <v>0</v>
      </c>
      <c r="G82" s="452">
        <v>0</v>
      </c>
      <c r="H82" s="452">
        <v>0</v>
      </c>
      <c r="I82" s="452">
        <v>0</v>
      </c>
      <c r="J82" s="452">
        <v>0</v>
      </c>
      <c r="K82" s="452">
        <v>0</v>
      </c>
    </row>
    <row r="83" spans="1:11" x14ac:dyDescent="0.25">
      <c r="A83" s="5028"/>
      <c r="B83" s="5028" t="s">
        <v>16</v>
      </c>
      <c r="C83" s="3992" t="s">
        <v>1122</v>
      </c>
      <c r="D83" s="452">
        <v>0.283436467626</v>
      </c>
      <c r="E83" s="452">
        <v>0.33746158431130002</v>
      </c>
      <c r="F83" s="452">
        <v>0.47041536808040002</v>
      </c>
      <c r="G83" s="452">
        <v>0.37318665608309998</v>
      </c>
      <c r="H83" s="452">
        <v>0.25121899189640001</v>
      </c>
      <c r="I83" s="452">
        <v>0.33605184921519998</v>
      </c>
      <c r="J83" s="452">
        <v>0.3096204328671</v>
      </c>
      <c r="K83" s="452">
        <v>0.25933226952749999</v>
      </c>
    </row>
    <row r="84" spans="1:11" x14ac:dyDescent="0.25">
      <c r="A84" s="5028"/>
      <c r="B84" s="5028"/>
      <c r="C84" s="3992" t="s">
        <v>1123</v>
      </c>
      <c r="D84" s="452">
        <v>0.283436467626</v>
      </c>
      <c r="E84" s="452">
        <v>0.33746158431130002</v>
      </c>
      <c r="F84" s="452">
        <v>0.47041536808040002</v>
      </c>
      <c r="G84" s="452">
        <v>0.37318665608309998</v>
      </c>
      <c r="H84" s="452">
        <v>0.25121899189640001</v>
      </c>
      <c r="I84" s="452">
        <v>0.33605184921519998</v>
      </c>
      <c r="J84" s="452">
        <v>0.3096204328671</v>
      </c>
      <c r="K84" s="452">
        <v>0.25933226952749999</v>
      </c>
    </row>
    <row r="85" spans="1:11" x14ac:dyDescent="0.25">
      <c r="A85" s="5028"/>
      <c r="B85" s="5028"/>
      <c r="C85" s="3992" t="s">
        <v>16</v>
      </c>
      <c r="D85" s="452">
        <v>0</v>
      </c>
      <c r="E85" s="452">
        <v>0</v>
      </c>
      <c r="F85" s="452">
        <v>0</v>
      </c>
      <c r="G85" s="452">
        <v>0</v>
      </c>
      <c r="H85" s="452">
        <v>0</v>
      </c>
      <c r="I85" s="452">
        <v>0</v>
      </c>
      <c r="J85" s="452">
        <v>0</v>
      </c>
      <c r="K85" s="452">
        <v>0</v>
      </c>
    </row>
    <row r="86" spans="1:11" x14ac:dyDescent="0.25">
      <c r="A86" s="5028" t="s">
        <v>16</v>
      </c>
      <c r="B86" s="5028" t="s">
        <v>1138</v>
      </c>
      <c r="C86" s="3992" t="s">
        <v>1122</v>
      </c>
      <c r="D86" s="452">
        <v>0.21290727759290001</v>
      </c>
      <c r="E86" s="452">
        <v>0.2749322942695</v>
      </c>
      <c r="F86" s="452">
        <v>0.32464186756449998</v>
      </c>
      <c r="G86" s="452">
        <v>0.2515292571028</v>
      </c>
      <c r="H86" s="452">
        <v>0.21096483003069999</v>
      </c>
      <c r="I86" s="452">
        <v>0.28874055546459998</v>
      </c>
      <c r="J86" s="452">
        <v>0.26815648022729999</v>
      </c>
      <c r="K86" s="452">
        <v>0.21708861170099999</v>
      </c>
    </row>
    <row r="87" spans="1:11" x14ac:dyDescent="0.25">
      <c r="A87" s="5028"/>
      <c r="B87" s="5028"/>
      <c r="C87" s="3992" t="s">
        <v>1123</v>
      </c>
      <c r="D87" s="452">
        <v>0.21290727759290001</v>
      </c>
      <c r="E87" s="452">
        <v>0.2749322942695</v>
      </c>
      <c r="F87" s="452">
        <v>0.32464186756449998</v>
      </c>
      <c r="G87" s="452">
        <v>0.2515292571028</v>
      </c>
      <c r="H87" s="452">
        <v>0.21096483003069999</v>
      </c>
      <c r="I87" s="452">
        <v>0.28874055546459998</v>
      </c>
      <c r="J87" s="452">
        <v>0.26815648022729999</v>
      </c>
      <c r="K87" s="452">
        <v>0.21708861170099999</v>
      </c>
    </row>
    <row r="88" spans="1:11" x14ac:dyDescent="0.25">
      <c r="A88" s="5028"/>
      <c r="B88" s="5028"/>
      <c r="C88" s="3992" t="s">
        <v>16</v>
      </c>
      <c r="D88" s="452">
        <v>0</v>
      </c>
      <c r="E88" s="452">
        <v>0</v>
      </c>
      <c r="F88" s="452">
        <v>0</v>
      </c>
      <c r="G88" s="452">
        <v>0</v>
      </c>
      <c r="H88" s="452">
        <v>0</v>
      </c>
      <c r="I88" s="452">
        <v>0</v>
      </c>
      <c r="J88" s="452">
        <v>0</v>
      </c>
      <c r="K88" s="452">
        <v>0</v>
      </c>
    </row>
    <row r="89" spans="1:11" x14ac:dyDescent="0.25">
      <c r="A89" s="5028"/>
      <c r="B89" s="5028" t="s">
        <v>15</v>
      </c>
      <c r="C89" s="3992" t="s">
        <v>1122</v>
      </c>
      <c r="D89" s="452">
        <v>0.41335524240249999</v>
      </c>
      <c r="E89" s="452">
        <v>0.48940292439560001</v>
      </c>
      <c r="F89" s="452">
        <v>0.58999221008460001</v>
      </c>
      <c r="G89" s="452">
        <v>0.70223799592339997</v>
      </c>
      <c r="H89" s="452">
        <v>0.34677284744730003</v>
      </c>
      <c r="I89" s="452">
        <v>0.35033043709829997</v>
      </c>
      <c r="J89" s="452">
        <v>0.29954794948090002</v>
      </c>
      <c r="K89" s="452">
        <v>0.29270339064619999</v>
      </c>
    </row>
    <row r="90" spans="1:11" x14ac:dyDescent="0.25">
      <c r="A90" s="5028"/>
      <c r="B90" s="5028"/>
      <c r="C90" s="3992" t="s">
        <v>1123</v>
      </c>
      <c r="D90" s="452">
        <v>0.41335524240249999</v>
      </c>
      <c r="E90" s="452">
        <v>0.48940292439560001</v>
      </c>
      <c r="F90" s="452">
        <v>0.58999221008460001</v>
      </c>
      <c r="G90" s="452">
        <v>0.70223799592339997</v>
      </c>
      <c r="H90" s="452">
        <v>0.34677284744730003</v>
      </c>
      <c r="I90" s="452">
        <v>0.35033043709829997</v>
      </c>
      <c r="J90" s="452">
        <v>0.29954794948090002</v>
      </c>
      <c r="K90" s="452">
        <v>0.29270339064619999</v>
      </c>
    </row>
    <row r="91" spans="1:11" x14ac:dyDescent="0.25">
      <c r="A91" s="5028"/>
      <c r="B91" s="5028"/>
      <c r="C91" s="3992" t="s">
        <v>16</v>
      </c>
      <c r="D91" s="452">
        <v>0</v>
      </c>
      <c r="E91" s="452">
        <v>0</v>
      </c>
      <c r="F91" s="452">
        <v>0</v>
      </c>
      <c r="G91" s="452">
        <v>0</v>
      </c>
      <c r="H91" s="452">
        <v>0</v>
      </c>
      <c r="I91" s="452">
        <v>0</v>
      </c>
      <c r="J91" s="452">
        <v>0</v>
      </c>
      <c r="K91" s="452">
        <v>0</v>
      </c>
    </row>
    <row r="92" spans="1:11" x14ac:dyDescent="0.25">
      <c r="A92" s="5028"/>
      <c r="B92" s="5028" t="s">
        <v>16</v>
      </c>
      <c r="C92" s="3992" t="s">
        <v>1122</v>
      </c>
      <c r="D92" s="452">
        <v>0.2046877069751</v>
      </c>
      <c r="E92" s="452">
        <v>0.25748871703870002</v>
      </c>
      <c r="F92" s="452">
        <v>0.33030344495059999</v>
      </c>
      <c r="G92" s="452">
        <v>0.27305203381269999</v>
      </c>
      <c r="H92" s="452">
        <v>0.20068738672100001</v>
      </c>
      <c r="I92" s="452">
        <v>0.27349441984389999</v>
      </c>
      <c r="J92" s="452">
        <v>0.25332424147799998</v>
      </c>
      <c r="K92" s="452">
        <v>0.20782341495459999</v>
      </c>
    </row>
    <row r="93" spans="1:11" x14ac:dyDescent="0.25">
      <c r="A93" s="5028"/>
      <c r="B93" s="5028"/>
      <c r="C93" s="3992" t="s">
        <v>1123</v>
      </c>
      <c r="D93" s="452">
        <v>0.2046877069751</v>
      </c>
      <c r="E93" s="452">
        <v>0.25748871703870002</v>
      </c>
      <c r="F93" s="452">
        <v>0.33030344495059999</v>
      </c>
      <c r="G93" s="452">
        <v>0.27305203381269999</v>
      </c>
      <c r="H93" s="452">
        <v>0.20068738672100001</v>
      </c>
      <c r="I93" s="452">
        <v>0.27349441984389999</v>
      </c>
      <c r="J93" s="452">
        <v>0.25332424147799998</v>
      </c>
      <c r="K93" s="452">
        <v>0.20782341495459999</v>
      </c>
    </row>
    <row r="94" spans="1:11" x14ac:dyDescent="0.25">
      <c r="A94" s="5028"/>
      <c r="B94" s="5028"/>
      <c r="C94" s="3992" t="s">
        <v>16</v>
      </c>
      <c r="D94" s="452">
        <v>0</v>
      </c>
      <c r="E94" s="452">
        <v>0</v>
      </c>
      <c r="F94" s="452">
        <v>0</v>
      </c>
      <c r="G94" s="452">
        <v>0</v>
      </c>
      <c r="H94" s="452">
        <v>0</v>
      </c>
      <c r="I94" s="452">
        <v>0</v>
      </c>
      <c r="J94" s="452">
        <v>0</v>
      </c>
      <c r="K94" s="452">
        <v>0</v>
      </c>
    </row>
    <row r="96" spans="1:11" x14ac:dyDescent="0.25">
      <c r="A96" s="5160" t="s">
        <v>69</v>
      </c>
      <c r="B96" s="5160" t="s">
        <v>69</v>
      </c>
      <c r="C96" s="5160" t="s">
        <v>69</v>
      </c>
      <c r="D96" s="5160" t="s">
        <v>69</v>
      </c>
      <c r="E96" s="5160" t="s">
        <v>69</v>
      </c>
      <c r="F96" s="5160" t="s">
        <v>69</v>
      </c>
      <c r="G96" s="5160" t="s">
        <v>69</v>
      </c>
      <c r="H96" s="5160" t="s">
        <v>69</v>
      </c>
      <c r="I96" s="5160" t="s">
        <v>69</v>
      </c>
      <c r="J96" s="5160" t="s">
        <v>69</v>
      </c>
      <c r="K96" s="5160" t="s">
        <v>69</v>
      </c>
    </row>
    <row r="97" spans="1:11" x14ac:dyDescent="0.25">
      <c r="A97" s="4882" t="s">
        <v>1275</v>
      </c>
      <c r="B97" s="5181" t="s">
        <v>679</v>
      </c>
      <c r="C97" s="5181"/>
      <c r="D97" s="4880" t="s">
        <v>1</v>
      </c>
      <c r="E97" s="4880" t="s">
        <v>2</v>
      </c>
      <c r="F97" s="4880" t="s">
        <v>3</v>
      </c>
      <c r="G97" s="4880" t="s">
        <v>4</v>
      </c>
      <c r="H97" s="4880" t="s">
        <v>5</v>
      </c>
      <c r="I97" s="4880" t="s">
        <v>6</v>
      </c>
      <c r="J97" s="4880" t="s">
        <v>7</v>
      </c>
      <c r="K97" s="4880" t="s">
        <v>8</v>
      </c>
    </row>
    <row r="98" spans="1:11" x14ac:dyDescent="0.25">
      <c r="A98" s="5028" t="s">
        <v>1276</v>
      </c>
      <c r="B98" s="5028" t="s">
        <v>1138</v>
      </c>
      <c r="C98" s="3992" t="s">
        <v>1122</v>
      </c>
      <c r="D98" s="4877">
        <v>21898</v>
      </c>
      <c r="E98" s="4877">
        <v>22548</v>
      </c>
      <c r="F98" s="4877">
        <v>17169</v>
      </c>
      <c r="G98" s="4877">
        <v>18416</v>
      </c>
      <c r="H98" s="4877">
        <v>22289</v>
      </c>
      <c r="I98" s="4877">
        <v>17845</v>
      </c>
      <c r="J98" s="4877">
        <v>19064</v>
      </c>
      <c r="K98" s="4877">
        <v>17094</v>
      </c>
    </row>
    <row r="99" spans="1:11" x14ac:dyDescent="0.25">
      <c r="A99" s="5028"/>
      <c r="B99" s="5028"/>
      <c r="C99" s="3992" t="s">
        <v>1123</v>
      </c>
      <c r="D99" s="4877">
        <v>60015</v>
      </c>
      <c r="E99" s="4877">
        <v>52048</v>
      </c>
      <c r="F99" s="4877">
        <v>42695</v>
      </c>
      <c r="G99" s="4877">
        <v>46250</v>
      </c>
      <c r="H99" s="4877">
        <v>55745</v>
      </c>
      <c r="I99" s="4877">
        <v>44781</v>
      </c>
      <c r="J99" s="4877">
        <v>32479</v>
      </c>
      <c r="K99" s="4877">
        <v>39764</v>
      </c>
    </row>
    <row r="100" spans="1:11" x14ac:dyDescent="0.25">
      <c r="A100" s="5028"/>
      <c r="B100" s="5028"/>
      <c r="C100" s="3992" t="s">
        <v>16</v>
      </c>
      <c r="D100" s="4877">
        <v>81913</v>
      </c>
      <c r="E100" s="4877">
        <v>74596</v>
      </c>
      <c r="F100" s="4877">
        <v>59864</v>
      </c>
      <c r="G100" s="4877">
        <v>64666</v>
      </c>
      <c r="H100" s="4877">
        <v>78034</v>
      </c>
      <c r="I100" s="4877">
        <v>62626</v>
      </c>
      <c r="J100" s="4877">
        <v>51543</v>
      </c>
      <c r="K100" s="4877">
        <v>56858</v>
      </c>
    </row>
    <row r="101" spans="1:11" x14ac:dyDescent="0.25">
      <c r="A101" s="5028"/>
      <c r="B101" s="5028" t="s">
        <v>15</v>
      </c>
      <c r="C101" s="3992" t="s">
        <v>1122</v>
      </c>
      <c r="D101" s="4877">
        <v>11059</v>
      </c>
      <c r="E101" s="4877">
        <v>12386</v>
      </c>
      <c r="F101" s="4877">
        <v>8396</v>
      </c>
      <c r="G101" s="4877">
        <v>9511</v>
      </c>
      <c r="H101" s="4877">
        <v>12624</v>
      </c>
      <c r="I101" s="4877">
        <v>10901</v>
      </c>
      <c r="J101" s="4877">
        <v>10726</v>
      </c>
      <c r="K101" s="4877">
        <v>12195</v>
      </c>
    </row>
    <row r="102" spans="1:11" x14ac:dyDescent="0.25">
      <c r="A102" s="5028"/>
      <c r="B102" s="5028"/>
      <c r="C102" s="3992" t="s">
        <v>1123</v>
      </c>
      <c r="D102" s="4877">
        <v>7495</v>
      </c>
      <c r="E102" s="4877">
        <v>6852</v>
      </c>
      <c r="F102" s="4877">
        <v>5481</v>
      </c>
      <c r="G102" s="4877">
        <v>6584</v>
      </c>
      <c r="H102" s="4877">
        <v>9266</v>
      </c>
      <c r="I102" s="4877">
        <v>8609</v>
      </c>
      <c r="J102" s="4877">
        <v>6359</v>
      </c>
      <c r="K102" s="4877">
        <v>8345</v>
      </c>
    </row>
    <row r="103" spans="1:11" x14ac:dyDescent="0.25">
      <c r="A103" s="5028"/>
      <c r="B103" s="5028"/>
      <c r="C103" s="3992" t="s">
        <v>16</v>
      </c>
      <c r="D103" s="4877">
        <v>18554</v>
      </c>
      <c r="E103" s="4877">
        <v>19238</v>
      </c>
      <c r="F103" s="4877">
        <v>13877</v>
      </c>
      <c r="G103" s="4877">
        <v>16095</v>
      </c>
      <c r="H103" s="4877">
        <v>21890</v>
      </c>
      <c r="I103" s="4877">
        <v>19510</v>
      </c>
      <c r="J103" s="4877">
        <v>17085</v>
      </c>
      <c r="K103" s="4877">
        <v>20540</v>
      </c>
    </row>
    <row r="104" spans="1:11" x14ac:dyDescent="0.25">
      <c r="A104" s="5028"/>
      <c r="B104" s="5028" t="s">
        <v>16</v>
      </c>
      <c r="C104" s="3992" t="s">
        <v>1122</v>
      </c>
      <c r="D104" s="4877">
        <v>32957</v>
      </c>
      <c r="E104" s="4877">
        <v>34934</v>
      </c>
      <c r="F104" s="4877">
        <v>25565</v>
      </c>
      <c r="G104" s="4877">
        <v>27927</v>
      </c>
      <c r="H104" s="4877">
        <v>34913</v>
      </c>
      <c r="I104" s="4877">
        <v>28746</v>
      </c>
      <c r="J104" s="4877">
        <v>29790</v>
      </c>
      <c r="K104" s="4877">
        <v>29289</v>
      </c>
    </row>
    <row r="105" spans="1:11" x14ac:dyDescent="0.25">
      <c r="A105" s="5028"/>
      <c r="B105" s="5028"/>
      <c r="C105" s="3992" t="s">
        <v>1123</v>
      </c>
      <c r="D105" s="4877">
        <v>67510</v>
      </c>
      <c r="E105" s="4877">
        <v>58900</v>
      </c>
      <c r="F105" s="4877">
        <v>48176</v>
      </c>
      <c r="G105" s="4877">
        <v>52834</v>
      </c>
      <c r="H105" s="4877">
        <v>65011</v>
      </c>
      <c r="I105" s="4877">
        <v>53390</v>
      </c>
      <c r="J105" s="4877">
        <v>38838</v>
      </c>
      <c r="K105" s="4877">
        <v>48109</v>
      </c>
    </row>
    <row r="106" spans="1:11" x14ac:dyDescent="0.25">
      <c r="A106" s="5028"/>
      <c r="B106" s="5028"/>
      <c r="C106" s="3992" t="s">
        <v>16</v>
      </c>
      <c r="D106" s="4877">
        <v>100467</v>
      </c>
      <c r="E106" s="4877">
        <v>93834</v>
      </c>
      <c r="F106" s="4877">
        <v>73741</v>
      </c>
      <c r="G106" s="4877">
        <v>80761</v>
      </c>
      <c r="H106" s="4877">
        <v>99924</v>
      </c>
      <c r="I106" s="4877">
        <v>82136</v>
      </c>
      <c r="J106" s="4877">
        <v>68628</v>
      </c>
      <c r="K106" s="4877">
        <v>77398</v>
      </c>
    </row>
    <row r="107" spans="1:11" x14ac:dyDescent="0.25">
      <c r="A107" s="5028" t="s">
        <v>1277</v>
      </c>
      <c r="B107" s="5028" t="s">
        <v>1138</v>
      </c>
      <c r="C107" s="3992" t="s">
        <v>1122</v>
      </c>
      <c r="D107" s="4877">
        <v>51932</v>
      </c>
      <c r="E107" s="4877">
        <v>48348</v>
      </c>
      <c r="F107" s="4877">
        <v>36463</v>
      </c>
      <c r="G107" s="4877">
        <v>38229</v>
      </c>
      <c r="H107" s="4877">
        <v>43970</v>
      </c>
      <c r="I107" s="4877">
        <v>33719</v>
      </c>
      <c r="J107" s="4877">
        <v>31710</v>
      </c>
      <c r="K107" s="4877">
        <v>29846</v>
      </c>
    </row>
    <row r="108" spans="1:11" x14ac:dyDescent="0.25">
      <c r="A108" s="5028"/>
      <c r="B108" s="5028"/>
      <c r="C108" s="3992" t="s">
        <v>1123</v>
      </c>
      <c r="D108" s="4877">
        <v>31958</v>
      </c>
      <c r="E108" s="4877">
        <v>29317</v>
      </c>
      <c r="F108" s="4877">
        <v>28586</v>
      </c>
      <c r="G108" s="4877">
        <v>33029</v>
      </c>
      <c r="H108" s="4877">
        <v>41192</v>
      </c>
      <c r="I108" s="4877">
        <v>34714</v>
      </c>
      <c r="J108" s="4877">
        <v>28420</v>
      </c>
      <c r="K108" s="4877">
        <v>33082</v>
      </c>
    </row>
    <row r="109" spans="1:11" x14ac:dyDescent="0.25">
      <c r="A109" s="5028"/>
      <c r="B109" s="5028"/>
      <c r="C109" s="3992" t="s">
        <v>16</v>
      </c>
      <c r="D109" s="4877">
        <v>83890</v>
      </c>
      <c r="E109" s="4877">
        <v>77665</v>
      </c>
      <c r="F109" s="4877">
        <v>65049</v>
      </c>
      <c r="G109" s="4877">
        <v>71258</v>
      </c>
      <c r="H109" s="4877">
        <v>85162</v>
      </c>
      <c r="I109" s="4877">
        <v>68433</v>
      </c>
      <c r="J109" s="4877">
        <v>60130</v>
      </c>
      <c r="K109" s="4877">
        <v>62928</v>
      </c>
    </row>
    <row r="110" spans="1:11" x14ac:dyDescent="0.25">
      <c r="A110" s="5028"/>
      <c r="B110" s="5028" t="s">
        <v>15</v>
      </c>
      <c r="C110" s="3992" t="s">
        <v>1122</v>
      </c>
      <c r="D110" s="4877">
        <v>18762</v>
      </c>
      <c r="E110" s="4877">
        <v>19936</v>
      </c>
      <c r="F110" s="4877">
        <v>15221</v>
      </c>
      <c r="G110" s="4877">
        <v>17475</v>
      </c>
      <c r="H110" s="4877">
        <v>23348</v>
      </c>
      <c r="I110" s="4877">
        <v>20194</v>
      </c>
      <c r="J110" s="4877">
        <v>19239</v>
      </c>
      <c r="K110" s="4877">
        <v>21548</v>
      </c>
    </row>
    <row r="111" spans="1:11" x14ac:dyDescent="0.25">
      <c r="A111" s="5028"/>
      <c r="B111" s="5028"/>
      <c r="C111" s="3992" t="s">
        <v>1123</v>
      </c>
      <c r="D111" s="4877">
        <v>2623</v>
      </c>
      <c r="E111" s="4877">
        <v>2328</v>
      </c>
      <c r="F111" s="4877">
        <v>2330</v>
      </c>
      <c r="G111" s="4877">
        <v>2836</v>
      </c>
      <c r="H111" s="4877">
        <v>4296</v>
      </c>
      <c r="I111" s="4877">
        <v>4313</v>
      </c>
      <c r="J111" s="4877">
        <v>3318</v>
      </c>
      <c r="K111" s="4877">
        <v>4519</v>
      </c>
    </row>
    <row r="112" spans="1:11" x14ac:dyDescent="0.25">
      <c r="A112" s="5028"/>
      <c r="B112" s="5028"/>
      <c r="C112" s="3992" t="s">
        <v>16</v>
      </c>
      <c r="D112" s="4877">
        <v>21385</v>
      </c>
      <c r="E112" s="4877">
        <v>22264</v>
      </c>
      <c r="F112" s="4877">
        <v>17551</v>
      </c>
      <c r="G112" s="4877">
        <v>20311</v>
      </c>
      <c r="H112" s="4877">
        <v>27644</v>
      </c>
      <c r="I112" s="4877">
        <v>24507</v>
      </c>
      <c r="J112" s="4877">
        <v>22557</v>
      </c>
      <c r="K112" s="4877">
        <v>26067</v>
      </c>
    </row>
    <row r="113" spans="1:137" x14ac:dyDescent="0.25">
      <c r="A113" s="5028"/>
      <c r="B113" s="5028" t="s">
        <v>16</v>
      </c>
      <c r="C113" s="3992" t="s">
        <v>1122</v>
      </c>
      <c r="D113" s="4877">
        <v>70694</v>
      </c>
      <c r="E113" s="4877">
        <v>68284</v>
      </c>
      <c r="F113" s="4877">
        <v>51684</v>
      </c>
      <c r="G113" s="4877">
        <v>55704</v>
      </c>
      <c r="H113" s="4877">
        <v>67318</v>
      </c>
      <c r="I113" s="4877">
        <v>53913</v>
      </c>
      <c r="J113" s="4877">
        <v>50949</v>
      </c>
      <c r="K113" s="4877">
        <v>51394</v>
      </c>
    </row>
    <row r="114" spans="1:137" x14ac:dyDescent="0.25">
      <c r="A114" s="5028"/>
      <c r="B114" s="5028"/>
      <c r="C114" s="3992" t="s">
        <v>1123</v>
      </c>
      <c r="D114" s="4877">
        <v>34581</v>
      </c>
      <c r="E114" s="4877">
        <v>31645</v>
      </c>
      <c r="F114" s="4877">
        <v>30916</v>
      </c>
      <c r="G114" s="4877">
        <v>35865</v>
      </c>
      <c r="H114" s="4877">
        <v>45488</v>
      </c>
      <c r="I114" s="4877">
        <v>39027</v>
      </c>
      <c r="J114" s="4877">
        <v>31738</v>
      </c>
      <c r="K114" s="4877">
        <v>37601</v>
      </c>
    </row>
    <row r="115" spans="1:137" x14ac:dyDescent="0.25">
      <c r="A115" s="5028"/>
      <c r="B115" s="5028"/>
      <c r="C115" s="3992" t="s">
        <v>16</v>
      </c>
      <c r="D115" s="4877">
        <v>105275</v>
      </c>
      <c r="E115" s="4877">
        <v>99929</v>
      </c>
      <c r="F115" s="4877">
        <v>82600</v>
      </c>
      <c r="G115" s="4877">
        <v>91569</v>
      </c>
      <c r="H115" s="4877">
        <v>112806</v>
      </c>
      <c r="I115" s="4877">
        <v>92940</v>
      </c>
      <c r="J115" s="4877">
        <v>82687</v>
      </c>
      <c r="K115" s="4877">
        <v>88995</v>
      </c>
    </row>
    <row r="116" spans="1:137" x14ac:dyDescent="0.25">
      <c r="A116" s="5028" t="s">
        <v>16</v>
      </c>
      <c r="B116" s="5028" t="s">
        <v>1138</v>
      </c>
      <c r="C116" s="3992" t="s">
        <v>1122</v>
      </c>
      <c r="D116" s="4877">
        <v>73830</v>
      </c>
      <c r="E116" s="4877">
        <v>70896</v>
      </c>
      <c r="F116" s="4877">
        <v>53632</v>
      </c>
      <c r="G116" s="4877">
        <v>56645</v>
      </c>
      <c r="H116" s="4877">
        <v>66259</v>
      </c>
      <c r="I116" s="4877">
        <v>51564</v>
      </c>
      <c r="J116" s="4877">
        <v>50774</v>
      </c>
      <c r="K116" s="4877">
        <v>46940</v>
      </c>
    </row>
    <row r="117" spans="1:137" x14ac:dyDescent="0.25">
      <c r="A117" s="5028"/>
      <c r="B117" s="5028"/>
      <c r="C117" s="3992" t="s">
        <v>1123</v>
      </c>
      <c r="D117" s="4877">
        <v>91973</v>
      </c>
      <c r="E117" s="4877">
        <v>81365</v>
      </c>
      <c r="F117" s="4877">
        <v>71281</v>
      </c>
      <c r="G117" s="4877">
        <v>79279</v>
      </c>
      <c r="H117" s="4877">
        <v>96937</v>
      </c>
      <c r="I117" s="4877">
        <v>79495</v>
      </c>
      <c r="J117" s="4877">
        <v>60899</v>
      </c>
      <c r="K117" s="4877">
        <v>72846</v>
      </c>
    </row>
    <row r="118" spans="1:137" x14ac:dyDescent="0.25">
      <c r="A118" s="5028"/>
      <c r="B118" s="5028"/>
      <c r="C118" s="3992" t="s">
        <v>16</v>
      </c>
      <c r="D118" s="4877">
        <v>165803</v>
      </c>
      <c r="E118" s="4877">
        <v>152261</v>
      </c>
      <c r="F118" s="4877">
        <v>124913</v>
      </c>
      <c r="G118" s="4877">
        <v>135924</v>
      </c>
      <c r="H118" s="4877">
        <v>163196</v>
      </c>
      <c r="I118" s="4877">
        <v>131059</v>
      </c>
      <c r="J118" s="4877">
        <v>111673</v>
      </c>
      <c r="K118" s="4877">
        <v>119786</v>
      </c>
    </row>
    <row r="119" spans="1:137" x14ac:dyDescent="0.25">
      <c r="A119" s="5028"/>
      <c r="B119" s="5028" t="s">
        <v>15</v>
      </c>
      <c r="C119" s="3992" t="s">
        <v>1122</v>
      </c>
      <c r="D119" s="4877">
        <v>29821</v>
      </c>
      <c r="E119" s="4877">
        <v>32322</v>
      </c>
      <c r="F119" s="4877">
        <v>23617</v>
      </c>
      <c r="G119" s="4877">
        <v>26986</v>
      </c>
      <c r="H119" s="4877">
        <v>35972</v>
      </c>
      <c r="I119" s="4877">
        <v>31095</v>
      </c>
      <c r="J119" s="4877">
        <v>29965</v>
      </c>
      <c r="K119" s="4877">
        <v>33743</v>
      </c>
    </row>
    <row r="120" spans="1:137" x14ac:dyDescent="0.25">
      <c r="A120" s="5028"/>
      <c r="B120" s="5028"/>
      <c r="C120" s="3992" t="s">
        <v>1123</v>
      </c>
      <c r="D120" s="4877">
        <v>10118</v>
      </c>
      <c r="E120" s="4877">
        <v>9180</v>
      </c>
      <c r="F120" s="4877">
        <v>7811</v>
      </c>
      <c r="G120" s="4877">
        <v>9420</v>
      </c>
      <c r="H120" s="4877">
        <v>13562</v>
      </c>
      <c r="I120" s="4877">
        <v>12922</v>
      </c>
      <c r="J120" s="4877">
        <v>9677</v>
      </c>
      <c r="K120" s="4877">
        <v>12864</v>
      </c>
    </row>
    <row r="121" spans="1:137" x14ac:dyDescent="0.25">
      <c r="A121" s="5028"/>
      <c r="B121" s="5028"/>
      <c r="C121" s="3992" t="s">
        <v>16</v>
      </c>
      <c r="D121" s="4877">
        <v>39939</v>
      </c>
      <c r="E121" s="4877">
        <v>41502</v>
      </c>
      <c r="F121" s="4877">
        <v>31428</v>
      </c>
      <c r="G121" s="4877">
        <v>36406</v>
      </c>
      <c r="H121" s="4877">
        <v>49534</v>
      </c>
      <c r="I121" s="4877">
        <v>44017</v>
      </c>
      <c r="J121" s="4877">
        <v>39642</v>
      </c>
      <c r="K121" s="4877">
        <v>46607</v>
      </c>
    </row>
    <row r="122" spans="1:137" x14ac:dyDescent="0.25">
      <c r="A122" s="5028"/>
      <c r="B122" s="5028" t="s">
        <v>16</v>
      </c>
      <c r="C122" s="3992" t="s">
        <v>1122</v>
      </c>
      <c r="D122" s="4877">
        <v>103651</v>
      </c>
      <c r="E122" s="4877">
        <v>103218</v>
      </c>
      <c r="F122" s="4877">
        <v>77249</v>
      </c>
      <c r="G122" s="4877">
        <v>83631</v>
      </c>
      <c r="H122" s="4877">
        <v>102231</v>
      </c>
      <c r="I122" s="4877">
        <v>82659</v>
      </c>
      <c r="J122" s="4877">
        <v>80739</v>
      </c>
      <c r="K122" s="4877">
        <v>80683</v>
      </c>
    </row>
    <row r="123" spans="1:137" x14ac:dyDescent="0.25">
      <c r="A123" s="5028"/>
      <c r="B123" s="5028"/>
      <c r="C123" s="3992" t="s">
        <v>1123</v>
      </c>
      <c r="D123" s="4877">
        <v>102091</v>
      </c>
      <c r="E123" s="4877">
        <v>90545</v>
      </c>
      <c r="F123" s="4877">
        <v>79092</v>
      </c>
      <c r="G123" s="4877">
        <v>88699</v>
      </c>
      <c r="H123" s="4877">
        <v>110499</v>
      </c>
      <c r="I123" s="4877">
        <v>92417</v>
      </c>
      <c r="J123" s="4877">
        <v>70576</v>
      </c>
      <c r="K123" s="4877">
        <v>85710</v>
      </c>
    </row>
    <row r="124" spans="1:137" x14ac:dyDescent="0.25">
      <c r="A124" s="5028"/>
      <c r="B124" s="5028"/>
      <c r="C124" s="3992" t="s">
        <v>16</v>
      </c>
      <c r="D124" s="4877">
        <v>205742</v>
      </c>
      <c r="E124" s="4877">
        <v>193763</v>
      </c>
      <c r="F124" s="4877">
        <v>156341</v>
      </c>
      <c r="G124" s="4877">
        <v>172330</v>
      </c>
      <c r="H124" s="4877">
        <v>212730</v>
      </c>
      <c r="I124" s="4877">
        <v>175076</v>
      </c>
      <c r="J124" s="4877">
        <v>151315</v>
      </c>
      <c r="K124" s="4877">
        <v>166393</v>
      </c>
    </row>
    <row r="125" spans="1:137" x14ac:dyDescent="0.25">
      <c r="A125" s="81" t="s">
        <v>1268</v>
      </c>
      <c r="B125" s="80"/>
      <c r="C125" s="80"/>
      <c r="D125" s="80"/>
      <c r="E125" s="80"/>
      <c r="F125" s="80"/>
      <c r="G125" s="80"/>
      <c r="H125" s="80"/>
      <c r="I125" s="80"/>
      <c r="J125" s="80"/>
      <c r="N125" s="4847"/>
      <c r="O125" s="4847"/>
      <c r="P125" s="4847"/>
      <c r="Q125" s="4847"/>
      <c r="R125" s="4847"/>
      <c r="S125" s="4847"/>
      <c r="T125" s="4847"/>
      <c r="U125" s="4847"/>
      <c r="V125" s="4847"/>
      <c r="W125" s="4847"/>
      <c r="X125" s="4847"/>
      <c r="Y125" s="4847"/>
      <c r="Z125" s="4847"/>
      <c r="AA125" s="4847"/>
      <c r="AB125" s="4847"/>
      <c r="AC125" s="4847"/>
      <c r="AD125" s="4847"/>
      <c r="AE125" s="4847"/>
      <c r="AF125" s="4847"/>
      <c r="AG125" s="4847"/>
      <c r="AH125" s="4847"/>
      <c r="AI125" s="4847"/>
      <c r="AJ125" s="4847"/>
      <c r="AK125" s="4847"/>
      <c r="AL125" s="4847"/>
      <c r="AM125" s="4847"/>
      <c r="AN125" s="4847"/>
      <c r="AO125" s="4847"/>
      <c r="AP125" s="4847"/>
      <c r="AQ125" s="4847"/>
      <c r="AR125" s="4847"/>
      <c r="AS125" s="4847"/>
      <c r="AT125" s="4847"/>
      <c r="AU125" s="4847"/>
      <c r="AV125" s="4847"/>
      <c r="AW125" s="4847"/>
      <c r="AX125" s="4847"/>
      <c r="AY125" s="4847"/>
      <c r="AZ125" s="4847"/>
      <c r="BA125" s="4847"/>
      <c r="BB125" s="4847"/>
      <c r="BC125" s="4847"/>
      <c r="BD125" s="4847"/>
      <c r="BE125" s="4847"/>
      <c r="BF125" s="4847"/>
      <c r="BG125" s="4847"/>
      <c r="BH125" s="4847"/>
      <c r="BI125" s="4847"/>
      <c r="BJ125" s="4847"/>
      <c r="BK125" s="4847"/>
      <c r="BL125" s="4847"/>
      <c r="BM125" s="4847"/>
      <c r="BN125" s="4847"/>
      <c r="BO125" s="4847"/>
      <c r="BP125" s="4847"/>
      <c r="BQ125" s="4847"/>
      <c r="BR125" s="4847"/>
      <c r="BS125" s="4847"/>
      <c r="BT125" s="4847"/>
      <c r="BU125" s="4847"/>
      <c r="BV125" s="4847"/>
      <c r="BW125" s="4847"/>
      <c r="BX125" s="4847"/>
      <c r="BY125" s="4847"/>
      <c r="BZ125" s="4847"/>
      <c r="CA125" s="4847"/>
      <c r="CB125" s="4847"/>
      <c r="CC125" s="4847"/>
      <c r="CD125" s="4847"/>
      <c r="CE125" s="4847"/>
      <c r="CF125" s="4847"/>
      <c r="CG125" s="4847"/>
      <c r="CH125" s="4847"/>
      <c r="CI125" s="4847"/>
      <c r="CJ125" s="4847"/>
      <c r="CK125" s="4847"/>
      <c r="CL125" s="4847"/>
      <c r="CM125" s="4847"/>
      <c r="CN125" s="4847"/>
      <c r="CO125" s="4847"/>
      <c r="CP125" s="4847"/>
      <c r="CQ125" s="4847"/>
      <c r="CR125" s="4847"/>
      <c r="CS125" s="4847"/>
      <c r="CT125" s="4847"/>
      <c r="CU125" s="4847"/>
      <c r="CV125" s="4847"/>
      <c r="CW125" s="4847"/>
      <c r="CX125" s="4847"/>
      <c r="CY125" s="4847"/>
      <c r="CZ125" s="4847"/>
      <c r="DA125" s="4847"/>
      <c r="DB125" s="4847"/>
      <c r="DC125" s="4847"/>
      <c r="DD125" s="4847"/>
      <c r="DE125" s="4847"/>
      <c r="DF125" s="4847"/>
      <c r="DG125" s="4847"/>
      <c r="DH125" s="4847"/>
      <c r="DI125" s="4847"/>
      <c r="DJ125" s="4847"/>
      <c r="DK125" s="4847"/>
      <c r="DL125" s="4847"/>
      <c r="DM125" s="4847"/>
      <c r="DN125" s="4847"/>
      <c r="DO125" s="4847"/>
      <c r="DP125" s="4847"/>
      <c r="DQ125" s="4847"/>
      <c r="DR125" s="4847"/>
      <c r="DS125" s="4847"/>
      <c r="DT125" s="4847"/>
      <c r="DU125" s="4847"/>
      <c r="DV125" s="4847"/>
      <c r="DW125" s="4847"/>
      <c r="DX125" s="4847"/>
      <c r="DY125" s="4847"/>
      <c r="DZ125" s="4847"/>
      <c r="EA125" s="4847"/>
      <c r="EB125" s="4847"/>
      <c r="EC125" s="4847"/>
      <c r="ED125" s="4847"/>
      <c r="EE125" s="4847"/>
      <c r="EF125" s="4847"/>
      <c r="EG125" s="4847"/>
    </row>
  </sheetData>
  <mergeCells count="56">
    <mergeCell ref="B67:C67"/>
    <mergeCell ref="A66:K66"/>
    <mergeCell ref="A6:K6"/>
    <mergeCell ref="B8:B10"/>
    <mergeCell ref="B11:B13"/>
    <mergeCell ref="B14:B16"/>
    <mergeCell ref="B17:B19"/>
    <mergeCell ref="A36:K36"/>
    <mergeCell ref="B32:B34"/>
    <mergeCell ref="B38:B40"/>
    <mergeCell ref="B41:B43"/>
    <mergeCell ref="A8:A16"/>
    <mergeCell ref="A17:A25"/>
    <mergeCell ref="A26:A34"/>
    <mergeCell ref="B20:B22"/>
    <mergeCell ref="B23:B25"/>
    <mergeCell ref="A47:A55"/>
    <mergeCell ref="B47:B49"/>
    <mergeCell ref="B50:B52"/>
    <mergeCell ref="B53:B55"/>
    <mergeCell ref="A56:A64"/>
    <mergeCell ref="B56:B58"/>
    <mergeCell ref="B59:B61"/>
    <mergeCell ref="B62:B64"/>
    <mergeCell ref="B29:B31"/>
    <mergeCell ref="B7:C7"/>
    <mergeCell ref="B37:C37"/>
    <mergeCell ref="A38:A46"/>
    <mergeCell ref="B44:B46"/>
    <mergeCell ref="B26:B28"/>
    <mergeCell ref="A68:A76"/>
    <mergeCell ref="B68:B70"/>
    <mergeCell ref="B71:B73"/>
    <mergeCell ref="B74:B76"/>
    <mergeCell ref="A77:A85"/>
    <mergeCell ref="B77:B79"/>
    <mergeCell ref="B80:B82"/>
    <mergeCell ref="B83:B85"/>
    <mergeCell ref="A86:A94"/>
    <mergeCell ref="B86:B88"/>
    <mergeCell ref="B89:B91"/>
    <mergeCell ref="B92:B94"/>
    <mergeCell ref="B97:C97"/>
    <mergeCell ref="A96:K96"/>
    <mergeCell ref="A116:A124"/>
    <mergeCell ref="B116:B118"/>
    <mergeCell ref="B119:B121"/>
    <mergeCell ref="B122:B124"/>
    <mergeCell ref="A98:A106"/>
    <mergeCell ref="B98:B100"/>
    <mergeCell ref="B101:B103"/>
    <mergeCell ref="B104:B106"/>
    <mergeCell ref="A107:A115"/>
    <mergeCell ref="B107:B109"/>
    <mergeCell ref="B110:B112"/>
    <mergeCell ref="B113:B115"/>
  </mergeCells>
  <hyperlinks>
    <hyperlink ref="A1" location="Indice!A1" display="Indice" xr:uid="{443EDD9F-0B2E-4C78-B9AA-F56D1DF0718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9"/>
  <sheetViews>
    <sheetView workbookViewId="0">
      <selection activeCell="O18" sqref="O18"/>
    </sheetView>
  </sheetViews>
  <sheetFormatPr baseColWidth="10" defaultColWidth="9.140625" defaultRowHeight="15" x14ac:dyDescent="0.25"/>
  <cols>
    <col min="1" max="1" width="9.140625" style="28"/>
    <col min="2" max="2" width="14.85546875" style="30" customWidth="1"/>
    <col min="3" max="10" width="11.7109375" style="28" customWidth="1"/>
  </cols>
  <sheetData>
    <row r="1" spans="1:10" x14ac:dyDescent="0.25">
      <c r="A1" s="79" t="s">
        <v>1222</v>
      </c>
      <c r="B1" s="80"/>
    </row>
    <row r="2" spans="1:10" x14ac:dyDescent="0.25">
      <c r="A2" s="79"/>
      <c r="B2" s="80"/>
    </row>
    <row r="3" spans="1:10" x14ac:dyDescent="0.25">
      <c r="A3" s="82" t="s">
        <v>1272</v>
      </c>
    </row>
    <row r="4" spans="1:10" x14ac:dyDescent="0.25">
      <c r="A4" s="29" t="s">
        <v>1270</v>
      </c>
    </row>
    <row r="6" spans="1:10" x14ac:dyDescent="0.25">
      <c r="A6" s="5037" t="s">
        <v>0</v>
      </c>
      <c r="B6" s="5037" t="s">
        <v>0</v>
      </c>
      <c r="C6" s="5037" t="s">
        <v>0</v>
      </c>
      <c r="D6" s="5037" t="s">
        <v>0</v>
      </c>
      <c r="E6" s="5037" t="s">
        <v>0</v>
      </c>
      <c r="F6" s="5037" t="s">
        <v>0</v>
      </c>
      <c r="G6" s="5037" t="s">
        <v>0</v>
      </c>
      <c r="H6" s="5037" t="s">
        <v>0</v>
      </c>
      <c r="I6" s="5037" t="s">
        <v>0</v>
      </c>
      <c r="J6" s="5037" t="s">
        <v>0</v>
      </c>
    </row>
    <row r="7" spans="1:10" x14ac:dyDescent="0.25">
      <c r="A7" s="3885" t="s">
        <v>1275</v>
      </c>
      <c r="B7" s="3886" t="s">
        <v>679</v>
      </c>
      <c r="C7" s="83" t="s">
        <v>1</v>
      </c>
      <c r="D7" s="84" t="s">
        <v>2</v>
      </c>
      <c r="E7" s="85" t="s">
        <v>3</v>
      </c>
      <c r="F7" s="86" t="s">
        <v>4</v>
      </c>
      <c r="G7" s="87" t="s">
        <v>5</v>
      </c>
      <c r="H7" s="88" t="s">
        <v>6</v>
      </c>
      <c r="I7" s="89" t="s">
        <v>7</v>
      </c>
      <c r="J7" s="90" t="s">
        <v>8</v>
      </c>
    </row>
    <row r="8" spans="1:10" x14ac:dyDescent="0.25">
      <c r="A8" s="5038" t="s">
        <v>9</v>
      </c>
      <c r="B8" s="31" t="s">
        <v>11</v>
      </c>
      <c r="C8" s="91">
        <v>23.737142980098724</v>
      </c>
      <c r="D8" s="92">
        <v>22.271506488323212</v>
      </c>
      <c r="E8" s="93">
        <v>21.605907380580902</v>
      </c>
      <c r="F8" s="93">
        <v>21.027254618621502</v>
      </c>
      <c r="G8" s="94">
        <v>20.483593642711639</v>
      </c>
      <c r="H8" s="95">
        <v>19.928586483001709</v>
      </c>
      <c r="I8" s="96">
        <v>19.088193774223328</v>
      </c>
      <c r="J8" s="97">
        <v>18.92525851726532</v>
      </c>
    </row>
    <row r="9" spans="1:10" x14ac:dyDescent="0.25">
      <c r="A9" s="5038" t="s">
        <v>9</v>
      </c>
      <c r="B9" s="32" t="s">
        <v>12</v>
      </c>
      <c r="C9" s="98">
        <v>25.170740485191345</v>
      </c>
      <c r="D9" s="99">
        <v>25.026684999465942</v>
      </c>
      <c r="E9" s="100">
        <v>24.870924651622772</v>
      </c>
      <c r="F9" s="100">
        <v>24.503280143083799</v>
      </c>
      <c r="G9" s="101">
        <v>24.057620763778687</v>
      </c>
      <c r="H9" s="102">
        <v>23.598545789718628</v>
      </c>
      <c r="I9" s="103">
        <v>22.402951121330261</v>
      </c>
      <c r="J9" s="104">
        <v>21.443408727645874</v>
      </c>
    </row>
    <row r="10" spans="1:10" x14ac:dyDescent="0.25">
      <c r="A10" s="5038" t="s">
        <v>9</v>
      </c>
      <c r="B10" s="33" t="s">
        <v>13</v>
      </c>
      <c r="C10" s="105">
        <v>22.333598136901855</v>
      </c>
      <c r="D10" s="106">
        <v>21.865078806877136</v>
      </c>
      <c r="E10" s="107">
        <v>21.807150542736053</v>
      </c>
      <c r="F10" s="107">
        <v>21.762891694792</v>
      </c>
      <c r="G10" s="108">
        <v>21.704345941543579</v>
      </c>
      <c r="H10" s="109">
        <v>22.036942839622498</v>
      </c>
      <c r="I10" s="110">
        <v>22.972525656223297</v>
      </c>
      <c r="J10" s="111">
        <v>23.660825192928314</v>
      </c>
    </row>
    <row r="11" spans="1:10" x14ac:dyDescent="0.25">
      <c r="A11" s="5038" t="s">
        <v>9</v>
      </c>
      <c r="B11" s="34" t="s">
        <v>14</v>
      </c>
      <c r="C11" s="112">
        <v>16.90325140953064</v>
      </c>
      <c r="D11" s="113">
        <v>17.978152632713318</v>
      </c>
      <c r="E11" s="114">
        <v>18.238215148448944</v>
      </c>
      <c r="F11" s="114">
        <v>18.425130441670301</v>
      </c>
      <c r="G11" s="115">
        <v>18.547531962394714</v>
      </c>
      <c r="H11" s="116">
        <v>18.459784984588623</v>
      </c>
      <c r="I11" s="117">
        <v>18.434251844882965</v>
      </c>
      <c r="J11" s="118">
        <v>18.333949148654938</v>
      </c>
    </row>
    <row r="12" spans="1:10" x14ac:dyDescent="0.25">
      <c r="A12" s="5038" t="s">
        <v>9</v>
      </c>
      <c r="B12" s="35" t="s">
        <v>15</v>
      </c>
      <c r="C12" s="119">
        <v>11.855267733335495</v>
      </c>
      <c r="D12" s="120">
        <v>12.858575582504272</v>
      </c>
      <c r="E12" s="121">
        <v>13.477802276611328</v>
      </c>
      <c r="F12" s="121">
        <v>14.2814431018323</v>
      </c>
      <c r="G12" s="122">
        <v>15.206907689571381</v>
      </c>
      <c r="H12" s="123">
        <v>15.976139903068542</v>
      </c>
      <c r="I12" s="124">
        <v>17.10207611322403</v>
      </c>
      <c r="J12" s="125">
        <v>17.636556923389435</v>
      </c>
    </row>
    <row r="13" spans="1:10" x14ac:dyDescent="0.25">
      <c r="A13" s="5038" t="s">
        <v>9</v>
      </c>
      <c r="B13" s="36" t="s">
        <v>16</v>
      </c>
      <c r="C13" s="126">
        <v>100</v>
      </c>
      <c r="D13" s="127">
        <v>100</v>
      </c>
      <c r="E13" s="128">
        <v>100</v>
      </c>
      <c r="F13" s="128">
        <v>100</v>
      </c>
      <c r="G13" s="129">
        <v>100</v>
      </c>
      <c r="H13" s="130">
        <v>100</v>
      </c>
      <c r="I13" s="131">
        <v>100</v>
      </c>
      <c r="J13" s="132">
        <v>100</v>
      </c>
    </row>
    <row r="14" spans="1:10" x14ac:dyDescent="0.25">
      <c r="A14" s="5034" t="s">
        <v>10</v>
      </c>
      <c r="B14" s="37" t="s">
        <v>17</v>
      </c>
      <c r="C14" s="133">
        <v>23.787795007228851</v>
      </c>
      <c r="D14" s="134">
        <v>22.562912106513977</v>
      </c>
      <c r="E14" s="135">
        <v>21.496334671974182</v>
      </c>
      <c r="F14" s="135">
        <v>20.5063236173179</v>
      </c>
      <c r="G14" s="136">
        <v>20.365144312381744</v>
      </c>
      <c r="H14" s="137">
        <v>19.692374765872955</v>
      </c>
      <c r="I14" s="138">
        <v>19.542455673217773</v>
      </c>
      <c r="J14" s="139">
        <v>17.601639032363892</v>
      </c>
    </row>
    <row r="15" spans="1:10" x14ac:dyDescent="0.25">
      <c r="A15" s="5034" t="s">
        <v>10</v>
      </c>
      <c r="B15" s="38" t="s">
        <v>18</v>
      </c>
      <c r="C15" s="140">
        <v>21.76520973443985</v>
      </c>
      <c r="D15" s="141">
        <v>22.192512452602386</v>
      </c>
      <c r="E15" s="142">
        <v>21.375295519828796</v>
      </c>
      <c r="F15" s="142">
        <v>20.848673883539</v>
      </c>
      <c r="G15" s="143">
        <v>20.292311906814575</v>
      </c>
      <c r="H15" s="144">
        <v>20.039047300815582</v>
      </c>
      <c r="I15" s="145">
        <v>19.961227476596832</v>
      </c>
      <c r="J15" s="146">
        <v>17.443060874938965</v>
      </c>
    </row>
    <row r="16" spans="1:10" x14ac:dyDescent="0.25">
      <c r="A16" s="5034" t="s">
        <v>10</v>
      </c>
      <c r="B16" s="39" t="s">
        <v>19</v>
      </c>
      <c r="C16" s="147">
        <v>22.611396014690399</v>
      </c>
      <c r="D16" s="148">
        <v>22.928905487060547</v>
      </c>
      <c r="E16" s="149">
        <v>21.423952281475067</v>
      </c>
      <c r="F16" s="149">
        <v>20.623843395656401</v>
      </c>
      <c r="G16" s="150">
        <v>20.62324732542038</v>
      </c>
      <c r="H16" s="151">
        <v>19.936132431030273</v>
      </c>
      <c r="I16" s="152">
        <v>19.873860478401184</v>
      </c>
      <c r="J16" s="153">
        <v>18.430782854557037</v>
      </c>
    </row>
    <row r="17" spans="1:10" x14ac:dyDescent="0.25">
      <c r="A17" s="5034" t="s">
        <v>10</v>
      </c>
      <c r="B17" s="40" t="s">
        <v>20</v>
      </c>
      <c r="C17" s="154">
        <v>16.989272832870483</v>
      </c>
      <c r="D17" s="155">
        <v>17.453998327255249</v>
      </c>
      <c r="E17" s="156">
        <v>19.37960684299469</v>
      </c>
      <c r="F17" s="156">
        <v>20.5976047030085</v>
      </c>
      <c r="G17" s="157">
        <v>20.801542699337006</v>
      </c>
      <c r="H17" s="158">
        <v>21.292711794376373</v>
      </c>
      <c r="I17" s="159">
        <v>21.003426611423492</v>
      </c>
      <c r="J17" s="160">
        <v>22.42581695318222</v>
      </c>
    </row>
    <row r="18" spans="1:10" x14ac:dyDescent="0.25">
      <c r="A18" s="5034" t="s">
        <v>10</v>
      </c>
      <c r="B18" s="41" t="s">
        <v>21</v>
      </c>
      <c r="C18" s="161">
        <v>14.846327900886536</v>
      </c>
      <c r="D18" s="162">
        <v>14.861670136451721</v>
      </c>
      <c r="E18" s="163">
        <v>16.324810683727264</v>
      </c>
      <c r="F18" s="163">
        <v>17.423554400478199</v>
      </c>
      <c r="G18" s="164">
        <v>17.917752265930176</v>
      </c>
      <c r="H18" s="165">
        <v>19.039733707904816</v>
      </c>
      <c r="I18" s="166">
        <v>19.619029760360718</v>
      </c>
      <c r="J18" s="167">
        <v>24.098700284957886</v>
      </c>
    </row>
    <row r="19" spans="1:10" x14ac:dyDescent="0.25">
      <c r="A19" s="5034" t="s">
        <v>10</v>
      </c>
      <c r="B19" s="42" t="s">
        <v>22</v>
      </c>
      <c r="C19" s="168">
        <v>100</v>
      </c>
      <c r="D19" s="169">
        <v>100</v>
      </c>
      <c r="E19" s="170">
        <v>100</v>
      </c>
      <c r="F19" s="170">
        <v>100</v>
      </c>
      <c r="G19" s="171">
        <v>100</v>
      </c>
      <c r="H19" s="172">
        <v>100</v>
      </c>
      <c r="I19" s="173">
        <v>100</v>
      </c>
      <c r="J19" s="174">
        <v>100</v>
      </c>
    </row>
    <row r="20" spans="1:10" x14ac:dyDescent="0.25">
      <c r="A20" s="5034" t="s">
        <v>16</v>
      </c>
      <c r="B20" s="37" t="s">
        <v>11</v>
      </c>
      <c r="C20" s="453">
        <v>23.743701495192401</v>
      </c>
      <c r="D20" s="453">
        <v>22.3081816178445</v>
      </c>
      <c r="E20" s="453">
        <v>21.592313999262299</v>
      </c>
      <c r="F20" s="453">
        <v>20.963474201021999</v>
      </c>
      <c r="G20" s="453">
        <v>20.469292825039702</v>
      </c>
      <c r="H20" s="453">
        <v>19.900590375688299</v>
      </c>
      <c r="I20" s="453">
        <v>19.140308585606999</v>
      </c>
      <c r="J20" s="453">
        <v>18.7751907543866</v>
      </c>
    </row>
    <row r="21" spans="1:10" x14ac:dyDescent="0.25">
      <c r="A21" s="5034" t="s">
        <v>10</v>
      </c>
      <c r="B21" s="38" t="s">
        <v>12</v>
      </c>
      <c r="C21" s="453">
        <v>24.7298047288361</v>
      </c>
      <c r="D21" s="453">
        <v>24.669991973208202</v>
      </c>
      <c r="E21" s="453">
        <v>24.437273874282301</v>
      </c>
      <c r="F21" s="453">
        <v>24.0558268089334</v>
      </c>
      <c r="G21" s="453">
        <v>23.603040426920401</v>
      </c>
      <c r="H21" s="453">
        <v>23.176670943438999</v>
      </c>
      <c r="I21" s="453">
        <v>22.122829694652001</v>
      </c>
      <c r="J21" s="453">
        <v>20.989861797423799</v>
      </c>
    </row>
    <row r="22" spans="1:10" x14ac:dyDescent="0.25">
      <c r="A22" s="5034" t="s">
        <v>10</v>
      </c>
      <c r="B22" s="39" t="s">
        <v>13</v>
      </c>
      <c r="C22" s="453">
        <v>22.369565892823498</v>
      </c>
      <c r="D22" s="453">
        <v>21.998966096360199</v>
      </c>
      <c r="E22" s="453">
        <v>21.759612983107498</v>
      </c>
      <c r="F22" s="453">
        <v>21.623431812383199</v>
      </c>
      <c r="G22" s="453">
        <v>21.573826726382698</v>
      </c>
      <c r="H22" s="453">
        <v>21.787952437921899</v>
      </c>
      <c r="I22" s="453">
        <v>22.617038598168701</v>
      </c>
      <c r="J22" s="453">
        <v>23.0678580399106</v>
      </c>
    </row>
    <row r="23" spans="1:10" x14ac:dyDescent="0.25">
      <c r="A23" s="5034" t="s">
        <v>10</v>
      </c>
      <c r="B23" s="40" t="s">
        <v>14</v>
      </c>
      <c r="C23" s="453">
        <v>16.914389071686799</v>
      </c>
      <c r="D23" s="453">
        <v>17.912185906350299</v>
      </c>
      <c r="E23" s="453">
        <v>18.379811108130902</v>
      </c>
      <c r="F23" s="453">
        <v>18.691118288939201</v>
      </c>
      <c r="G23" s="453">
        <v>18.819655996132202</v>
      </c>
      <c r="H23" s="453">
        <v>18.795546709274799</v>
      </c>
      <c r="I23" s="453">
        <v>18.7289948169308</v>
      </c>
      <c r="J23" s="453">
        <v>18.7978734690865</v>
      </c>
    </row>
    <row r="24" spans="1:10" x14ac:dyDescent="0.25">
      <c r="A24" s="5034" t="s">
        <v>10</v>
      </c>
      <c r="B24" s="41" t="s">
        <v>15</v>
      </c>
      <c r="C24" s="453">
        <v>12.2425388114613</v>
      </c>
      <c r="D24" s="453">
        <v>13.1106744062368</v>
      </c>
      <c r="E24" s="453">
        <v>13.8309880352171</v>
      </c>
      <c r="F24" s="453">
        <v>14.6661488887221</v>
      </c>
      <c r="G24" s="453">
        <v>15.534184025525001</v>
      </c>
      <c r="H24" s="453">
        <v>16.339239533675901</v>
      </c>
      <c r="I24" s="453">
        <v>17.390828304641499</v>
      </c>
      <c r="J24" s="453">
        <v>18.369215939192401</v>
      </c>
    </row>
    <row r="25" spans="1:10" x14ac:dyDescent="0.25">
      <c r="A25" s="5034" t="s">
        <v>10</v>
      </c>
      <c r="B25" s="42" t="s">
        <v>16</v>
      </c>
      <c r="C25" s="453">
        <v>100</v>
      </c>
      <c r="D25" s="453">
        <v>100</v>
      </c>
      <c r="E25" s="453">
        <v>100</v>
      </c>
      <c r="F25" s="453">
        <v>100</v>
      </c>
      <c r="G25" s="453">
        <v>100</v>
      </c>
      <c r="H25" s="453">
        <v>100</v>
      </c>
      <c r="I25" s="453">
        <v>100</v>
      </c>
      <c r="J25" s="453">
        <v>100</v>
      </c>
    </row>
    <row r="26" spans="1:10" x14ac:dyDescent="0.25">
      <c r="A26" s="444"/>
      <c r="B26" s="445"/>
      <c r="C26" s="446"/>
      <c r="D26" s="446"/>
      <c r="E26" s="446"/>
      <c r="F26" s="446"/>
      <c r="G26" s="446"/>
      <c r="H26" s="446"/>
      <c r="I26" s="446"/>
      <c r="J26" s="446"/>
    </row>
    <row r="27" spans="1:10" x14ac:dyDescent="0.25">
      <c r="A27" s="5039" t="s">
        <v>23</v>
      </c>
      <c r="B27" s="5039" t="s">
        <v>23</v>
      </c>
      <c r="C27" s="5039" t="s">
        <v>23</v>
      </c>
      <c r="D27" s="5039" t="s">
        <v>23</v>
      </c>
      <c r="E27" s="5039" t="s">
        <v>23</v>
      </c>
      <c r="F27" s="5039" t="s">
        <v>23</v>
      </c>
      <c r="G27" s="5039" t="s">
        <v>23</v>
      </c>
      <c r="H27" s="5039" t="s">
        <v>23</v>
      </c>
      <c r="I27" s="5039" t="s">
        <v>23</v>
      </c>
      <c r="J27" s="5039" t="s">
        <v>23</v>
      </c>
    </row>
    <row r="28" spans="1:10" x14ac:dyDescent="0.25">
      <c r="A28" s="3885" t="s">
        <v>1275</v>
      </c>
      <c r="B28" s="3886" t="s">
        <v>679</v>
      </c>
      <c r="C28" s="436" t="s">
        <v>24</v>
      </c>
      <c r="D28" s="437" t="s">
        <v>25</v>
      </c>
      <c r="E28" s="438" t="s">
        <v>26</v>
      </c>
      <c r="F28" s="439" t="s">
        <v>27</v>
      </c>
      <c r="G28" s="440" t="s">
        <v>28</v>
      </c>
      <c r="H28" s="441" t="s">
        <v>29</v>
      </c>
      <c r="I28" s="442" t="s">
        <v>30</v>
      </c>
      <c r="J28" s="443" t="s">
        <v>31</v>
      </c>
    </row>
    <row r="29" spans="1:10" x14ac:dyDescent="0.25">
      <c r="A29" s="5040" t="s">
        <v>32</v>
      </c>
      <c r="B29" s="43" t="s">
        <v>34</v>
      </c>
      <c r="C29" s="175">
        <v>3391874</v>
      </c>
      <c r="D29" s="176">
        <v>3300544</v>
      </c>
      <c r="E29" s="177">
        <v>3279587</v>
      </c>
      <c r="F29" s="177">
        <v>3262576</v>
      </c>
      <c r="G29" s="178">
        <v>3250653</v>
      </c>
      <c r="H29" s="179">
        <v>3259125</v>
      </c>
      <c r="I29" s="180">
        <v>3302811</v>
      </c>
      <c r="J29" s="181">
        <v>3335539</v>
      </c>
    </row>
    <row r="30" spans="1:10" x14ac:dyDescent="0.25">
      <c r="A30" s="5040" t="s">
        <v>32</v>
      </c>
      <c r="B30" s="44" t="s">
        <v>35</v>
      </c>
      <c r="C30" s="182">
        <v>3596725</v>
      </c>
      <c r="D30" s="183">
        <v>3708850</v>
      </c>
      <c r="E30" s="184">
        <v>3775188</v>
      </c>
      <c r="F30" s="184">
        <v>3801914</v>
      </c>
      <c r="G30" s="185">
        <v>3817835</v>
      </c>
      <c r="H30" s="186">
        <v>3859311</v>
      </c>
      <c r="I30" s="187">
        <v>3876360</v>
      </c>
      <c r="J30" s="188">
        <v>3779358</v>
      </c>
    </row>
    <row r="31" spans="1:10" x14ac:dyDescent="0.25">
      <c r="A31" s="5040" t="s">
        <v>32</v>
      </c>
      <c r="B31" s="45" t="s">
        <v>36</v>
      </c>
      <c r="C31" s="189">
        <v>3191317</v>
      </c>
      <c r="D31" s="190">
        <v>3240313</v>
      </c>
      <c r="E31" s="191">
        <v>3310134</v>
      </c>
      <c r="F31" s="191">
        <v>3376717</v>
      </c>
      <c r="G31" s="192">
        <v>3444381</v>
      </c>
      <c r="H31" s="193">
        <v>3603926</v>
      </c>
      <c r="I31" s="194">
        <v>3974913</v>
      </c>
      <c r="J31" s="195">
        <v>4170173</v>
      </c>
    </row>
    <row r="32" spans="1:10" x14ac:dyDescent="0.25">
      <c r="A32" s="5040" t="s">
        <v>32</v>
      </c>
      <c r="B32" s="46" t="s">
        <v>37</v>
      </c>
      <c r="C32" s="196">
        <v>2415358</v>
      </c>
      <c r="D32" s="197">
        <v>2664287</v>
      </c>
      <c r="E32" s="198">
        <v>2768401</v>
      </c>
      <c r="F32" s="198">
        <v>2858832</v>
      </c>
      <c r="G32" s="199">
        <v>2943409</v>
      </c>
      <c r="H32" s="200">
        <v>3018917</v>
      </c>
      <c r="I32" s="201">
        <v>3189660</v>
      </c>
      <c r="J32" s="202">
        <v>3231322</v>
      </c>
    </row>
    <row r="33" spans="1:10" x14ac:dyDescent="0.25">
      <c r="A33" s="5040" t="s">
        <v>32</v>
      </c>
      <c r="B33" s="47" t="s">
        <v>38</v>
      </c>
      <c r="C33" s="203">
        <v>1694036</v>
      </c>
      <c r="D33" s="204">
        <v>1905587</v>
      </c>
      <c r="E33" s="205">
        <v>2045812</v>
      </c>
      <c r="F33" s="205">
        <v>2215900</v>
      </c>
      <c r="G33" s="206">
        <v>2413267</v>
      </c>
      <c r="H33" s="207">
        <v>2612741</v>
      </c>
      <c r="I33" s="208">
        <v>2959155</v>
      </c>
      <c r="J33" s="209">
        <v>3108408</v>
      </c>
    </row>
    <row r="34" spans="1:10" x14ac:dyDescent="0.25">
      <c r="A34" s="5040" t="s">
        <v>32</v>
      </c>
      <c r="B34" s="48" t="s">
        <v>39</v>
      </c>
      <c r="C34" s="210">
        <v>14289310</v>
      </c>
      <c r="D34" s="211">
        <v>14819581</v>
      </c>
      <c r="E34" s="212">
        <v>15179122</v>
      </c>
      <c r="F34" s="212">
        <v>15515939</v>
      </c>
      <c r="G34" s="213">
        <v>15869545</v>
      </c>
      <c r="H34" s="214">
        <v>16354020</v>
      </c>
      <c r="I34" s="215">
        <v>17302899</v>
      </c>
      <c r="J34" s="216">
        <v>17624800</v>
      </c>
    </row>
    <row r="35" spans="1:10" x14ac:dyDescent="0.25">
      <c r="A35" s="5041" t="s">
        <v>33</v>
      </c>
      <c r="B35" s="49" t="s">
        <v>40</v>
      </c>
      <c r="C35" s="217">
        <v>505562</v>
      </c>
      <c r="D35" s="218">
        <v>481412</v>
      </c>
      <c r="E35" s="219">
        <v>462114</v>
      </c>
      <c r="F35" s="219">
        <v>443909</v>
      </c>
      <c r="G35" s="220">
        <v>443751</v>
      </c>
      <c r="H35" s="221">
        <v>433018</v>
      </c>
      <c r="I35" s="222">
        <v>438196</v>
      </c>
      <c r="J35" s="223">
        <v>396701</v>
      </c>
    </row>
    <row r="36" spans="1:10" x14ac:dyDescent="0.25">
      <c r="A36" s="5041" t="s">
        <v>33</v>
      </c>
      <c r="B36" s="50" t="s">
        <v>41</v>
      </c>
      <c r="C36" s="224">
        <v>462576</v>
      </c>
      <c r="D36" s="225">
        <v>473509</v>
      </c>
      <c r="E36" s="226">
        <v>459512</v>
      </c>
      <c r="F36" s="226">
        <v>451320</v>
      </c>
      <c r="G36" s="227">
        <v>442164</v>
      </c>
      <c r="H36" s="228">
        <v>440641</v>
      </c>
      <c r="I36" s="229">
        <v>447586</v>
      </c>
      <c r="J36" s="230">
        <v>393127</v>
      </c>
    </row>
    <row r="37" spans="1:10" x14ac:dyDescent="0.25">
      <c r="A37" s="5041" t="s">
        <v>33</v>
      </c>
      <c r="B37" s="51" t="s">
        <v>42</v>
      </c>
      <c r="C37" s="231">
        <v>480560</v>
      </c>
      <c r="D37" s="232">
        <v>489221</v>
      </c>
      <c r="E37" s="233">
        <v>460558</v>
      </c>
      <c r="F37" s="233">
        <v>446453</v>
      </c>
      <c r="G37" s="234">
        <v>449375</v>
      </c>
      <c r="H37" s="235">
        <v>438378</v>
      </c>
      <c r="I37" s="236">
        <v>445627</v>
      </c>
      <c r="J37" s="237">
        <v>415388</v>
      </c>
    </row>
    <row r="38" spans="1:10" x14ac:dyDescent="0.25">
      <c r="A38" s="5041" t="s">
        <v>33</v>
      </c>
      <c r="B38" s="52" t="s">
        <v>43</v>
      </c>
      <c r="C38" s="238">
        <v>361073</v>
      </c>
      <c r="D38" s="239">
        <v>372406</v>
      </c>
      <c r="E38" s="240">
        <v>416610</v>
      </c>
      <c r="F38" s="240">
        <v>445885</v>
      </c>
      <c r="G38" s="241">
        <v>453260</v>
      </c>
      <c r="H38" s="242">
        <v>468208</v>
      </c>
      <c r="I38" s="243">
        <v>470955</v>
      </c>
      <c r="J38" s="244">
        <v>505427</v>
      </c>
    </row>
    <row r="39" spans="1:10" x14ac:dyDescent="0.25">
      <c r="A39" s="5041" t="s">
        <v>33</v>
      </c>
      <c r="B39" s="53" t="s">
        <v>44</v>
      </c>
      <c r="C39" s="245">
        <v>315529</v>
      </c>
      <c r="D39" s="246">
        <v>317095</v>
      </c>
      <c r="E39" s="247">
        <v>350940</v>
      </c>
      <c r="F39" s="247">
        <v>377175</v>
      </c>
      <c r="G39" s="248">
        <v>390423</v>
      </c>
      <c r="H39" s="249">
        <v>418667</v>
      </c>
      <c r="I39" s="250">
        <v>439913</v>
      </c>
      <c r="J39" s="251">
        <v>543130</v>
      </c>
    </row>
    <row r="40" spans="1:10" x14ac:dyDescent="0.25">
      <c r="A40" s="5041" t="s">
        <v>33</v>
      </c>
      <c r="B40" s="54" t="s">
        <v>45</v>
      </c>
      <c r="C40" s="252">
        <v>2125300</v>
      </c>
      <c r="D40" s="253">
        <v>2133643</v>
      </c>
      <c r="E40" s="254">
        <v>2149734</v>
      </c>
      <c r="F40" s="254">
        <v>2164742</v>
      </c>
      <c r="G40" s="255">
        <v>2178973</v>
      </c>
      <c r="H40" s="256">
        <v>2198912</v>
      </c>
      <c r="I40" s="257">
        <v>2242277</v>
      </c>
      <c r="J40" s="258">
        <v>2253773</v>
      </c>
    </row>
    <row r="41" spans="1:10" x14ac:dyDescent="0.25">
      <c r="A41" s="5034" t="s">
        <v>16</v>
      </c>
      <c r="B41" s="37" t="s">
        <v>11</v>
      </c>
      <c r="C41" s="451">
        <v>3897436</v>
      </c>
      <c r="D41" s="451">
        <v>3781956</v>
      </c>
      <c r="E41" s="451">
        <v>3741701</v>
      </c>
      <c r="F41" s="451">
        <v>3706485</v>
      </c>
      <c r="G41" s="451">
        <v>3694404</v>
      </c>
      <c r="H41" s="451">
        <v>3692143</v>
      </c>
      <c r="I41" s="451">
        <v>3741007</v>
      </c>
      <c r="J41" s="451">
        <v>3732240</v>
      </c>
    </row>
    <row r="42" spans="1:10" x14ac:dyDescent="0.25">
      <c r="A42" s="5034" t="s">
        <v>10</v>
      </c>
      <c r="B42" s="38" t="s">
        <v>12</v>
      </c>
      <c r="C42" s="451">
        <v>4059301</v>
      </c>
      <c r="D42" s="451">
        <v>4182359</v>
      </c>
      <c r="E42" s="451">
        <v>4234700</v>
      </c>
      <c r="F42" s="451">
        <v>4253234</v>
      </c>
      <c r="G42" s="451">
        <v>4259999</v>
      </c>
      <c r="H42" s="451">
        <v>4299952</v>
      </c>
      <c r="I42" s="451">
        <v>4323946</v>
      </c>
      <c r="J42" s="451">
        <v>4172485</v>
      </c>
    </row>
    <row r="43" spans="1:10" x14ac:dyDescent="0.25">
      <c r="A43" s="5034" t="s">
        <v>10</v>
      </c>
      <c r="B43" s="39" t="s">
        <v>13</v>
      </c>
      <c r="C43" s="451">
        <v>3671877</v>
      </c>
      <c r="D43" s="451">
        <v>3729534</v>
      </c>
      <c r="E43" s="451">
        <v>3770692</v>
      </c>
      <c r="F43" s="451">
        <v>3823170</v>
      </c>
      <c r="G43" s="451">
        <v>3893756</v>
      </c>
      <c r="H43" s="451">
        <v>4042304</v>
      </c>
      <c r="I43" s="451">
        <v>4420540</v>
      </c>
      <c r="J43" s="451">
        <v>4585561</v>
      </c>
    </row>
    <row r="44" spans="1:10" x14ac:dyDescent="0.25">
      <c r="A44" s="5034" t="s">
        <v>10</v>
      </c>
      <c r="B44" s="40" t="s">
        <v>14</v>
      </c>
      <c r="C44" s="451">
        <v>2776431</v>
      </c>
      <c r="D44" s="451">
        <v>3036693</v>
      </c>
      <c r="E44" s="451">
        <v>3185011</v>
      </c>
      <c r="F44" s="451">
        <v>3304717</v>
      </c>
      <c r="G44" s="451">
        <v>3396669</v>
      </c>
      <c r="H44" s="451">
        <v>3487125</v>
      </c>
      <c r="I44" s="451">
        <v>3660615</v>
      </c>
      <c r="J44" s="451">
        <v>3736749</v>
      </c>
    </row>
    <row r="45" spans="1:10" x14ac:dyDescent="0.25">
      <c r="A45" s="5034" t="s">
        <v>10</v>
      </c>
      <c r="B45" s="41" t="s">
        <v>15</v>
      </c>
      <c r="C45" s="451">
        <v>2009565</v>
      </c>
      <c r="D45" s="451">
        <v>2222682</v>
      </c>
      <c r="E45" s="451">
        <v>2396752</v>
      </c>
      <c r="F45" s="451">
        <v>2593075</v>
      </c>
      <c r="G45" s="451">
        <v>2803690</v>
      </c>
      <c r="H45" s="451">
        <v>3031408</v>
      </c>
      <c r="I45" s="451">
        <v>3399068</v>
      </c>
      <c r="J45" s="451">
        <v>3651538</v>
      </c>
    </row>
    <row r="46" spans="1:10" x14ac:dyDescent="0.25">
      <c r="A46" s="5034" t="s">
        <v>10</v>
      </c>
      <c r="B46" s="42" t="s">
        <v>16</v>
      </c>
      <c r="C46" s="451">
        <v>16414610</v>
      </c>
      <c r="D46" s="451">
        <v>16953224</v>
      </c>
      <c r="E46" s="451">
        <v>17328856</v>
      </c>
      <c r="F46" s="451">
        <v>17680681</v>
      </c>
      <c r="G46" s="451">
        <v>18048518</v>
      </c>
      <c r="H46" s="451">
        <v>18552932</v>
      </c>
      <c r="I46" s="451">
        <v>19545176</v>
      </c>
      <c r="J46" s="451">
        <v>19878573</v>
      </c>
    </row>
    <row r="47" spans="1:10" x14ac:dyDescent="0.25">
      <c r="A47" s="444"/>
      <c r="B47" s="447"/>
      <c r="C47" s="448"/>
      <c r="D47" s="448"/>
      <c r="E47" s="448"/>
      <c r="F47" s="448"/>
      <c r="G47" s="448"/>
      <c r="H47" s="448"/>
      <c r="I47" s="448"/>
      <c r="J47" s="448"/>
    </row>
    <row r="48" spans="1:10" x14ac:dyDescent="0.25">
      <c r="A48" s="5042" t="s">
        <v>46</v>
      </c>
      <c r="B48" s="5042" t="s">
        <v>46</v>
      </c>
      <c r="C48" s="5042" t="s">
        <v>46</v>
      </c>
      <c r="D48" s="5042" t="s">
        <v>46</v>
      </c>
      <c r="E48" s="5042" t="s">
        <v>46</v>
      </c>
      <c r="F48" s="5042" t="s">
        <v>46</v>
      </c>
      <c r="G48" s="5042" t="s">
        <v>46</v>
      </c>
      <c r="H48" s="5042" t="s">
        <v>46</v>
      </c>
      <c r="I48" s="5042" t="s">
        <v>46</v>
      </c>
      <c r="J48" s="5042" t="s">
        <v>46</v>
      </c>
    </row>
    <row r="49" spans="1:10" x14ac:dyDescent="0.25">
      <c r="A49" s="3885" t="s">
        <v>1275</v>
      </c>
      <c r="B49" s="3886" t="s">
        <v>679</v>
      </c>
      <c r="C49" s="428" t="s">
        <v>47</v>
      </c>
      <c r="D49" s="429" t="s">
        <v>48</v>
      </c>
      <c r="E49" s="430" t="s">
        <v>49</v>
      </c>
      <c r="F49" s="431" t="s">
        <v>50</v>
      </c>
      <c r="G49" s="432" t="s">
        <v>51</v>
      </c>
      <c r="H49" s="433" t="s">
        <v>52</v>
      </c>
      <c r="I49" s="434" t="s">
        <v>53</v>
      </c>
      <c r="J49" s="435" t="s">
        <v>54</v>
      </c>
    </row>
    <row r="50" spans="1:10" x14ac:dyDescent="0.25">
      <c r="A50" s="5043" t="s">
        <v>55</v>
      </c>
      <c r="B50" s="55" t="s">
        <v>57</v>
      </c>
      <c r="C50" s="259">
        <v>0.19576579798012972</v>
      </c>
      <c r="D50" s="260">
        <v>0.23078785743564367</v>
      </c>
      <c r="E50" s="261">
        <v>0.27097368147224188</v>
      </c>
      <c r="F50" s="261">
        <v>0.19666347807869999</v>
      </c>
      <c r="G50" s="262">
        <v>0.16087128315120935</v>
      </c>
      <c r="H50" s="263">
        <v>0.18118784064427018</v>
      </c>
      <c r="I50" s="264">
        <v>0.17264216439798474</v>
      </c>
      <c r="J50" s="265">
        <v>0.14752156566828489</v>
      </c>
    </row>
    <row r="51" spans="1:10" x14ac:dyDescent="0.25">
      <c r="A51" s="5043" t="s">
        <v>55</v>
      </c>
      <c r="B51" s="56" t="s">
        <v>58</v>
      </c>
      <c r="C51" s="266">
        <v>0.2017434686422348</v>
      </c>
      <c r="D51" s="267">
        <v>0.20876140333712101</v>
      </c>
      <c r="E51" s="268">
        <v>0.32381049823015928</v>
      </c>
      <c r="F51" s="268">
        <v>0.20374625471400001</v>
      </c>
      <c r="G51" s="269">
        <v>0.23503194097429514</v>
      </c>
      <c r="H51" s="270">
        <v>0.19585208501666784</v>
      </c>
      <c r="I51" s="271">
        <v>0.22415709681808949</v>
      </c>
      <c r="J51" s="272">
        <v>0.1573593239299953</v>
      </c>
    </row>
    <row r="52" spans="1:10" x14ac:dyDescent="0.25">
      <c r="A52" s="5043" t="s">
        <v>55</v>
      </c>
      <c r="B52" s="57" t="s">
        <v>59</v>
      </c>
      <c r="C52" s="273">
        <v>0.20490861497819424</v>
      </c>
      <c r="D52" s="274">
        <v>0.22356666158884764</v>
      </c>
      <c r="E52" s="275">
        <v>0.28013614937663078</v>
      </c>
      <c r="F52" s="275">
        <v>0.24870547579829999</v>
      </c>
      <c r="G52" s="276">
        <v>0.1801374601200223</v>
      </c>
      <c r="H52" s="277">
        <v>0.21715927869081497</v>
      </c>
      <c r="I52" s="278">
        <v>0.22459973115473986</v>
      </c>
      <c r="J52" s="279">
        <v>0.20011828746646643</v>
      </c>
    </row>
    <row r="53" spans="1:10" x14ac:dyDescent="0.25">
      <c r="A53" s="5043" t="s">
        <v>55</v>
      </c>
      <c r="B53" s="58" t="s">
        <v>60</v>
      </c>
      <c r="C53" s="280">
        <v>0.17899798694998026</v>
      </c>
      <c r="D53" s="281">
        <v>0.19210121827200055</v>
      </c>
      <c r="E53" s="282">
        <v>0.26649551000446081</v>
      </c>
      <c r="F53" s="282">
        <v>0.18553832187399999</v>
      </c>
      <c r="G53" s="283">
        <v>0.14373234007507563</v>
      </c>
      <c r="H53" s="284">
        <v>0.1587577280588448</v>
      </c>
      <c r="I53" s="285">
        <v>0.17791417194530368</v>
      </c>
      <c r="J53" s="286">
        <v>0.15862516593188047</v>
      </c>
    </row>
    <row r="54" spans="1:10" x14ac:dyDescent="0.25">
      <c r="A54" s="5043" t="s">
        <v>55</v>
      </c>
      <c r="B54" s="59" t="s">
        <v>61</v>
      </c>
      <c r="C54" s="287">
        <v>0.18882137956097722</v>
      </c>
      <c r="D54" s="288">
        <v>0.21739201620221138</v>
      </c>
      <c r="E54" s="289">
        <v>0.30076091643422842</v>
      </c>
      <c r="F54" s="289">
        <v>0.21089206384049999</v>
      </c>
      <c r="G54" s="290">
        <v>0.17785988748073578</v>
      </c>
      <c r="H54" s="291">
        <v>0.22275068331509829</v>
      </c>
      <c r="I54" s="292">
        <v>0.25120317004621029</v>
      </c>
      <c r="J54" s="293">
        <v>0.17140698619186878</v>
      </c>
    </row>
    <row r="55" spans="1:10" x14ac:dyDescent="0.25">
      <c r="A55" s="5043" t="s">
        <v>55</v>
      </c>
      <c r="B55" s="60" t="s">
        <v>62</v>
      </c>
      <c r="C55" s="294">
        <v>0</v>
      </c>
      <c r="D55" s="295">
        <v>0</v>
      </c>
      <c r="E55" s="296">
        <v>0</v>
      </c>
      <c r="F55" s="296">
        <v>0</v>
      </c>
      <c r="G55" s="297">
        <v>0</v>
      </c>
      <c r="H55" s="298">
        <v>0</v>
      </c>
      <c r="I55" s="299">
        <v>0</v>
      </c>
      <c r="J55" s="300">
        <v>0</v>
      </c>
    </row>
    <row r="56" spans="1:10" x14ac:dyDescent="0.25">
      <c r="A56" s="5044" t="s">
        <v>56</v>
      </c>
      <c r="B56" s="61" t="s">
        <v>63</v>
      </c>
      <c r="C56" s="301">
        <v>0.19817540887743235</v>
      </c>
      <c r="D56" s="302">
        <v>0.46309237368404865</v>
      </c>
      <c r="E56" s="303">
        <v>0.28007603250443935</v>
      </c>
      <c r="F56" s="303">
        <v>0.25224966826970002</v>
      </c>
      <c r="G56" s="304">
        <v>0.2792632207274437</v>
      </c>
      <c r="H56" s="305">
        <v>0.29149977490305901</v>
      </c>
      <c r="I56" s="306">
        <v>0.38208917248994112</v>
      </c>
      <c r="J56" s="307">
        <v>0.28213795740157366</v>
      </c>
    </row>
    <row r="57" spans="1:10" x14ac:dyDescent="0.25">
      <c r="A57" s="5044" t="s">
        <v>56</v>
      </c>
      <c r="B57" s="62" t="s">
        <v>64</v>
      </c>
      <c r="C57" s="308">
        <v>0.19550796132534742</v>
      </c>
      <c r="D57" s="309">
        <v>0.28824738692492247</v>
      </c>
      <c r="E57" s="310">
        <v>0.29552322812378407</v>
      </c>
      <c r="F57" s="310">
        <v>0.23932161969150001</v>
      </c>
      <c r="G57" s="311">
        <v>0.24273265153169632</v>
      </c>
      <c r="H57" s="312">
        <v>0.24638178292661905</v>
      </c>
      <c r="I57" s="313">
        <v>0.3573788795620203</v>
      </c>
      <c r="J57" s="314">
        <v>0.25950183626264334</v>
      </c>
    </row>
    <row r="58" spans="1:10" x14ac:dyDescent="0.25">
      <c r="A58" s="5044" t="s">
        <v>56</v>
      </c>
      <c r="B58" s="63" t="s">
        <v>65</v>
      </c>
      <c r="C58" s="315">
        <v>0.2306666923686862</v>
      </c>
      <c r="D58" s="316">
        <v>0.52954168058931828</v>
      </c>
      <c r="E58" s="317">
        <v>0.28250296600162983</v>
      </c>
      <c r="F58" s="317">
        <v>0.2675283342966</v>
      </c>
      <c r="G58" s="318">
        <v>0.24480882566422224</v>
      </c>
      <c r="H58" s="319">
        <v>0.27798023074865341</v>
      </c>
      <c r="I58" s="320">
        <v>0.38307234644889832</v>
      </c>
      <c r="J58" s="321">
        <v>0.26335439179092646</v>
      </c>
    </row>
    <row r="59" spans="1:10" x14ac:dyDescent="0.25">
      <c r="A59" s="5044" t="s">
        <v>56</v>
      </c>
      <c r="B59" s="64" t="s">
        <v>66</v>
      </c>
      <c r="C59" s="322">
        <v>0.18449283670634031</v>
      </c>
      <c r="D59" s="323">
        <v>0.43852995149791241</v>
      </c>
      <c r="E59" s="324">
        <v>0.29134615324437618</v>
      </c>
      <c r="F59" s="324">
        <v>0.2860106733726</v>
      </c>
      <c r="G59" s="325">
        <v>0.23794167209416628</v>
      </c>
      <c r="H59" s="326">
        <v>0.29101178515702486</v>
      </c>
      <c r="I59" s="327">
        <v>0.3856750437989831</v>
      </c>
      <c r="J59" s="328">
        <v>0.28335002716630697</v>
      </c>
    </row>
    <row r="60" spans="1:10" x14ac:dyDescent="0.25">
      <c r="A60" s="5044" t="s">
        <v>56</v>
      </c>
      <c r="B60" s="65" t="s">
        <v>67</v>
      </c>
      <c r="C60" s="329">
        <v>0.22241149563342333</v>
      </c>
      <c r="D60" s="330">
        <v>0.54379496723413467</v>
      </c>
      <c r="E60" s="331">
        <v>0.32382970675826073</v>
      </c>
      <c r="F60" s="331">
        <v>0.3017283469532</v>
      </c>
      <c r="G60" s="332">
        <v>0.30703970696777105</v>
      </c>
      <c r="H60" s="333">
        <v>0.33881948329508305</v>
      </c>
      <c r="I60" s="334">
        <v>0.57776281610131264</v>
      </c>
      <c r="J60" s="335">
        <v>0.3434919286519289</v>
      </c>
    </row>
    <row r="61" spans="1:10" x14ac:dyDescent="0.25">
      <c r="A61" s="5044" t="s">
        <v>56</v>
      </c>
      <c r="B61" s="66" t="s">
        <v>68</v>
      </c>
      <c r="C61" s="336">
        <v>0</v>
      </c>
      <c r="D61" s="337">
        <v>0</v>
      </c>
      <c r="E61" s="338">
        <v>0</v>
      </c>
      <c r="F61" s="338">
        <v>0</v>
      </c>
      <c r="G61" s="339">
        <v>0</v>
      </c>
      <c r="H61" s="340">
        <v>0</v>
      </c>
      <c r="I61" s="341">
        <v>0</v>
      </c>
      <c r="J61" s="342">
        <v>0</v>
      </c>
    </row>
    <row r="62" spans="1:10" x14ac:dyDescent="0.25">
      <c r="A62" s="5034" t="s">
        <v>16</v>
      </c>
      <c r="B62" s="37" t="s">
        <v>11</v>
      </c>
      <c r="C62" s="452">
        <v>0.17232949622140001</v>
      </c>
      <c r="D62" s="452">
        <v>0.21011379069729999</v>
      </c>
      <c r="E62" s="452">
        <v>0.23987360310030001</v>
      </c>
      <c r="F62" s="452">
        <v>0.17534250094920001</v>
      </c>
      <c r="G62" s="452">
        <v>0.14540030265170001</v>
      </c>
      <c r="H62" s="452">
        <v>0.16343112303769999</v>
      </c>
      <c r="I62" s="452">
        <v>0.1590510852293</v>
      </c>
      <c r="J62" s="452">
        <v>0.1348797767622</v>
      </c>
    </row>
    <row r="63" spans="1:10" x14ac:dyDescent="0.25">
      <c r="A63" s="5034" t="s">
        <v>10</v>
      </c>
      <c r="B63" s="38" t="s">
        <v>12</v>
      </c>
      <c r="C63" s="452">
        <v>0.17786859772370001</v>
      </c>
      <c r="D63" s="452">
        <v>0.18532869013770001</v>
      </c>
      <c r="E63" s="452">
        <v>0.2915082866891</v>
      </c>
      <c r="F63" s="452">
        <v>0.1803293107426</v>
      </c>
      <c r="G63" s="452">
        <v>0.20982846935890001</v>
      </c>
      <c r="H63" s="452">
        <v>0.17654981347990001</v>
      </c>
      <c r="I63" s="452">
        <v>0.20316038552089999</v>
      </c>
      <c r="J63" s="452">
        <v>0.14267376130619999</v>
      </c>
    </row>
    <row r="64" spans="1:10" x14ac:dyDescent="0.25">
      <c r="A64" s="5034" t="s">
        <v>10</v>
      </c>
      <c r="B64" s="39" t="s">
        <v>13</v>
      </c>
      <c r="C64" s="452">
        <v>0.18083598916849999</v>
      </c>
      <c r="D64" s="452">
        <v>0.2073411222805</v>
      </c>
      <c r="E64" s="452">
        <v>0.24745804140079999</v>
      </c>
      <c r="F64" s="452">
        <v>0.2208221716928</v>
      </c>
      <c r="G64" s="452">
        <v>0.16130247134699999</v>
      </c>
      <c r="H64" s="452">
        <v>0.19500971952589999</v>
      </c>
      <c r="I64" s="452">
        <v>0.2052931915891</v>
      </c>
      <c r="J64" s="452">
        <v>0.18120152999889999</v>
      </c>
    </row>
    <row r="65" spans="1:10" x14ac:dyDescent="0.25">
      <c r="A65" s="5034" t="s">
        <v>10</v>
      </c>
      <c r="B65" s="40" t="s">
        <v>14</v>
      </c>
      <c r="C65" s="452">
        <v>0.15765295435240001</v>
      </c>
      <c r="D65" s="452">
        <v>0.1772307145283</v>
      </c>
      <c r="E65" s="452">
        <v>0.236044518541</v>
      </c>
      <c r="F65" s="452">
        <v>0.1670365443049</v>
      </c>
      <c r="G65" s="452">
        <v>0.13021445930879999</v>
      </c>
      <c r="H65" s="452">
        <v>0.14556632488089999</v>
      </c>
      <c r="I65" s="452">
        <v>0.16518130890839999</v>
      </c>
      <c r="J65" s="452">
        <v>0.1448722952773</v>
      </c>
    </row>
    <row r="66" spans="1:10" x14ac:dyDescent="0.25">
      <c r="A66" s="5034" t="s">
        <v>10</v>
      </c>
      <c r="B66" s="41" t="s">
        <v>15</v>
      </c>
      <c r="C66" s="452">
        <v>0.1678403479244</v>
      </c>
      <c r="D66" s="452">
        <v>0.20054370449180001</v>
      </c>
      <c r="E66" s="452">
        <v>0.26853309166729999</v>
      </c>
      <c r="F66" s="452">
        <v>0.18800696805610001</v>
      </c>
      <c r="G66" s="452">
        <v>0.1613661655551</v>
      </c>
      <c r="H66" s="452">
        <v>0.20173534328830001</v>
      </c>
      <c r="I66" s="452">
        <v>0.23241768903660001</v>
      </c>
      <c r="J66" s="452">
        <v>0.15888904363670001</v>
      </c>
    </row>
    <row r="67" spans="1:10" x14ac:dyDescent="0.25">
      <c r="A67" s="5034" t="s">
        <v>10</v>
      </c>
      <c r="B67" s="42" t="s">
        <v>16</v>
      </c>
      <c r="C67" s="452">
        <v>0</v>
      </c>
      <c r="D67" s="452">
        <v>0</v>
      </c>
      <c r="E67" s="452">
        <v>0</v>
      </c>
      <c r="F67" s="452">
        <v>0</v>
      </c>
      <c r="G67" s="452">
        <v>0</v>
      </c>
      <c r="H67" s="452">
        <v>0</v>
      </c>
      <c r="I67" s="452">
        <v>0</v>
      </c>
      <c r="J67" s="452">
        <v>0</v>
      </c>
    </row>
    <row r="68" spans="1:10" x14ac:dyDescent="0.25">
      <c r="A68" s="444"/>
      <c r="B68" s="449"/>
      <c r="C68" s="450"/>
      <c r="D68" s="450"/>
      <c r="E68" s="450"/>
      <c r="F68" s="450"/>
      <c r="G68" s="450"/>
      <c r="H68" s="450"/>
      <c r="I68" s="450"/>
      <c r="J68" s="450"/>
    </row>
    <row r="69" spans="1:10" x14ac:dyDescent="0.25">
      <c r="A69" s="5045" t="s">
        <v>69</v>
      </c>
      <c r="B69" s="5045" t="s">
        <v>69</v>
      </c>
      <c r="C69" s="5045" t="s">
        <v>69</v>
      </c>
      <c r="D69" s="5045" t="s">
        <v>69</v>
      </c>
      <c r="E69" s="5045" t="s">
        <v>69</v>
      </c>
      <c r="F69" s="5045" t="s">
        <v>69</v>
      </c>
      <c r="G69" s="5045" t="s">
        <v>69</v>
      </c>
      <c r="H69" s="5045" t="s">
        <v>69</v>
      </c>
      <c r="I69" s="5045" t="s">
        <v>69</v>
      </c>
      <c r="J69" s="5045" t="s">
        <v>69</v>
      </c>
    </row>
    <row r="70" spans="1:10" x14ac:dyDescent="0.25">
      <c r="A70" s="3885" t="s">
        <v>1275</v>
      </c>
      <c r="B70" s="3886" t="s">
        <v>679</v>
      </c>
      <c r="C70" s="420" t="s">
        <v>70</v>
      </c>
      <c r="D70" s="421" t="s">
        <v>71</v>
      </c>
      <c r="E70" s="422" t="s">
        <v>72</v>
      </c>
      <c r="F70" s="423" t="s">
        <v>73</v>
      </c>
      <c r="G70" s="424" t="s">
        <v>74</v>
      </c>
      <c r="H70" s="425" t="s">
        <v>75</v>
      </c>
      <c r="I70" s="426" t="s">
        <v>76</v>
      </c>
      <c r="J70" s="427" t="s">
        <v>77</v>
      </c>
    </row>
    <row r="71" spans="1:10" x14ac:dyDescent="0.25">
      <c r="A71" s="5035" t="s">
        <v>78</v>
      </c>
      <c r="B71" s="67" t="s">
        <v>80</v>
      </c>
      <c r="C71" s="343">
        <v>38946</v>
      </c>
      <c r="D71" s="344">
        <v>34745</v>
      </c>
      <c r="E71" s="345">
        <v>35556</v>
      </c>
      <c r="F71" s="345">
        <v>37860</v>
      </c>
      <c r="G71" s="346">
        <v>42786</v>
      </c>
      <c r="H71" s="347">
        <v>33818</v>
      </c>
      <c r="I71" s="348">
        <v>28847</v>
      </c>
      <c r="J71" s="349">
        <v>29170</v>
      </c>
    </row>
    <row r="72" spans="1:10" x14ac:dyDescent="0.25">
      <c r="A72" s="5035" t="s">
        <v>78</v>
      </c>
      <c r="B72" s="68" t="s">
        <v>81</v>
      </c>
      <c r="C72" s="350">
        <v>41387</v>
      </c>
      <c r="D72" s="351">
        <v>39309</v>
      </c>
      <c r="E72" s="352">
        <v>40411</v>
      </c>
      <c r="F72" s="352">
        <v>44117</v>
      </c>
      <c r="G72" s="353">
        <v>50268</v>
      </c>
      <c r="H72" s="354">
        <v>40860</v>
      </c>
      <c r="I72" s="355">
        <v>35017</v>
      </c>
      <c r="J72" s="356">
        <v>34888</v>
      </c>
    </row>
    <row r="73" spans="1:10" x14ac:dyDescent="0.25">
      <c r="A73" s="5035" t="s">
        <v>78</v>
      </c>
      <c r="B73" s="69" t="s">
        <v>82</v>
      </c>
      <c r="C73" s="357">
        <v>34823</v>
      </c>
      <c r="D73" s="358">
        <v>30557</v>
      </c>
      <c r="E73" s="359">
        <v>30455</v>
      </c>
      <c r="F73" s="359">
        <v>33099</v>
      </c>
      <c r="G73" s="360">
        <v>38210</v>
      </c>
      <c r="H73" s="361">
        <v>32479</v>
      </c>
      <c r="I73" s="362">
        <v>29626</v>
      </c>
      <c r="J73" s="363">
        <v>32504</v>
      </c>
    </row>
    <row r="74" spans="1:10" x14ac:dyDescent="0.25">
      <c r="A74" s="5035" t="s">
        <v>78</v>
      </c>
      <c r="B74" s="70" t="s">
        <v>83</v>
      </c>
      <c r="C74" s="364">
        <v>27763</v>
      </c>
      <c r="D74" s="365">
        <v>29016</v>
      </c>
      <c r="E74" s="366">
        <v>29437</v>
      </c>
      <c r="F74" s="366">
        <v>33602</v>
      </c>
      <c r="G74" s="367">
        <v>40147</v>
      </c>
      <c r="H74" s="368">
        <v>34131</v>
      </c>
      <c r="I74" s="369">
        <v>30074</v>
      </c>
      <c r="J74" s="370">
        <v>29827</v>
      </c>
    </row>
    <row r="75" spans="1:10" x14ac:dyDescent="0.25">
      <c r="A75" s="5035" t="s">
        <v>78</v>
      </c>
      <c r="B75" s="71" t="s">
        <v>84</v>
      </c>
      <c r="C75" s="371">
        <v>22980</v>
      </c>
      <c r="D75" s="372">
        <v>24911</v>
      </c>
      <c r="E75" s="373">
        <v>23479</v>
      </c>
      <c r="F75" s="373">
        <v>27751</v>
      </c>
      <c r="G75" s="374">
        <v>37188</v>
      </c>
      <c r="H75" s="375">
        <v>34484</v>
      </c>
      <c r="I75" s="376">
        <v>32518</v>
      </c>
      <c r="J75" s="377">
        <v>35167</v>
      </c>
    </row>
    <row r="76" spans="1:10" x14ac:dyDescent="0.25">
      <c r="A76" s="5035" t="s">
        <v>78</v>
      </c>
      <c r="B76" s="72" t="s">
        <v>85</v>
      </c>
      <c r="C76" s="378">
        <v>165899</v>
      </c>
      <c r="D76" s="379">
        <v>158538</v>
      </c>
      <c r="E76" s="380">
        <v>159338</v>
      </c>
      <c r="F76" s="380">
        <v>176429</v>
      </c>
      <c r="G76" s="381">
        <v>208599</v>
      </c>
      <c r="H76" s="382">
        <v>175772</v>
      </c>
      <c r="I76" s="383">
        <v>156082</v>
      </c>
      <c r="J76" s="384">
        <v>161556</v>
      </c>
    </row>
    <row r="77" spans="1:10" x14ac:dyDescent="0.25">
      <c r="A77" s="5036" t="s">
        <v>79</v>
      </c>
      <c r="B77" s="73" t="s">
        <v>86</v>
      </c>
      <c r="C77" s="385">
        <v>23971</v>
      </c>
      <c r="D77" s="386">
        <v>18416</v>
      </c>
      <c r="E77" s="387">
        <v>8405</v>
      </c>
      <c r="F77" s="387">
        <v>8301</v>
      </c>
      <c r="G77" s="388">
        <v>11452</v>
      </c>
      <c r="H77" s="389">
        <v>7545</v>
      </c>
      <c r="I77" s="390">
        <v>5275</v>
      </c>
      <c r="J77" s="391">
        <v>6668</v>
      </c>
    </row>
    <row r="78" spans="1:10" x14ac:dyDescent="0.25">
      <c r="A78" s="5036" t="s">
        <v>79</v>
      </c>
      <c r="B78" s="74" t="s">
        <v>87</v>
      </c>
      <c r="C78" s="392">
        <v>22765</v>
      </c>
      <c r="D78" s="393">
        <v>19385</v>
      </c>
      <c r="E78" s="394">
        <v>8839</v>
      </c>
      <c r="F78" s="394">
        <v>8733</v>
      </c>
      <c r="G78" s="395">
        <v>11784</v>
      </c>
      <c r="H78" s="396">
        <v>7885</v>
      </c>
      <c r="I78" s="397">
        <v>5656</v>
      </c>
      <c r="J78" s="398">
        <v>6988</v>
      </c>
    </row>
    <row r="79" spans="1:10" x14ac:dyDescent="0.25">
      <c r="A79" s="5036" t="s">
        <v>79</v>
      </c>
      <c r="B79" s="75" t="s">
        <v>88</v>
      </c>
      <c r="C79" s="399">
        <v>21562</v>
      </c>
      <c r="D79" s="400">
        <v>17618</v>
      </c>
      <c r="E79" s="401">
        <v>7536</v>
      </c>
      <c r="F79" s="401">
        <v>7653</v>
      </c>
      <c r="G79" s="402">
        <v>10280</v>
      </c>
      <c r="H79" s="403">
        <v>6993</v>
      </c>
      <c r="I79" s="404">
        <v>4978</v>
      </c>
      <c r="J79" s="405">
        <v>6786</v>
      </c>
    </row>
    <row r="80" spans="1:10" x14ac:dyDescent="0.25">
      <c r="A80" s="5036" t="s">
        <v>79</v>
      </c>
      <c r="B80" s="76" t="s">
        <v>89</v>
      </c>
      <c r="C80" s="406">
        <v>17503</v>
      </c>
      <c r="D80" s="407">
        <v>16376</v>
      </c>
      <c r="E80" s="408">
        <v>8235</v>
      </c>
      <c r="F80" s="408">
        <v>8720</v>
      </c>
      <c r="G80" s="409">
        <v>12507</v>
      </c>
      <c r="H80" s="410">
        <v>8711</v>
      </c>
      <c r="I80" s="411">
        <v>6322</v>
      </c>
      <c r="J80" s="412">
        <v>8793</v>
      </c>
    </row>
    <row r="81" spans="1:10" x14ac:dyDescent="0.25">
      <c r="A81" s="5036" t="s">
        <v>79</v>
      </c>
      <c r="B81" s="77" t="s">
        <v>90</v>
      </c>
      <c r="C81" s="413">
        <v>16959</v>
      </c>
      <c r="D81" s="414">
        <v>16591</v>
      </c>
      <c r="E81" s="415">
        <v>7949</v>
      </c>
      <c r="F81" s="415">
        <v>8655</v>
      </c>
      <c r="G81" s="416">
        <v>12346</v>
      </c>
      <c r="H81" s="417">
        <v>9533</v>
      </c>
      <c r="I81" s="418">
        <v>7124</v>
      </c>
      <c r="J81" s="419">
        <v>11440</v>
      </c>
    </row>
    <row r="82" spans="1:10" x14ac:dyDescent="0.25">
      <c r="A82" s="5036" t="s">
        <v>79</v>
      </c>
      <c r="B82" s="78" t="s">
        <v>91</v>
      </c>
      <c r="C82" s="451">
        <v>102760</v>
      </c>
      <c r="D82" s="451">
        <v>88386</v>
      </c>
      <c r="E82" s="451">
        <v>40964</v>
      </c>
      <c r="F82" s="451">
        <v>42062</v>
      </c>
      <c r="G82" s="451">
        <v>58369</v>
      </c>
      <c r="H82" s="451">
        <v>40667</v>
      </c>
      <c r="I82" s="451">
        <v>29355</v>
      </c>
      <c r="J82" s="451">
        <v>40675</v>
      </c>
    </row>
    <row r="83" spans="1:10" x14ac:dyDescent="0.25">
      <c r="A83" s="5034" t="s">
        <v>16</v>
      </c>
      <c r="B83" s="37" t="s">
        <v>11</v>
      </c>
      <c r="C83" s="451">
        <v>62917</v>
      </c>
      <c r="D83" s="451">
        <v>53161</v>
      </c>
      <c r="E83" s="451">
        <v>43961</v>
      </c>
      <c r="F83" s="451">
        <v>46161</v>
      </c>
      <c r="G83" s="451">
        <v>54238</v>
      </c>
      <c r="H83" s="451">
        <v>41363</v>
      </c>
      <c r="I83" s="451">
        <v>34122</v>
      </c>
      <c r="J83" s="451">
        <v>35838</v>
      </c>
    </row>
    <row r="84" spans="1:10" x14ac:dyDescent="0.25">
      <c r="A84" s="5034" t="s">
        <v>10</v>
      </c>
      <c r="B84" s="38" t="s">
        <v>12</v>
      </c>
      <c r="C84" s="451">
        <v>64152</v>
      </c>
      <c r="D84" s="451">
        <v>58694</v>
      </c>
      <c r="E84" s="451">
        <v>49250</v>
      </c>
      <c r="F84" s="451">
        <v>52850</v>
      </c>
      <c r="G84" s="451">
        <v>62052</v>
      </c>
      <c r="H84" s="451">
        <v>48745</v>
      </c>
      <c r="I84" s="451">
        <v>40673</v>
      </c>
      <c r="J84" s="451">
        <v>41876</v>
      </c>
    </row>
    <row r="85" spans="1:10" x14ac:dyDescent="0.25">
      <c r="A85" s="5034" t="s">
        <v>10</v>
      </c>
      <c r="B85" s="39" t="s">
        <v>13</v>
      </c>
      <c r="C85" s="451">
        <v>56385</v>
      </c>
      <c r="D85" s="451">
        <v>48175</v>
      </c>
      <c r="E85" s="451">
        <v>37991</v>
      </c>
      <c r="F85" s="451">
        <v>40752</v>
      </c>
      <c r="G85" s="451">
        <v>48490</v>
      </c>
      <c r="H85" s="451">
        <v>39472</v>
      </c>
      <c r="I85" s="451">
        <v>34604</v>
      </c>
      <c r="J85" s="451">
        <v>39290</v>
      </c>
    </row>
    <row r="86" spans="1:10" x14ac:dyDescent="0.25">
      <c r="A86" s="5034" t="s">
        <v>10</v>
      </c>
      <c r="B86" s="40" t="s">
        <v>14</v>
      </c>
      <c r="C86" s="451">
        <v>45266</v>
      </c>
      <c r="D86" s="451">
        <v>45392</v>
      </c>
      <c r="E86" s="451">
        <v>37672</v>
      </c>
      <c r="F86" s="451">
        <v>42322</v>
      </c>
      <c r="G86" s="451">
        <v>52654</v>
      </c>
      <c r="H86" s="451">
        <v>42842</v>
      </c>
      <c r="I86" s="451">
        <v>36396</v>
      </c>
      <c r="J86" s="451">
        <v>38620</v>
      </c>
    </row>
    <row r="87" spans="1:10" x14ac:dyDescent="0.25">
      <c r="A87" s="5034" t="s">
        <v>10</v>
      </c>
      <c r="B87" s="41" t="s">
        <v>15</v>
      </c>
      <c r="C87" s="451">
        <v>39939</v>
      </c>
      <c r="D87" s="451">
        <v>41502</v>
      </c>
      <c r="E87" s="451">
        <v>31428</v>
      </c>
      <c r="F87" s="451">
        <v>36406</v>
      </c>
      <c r="G87" s="451">
        <v>49534</v>
      </c>
      <c r="H87" s="451">
        <v>44017</v>
      </c>
      <c r="I87" s="451">
        <v>39642</v>
      </c>
      <c r="J87" s="451">
        <v>46607</v>
      </c>
    </row>
    <row r="88" spans="1:10" x14ac:dyDescent="0.25">
      <c r="A88" s="5034" t="s">
        <v>10</v>
      </c>
      <c r="B88" s="42" t="s">
        <v>16</v>
      </c>
      <c r="C88" s="451">
        <v>268659</v>
      </c>
      <c r="D88" s="451">
        <v>246924</v>
      </c>
      <c r="E88" s="451">
        <v>200302</v>
      </c>
      <c r="F88" s="451">
        <v>218491</v>
      </c>
      <c r="G88" s="451">
        <v>266968</v>
      </c>
      <c r="H88" s="451">
        <v>216439</v>
      </c>
      <c r="I88" s="451">
        <v>185437</v>
      </c>
      <c r="J88" s="451">
        <v>202231</v>
      </c>
    </row>
    <row r="89" spans="1:10" x14ac:dyDescent="0.25">
      <c r="A89" s="81" t="s">
        <v>1268</v>
      </c>
      <c r="B89" s="80"/>
      <c r="C89" s="80"/>
      <c r="D89" s="80"/>
      <c r="E89" s="80"/>
      <c r="F89" s="80"/>
      <c r="G89" s="80"/>
      <c r="H89" s="80"/>
      <c r="I89" s="80"/>
      <c r="J89" s="80"/>
    </row>
  </sheetData>
  <mergeCells count="16">
    <mergeCell ref="A83:A88"/>
    <mergeCell ref="A71:A76"/>
    <mergeCell ref="A77:A82"/>
    <mergeCell ref="A6:J6"/>
    <mergeCell ref="A8:A13"/>
    <mergeCell ref="A14:A19"/>
    <mergeCell ref="A27:J27"/>
    <mergeCell ref="A29:A34"/>
    <mergeCell ref="A20:A25"/>
    <mergeCell ref="A35:A40"/>
    <mergeCell ref="A48:J48"/>
    <mergeCell ref="A50:A55"/>
    <mergeCell ref="A56:A61"/>
    <mergeCell ref="A69:J69"/>
    <mergeCell ref="A41:A46"/>
    <mergeCell ref="A62:A67"/>
  </mergeCells>
  <hyperlinks>
    <hyperlink ref="A1" location="Indice!A1" display="Indice" xr:uid="{08C5065A-E61E-4F3A-8506-9E71E74AD1EB}"/>
  </hyperlinks>
  <pageMargins left="0.7" right="0.7" top="0.75" bottom="0.75" header="0.3" footer="0.3"/>
  <pageSetup orientation="portrait" horizontalDpi="0" verticalDpi="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A50C0-EDB1-4EB7-802C-E4188F377947}">
  <dimension ref="A1:EG234"/>
  <sheetViews>
    <sheetView topLeftCell="A220" workbookViewId="0">
      <selection activeCell="A234" sqref="A234:XFD236"/>
    </sheetView>
  </sheetViews>
  <sheetFormatPr baseColWidth="10" defaultColWidth="9.140625" defaultRowHeight="15" x14ac:dyDescent="0.25"/>
  <cols>
    <col min="1" max="3" width="9.140625" style="4847"/>
    <col min="4" max="11" width="11.5703125" style="4847" bestFit="1" customWidth="1"/>
    <col min="12" max="15" width="9.140625" style="4847"/>
    <col min="16" max="16384" width="9.140625" style="2"/>
  </cols>
  <sheetData>
    <row r="1" spans="1:11" x14ac:dyDescent="0.25">
      <c r="A1" s="454" t="s">
        <v>1222</v>
      </c>
      <c r="B1" s="80"/>
    </row>
    <row r="2" spans="1:11" x14ac:dyDescent="0.25">
      <c r="A2" s="454"/>
      <c r="B2" s="80"/>
    </row>
    <row r="3" spans="1:11" x14ac:dyDescent="0.25">
      <c r="A3" s="4848" t="s">
        <v>1351</v>
      </c>
    </row>
    <row r="4" spans="1:11" x14ac:dyDescent="0.25">
      <c r="A4" s="4849" t="s">
        <v>1270</v>
      </c>
    </row>
    <row r="6" spans="1:11" x14ac:dyDescent="0.25">
      <c r="A6" s="5160" t="s">
        <v>0</v>
      </c>
      <c r="B6" s="5160" t="s">
        <v>0</v>
      </c>
      <c r="C6" s="5160" t="s">
        <v>0</v>
      </c>
      <c r="D6" s="5160" t="s">
        <v>0</v>
      </c>
      <c r="E6" s="5160" t="s">
        <v>0</v>
      </c>
      <c r="F6" s="5160" t="s">
        <v>0</v>
      </c>
      <c r="G6" s="5160" t="s">
        <v>0</v>
      </c>
      <c r="H6" s="5160" t="s">
        <v>0</v>
      </c>
      <c r="I6" s="5160" t="s">
        <v>0</v>
      </c>
      <c r="J6" s="5160" t="s">
        <v>0</v>
      </c>
      <c r="K6" s="5160" t="s">
        <v>0</v>
      </c>
    </row>
    <row r="7" spans="1:11" x14ac:dyDescent="0.25">
      <c r="A7" s="4882" t="s">
        <v>1275</v>
      </c>
      <c r="B7" s="5181" t="s">
        <v>679</v>
      </c>
      <c r="C7" s="5181"/>
      <c r="D7" s="4908" t="s">
        <v>1</v>
      </c>
      <c r="E7" s="4879" t="s">
        <v>2</v>
      </c>
      <c r="F7" s="4879" t="s">
        <v>3</v>
      </c>
      <c r="G7" s="4879" t="s">
        <v>4</v>
      </c>
      <c r="H7" s="4879" t="s">
        <v>5</v>
      </c>
      <c r="I7" s="4879" t="s">
        <v>6</v>
      </c>
      <c r="J7" s="4879" t="s">
        <v>7</v>
      </c>
      <c r="K7" s="4879" t="s">
        <v>8</v>
      </c>
    </row>
    <row r="8" spans="1:11" x14ac:dyDescent="0.25">
      <c r="A8" s="5028" t="s">
        <v>665</v>
      </c>
      <c r="B8" s="5182" t="s">
        <v>1138</v>
      </c>
      <c r="C8" s="3992" t="s">
        <v>1122</v>
      </c>
      <c r="D8" s="453">
        <v>60.298924135726203</v>
      </c>
      <c r="E8" s="453">
        <v>65.161015638871305</v>
      </c>
      <c r="F8" s="453">
        <v>61.834738812852898</v>
      </c>
      <c r="G8" s="453">
        <v>61.1290659970484</v>
      </c>
      <c r="H8" s="453">
        <v>60.4726080161997</v>
      </c>
      <c r="I8" s="453">
        <v>61.250383546606898</v>
      </c>
      <c r="J8" s="453">
        <v>69.152930742299006</v>
      </c>
      <c r="K8" s="453">
        <v>64.154341753069502</v>
      </c>
    </row>
    <row r="9" spans="1:11" x14ac:dyDescent="0.25">
      <c r="A9" s="5028"/>
      <c r="B9" s="5182"/>
      <c r="C9" s="3992" t="s">
        <v>1123</v>
      </c>
      <c r="D9" s="453">
        <v>39.701075864273797</v>
      </c>
      <c r="E9" s="453">
        <v>34.838984361128702</v>
      </c>
      <c r="F9" s="453">
        <v>38.165261187147102</v>
      </c>
      <c r="G9" s="453">
        <v>38.8709340029516</v>
      </c>
      <c r="H9" s="453">
        <v>39.5273919838003</v>
      </c>
      <c r="I9" s="453">
        <v>38.749616453393102</v>
      </c>
      <c r="J9" s="453">
        <v>30.847069257701101</v>
      </c>
      <c r="K9" s="453">
        <v>35.845658246930498</v>
      </c>
    </row>
    <row r="10" spans="1:11" x14ac:dyDescent="0.25">
      <c r="A10" s="5028"/>
      <c r="B10" s="5182"/>
      <c r="C10" s="3992" t="s">
        <v>16</v>
      </c>
      <c r="D10" s="453">
        <v>100</v>
      </c>
      <c r="E10" s="453">
        <v>100</v>
      </c>
      <c r="F10" s="453">
        <v>100</v>
      </c>
      <c r="G10" s="453">
        <v>100</v>
      </c>
      <c r="H10" s="453">
        <v>100</v>
      </c>
      <c r="I10" s="453">
        <v>100</v>
      </c>
      <c r="J10" s="453">
        <v>100</v>
      </c>
      <c r="K10" s="453">
        <v>100</v>
      </c>
    </row>
    <row r="11" spans="1:11" ht="13.5" customHeight="1" x14ac:dyDescent="0.25">
      <c r="A11" s="5028"/>
      <c r="B11" s="5028" t="s">
        <v>15</v>
      </c>
      <c r="C11" s="3992" t="s">
        <v>1122</v>
      </c>
      <c r="D11" s="453">
        <v>84.700171884272507</v>
      </c>
      <c r="E11" s="453">
        <v>87.005079021546607</v>
      </c>
      <c r="F11" s="453">
        <v>86.193098538464795</v>
      </c>
      <c r="G11" s="453">
        <v>85.049254101555604</v>
      </c>
      <c r="H11" s="453">
        <v>85.937068554359001</v>
      </c>
      <c r="I11" s="453">
        <v>85.108334533959706</v>
      </c>
      <c r="J11" s="453">
        <v>87.565890710396701</v>
      </c>
      <c r="K11" s="453">
        <v>88.165573954934601</v>
      </c>
    </row>
    <row r="12" spans="1:11" x14ac:dyDescent="0.25">
      <c r="A12" s="5028"/>
      <c r="B12" s="5028"/>
      <c r="C12" s="3992" t="s">
        <v>1123</v>
      </c>
      <c r="D12" s="453">
        <v>15.2998281157275</v>
      </c>
      <c r="E12" s="453">
        <v>12.994920978453401</v>
      </c>
      <c r="F12" s="453">
        <v>13.806901461535199</v>
      </c>
      <c r="G12" s="453">
        <v>14.950745898444399</v>
      </c>
      <c r="H12" s="453">
        <v>14.062931445641</v>
      </c>
      <c r="I12" s="453">
        <v>14.891665466040299</v>
      </c>
      <c r="J12" s="453">
        <v>12.434109289603301</v>
      </c>
      <c r="K12" s="453">
        <v>11.834426045065401</v>
      </c>
    </row>
    <row r="13" spans="1:11" x14ac:dyDescent="0.25">
      <c r="A13" s="5028"/>
      <c r="B13" s="5028"/>
      <c r="C13" s="3992" t="s">
        <v>16</v>
      </c>
      <c r="D13" s="453">
        <v>100</v>
      </c>
      <c r="E13" s="453">
        <v>100</v>
      </c>
      <c r="F13" s="453">
        <v>100</v>
      </c>
      <c r="G13" s="453">
        <v>100</v>
      </c>
      <c r="H13" s="453">
        <v>100</v>
      </c>
      <c r="I13" s="453">
        <v>100</v>
      </c>
      <c r="J13" s="453">
        <v>100</v>
      </c>
      <c r="K13" s="453">
        <v>100</v>
      </c>
    </row>
    <row r="14" spans="1:11" x14ac:dyDescent="0.25">
      <c r="A14" s="5028"/>
      <c r="B14" s="5028" t="s">
        <v>16</v>
      </c>
      <c r="C14" s="3992" t="s">
        <v>1122</v>
      </c>
      <c r="D14" s="453">
        <v>64.386507647638695</v>
      </c>
      <c r="E14" s="453">
        <v>68.956466459867698</v>
      </c>
      <c r="F14" s="453">
        <v>66.168864143650893</v>
      </c>
      <c r="G14" s="453">
        <v>65.923379938786596</v>
      </c>
      <c r="H14" s="453">
        <v>66.052054250162101</v>
      </c>
      <c r="I14" s="453">
        <v>66.797724541642907</v>
      </c>
      <c r="J14" s="453">
        <v>73.654169469260907</v>
      </c>
      <c r="K14" s="453">
        <v>71.409467697741306</v>
      </c>
    </row>
    <row r="15" spans="1:11" x14ac:dyDescent="0.25">
      <c r="A15" s="5028"/>
      <c r="B15" s="5028"/>
      <c r="C15" s="3992" t="s">
        <v>1123</v>
      </c>
      <c r="D15" s="453">
        <v>35.613492352361298</v>
      </c>
      <c r="E15" s="453">
        <v>31.043533540132302</v>
      </c>
      <c r="F15" s="453">
        <v>33.8311358563491</v>
      </c>
      <c r="G15" s="453">
        <v>34.076620061213397</v>
      </c>
      <c r="H15" s="453">
        <v>33.947945749837899</v>
      </c>
      <c r="I15" s="453">
        <v>33.2022754583571</v>
      </c>
      <c r="J15" s="453">
        <v>26.3458305307391</v>
      </c>
      <c r="K15" s="453">
        <v>28.590532302258701</v>
      </c>
    </row>
    <row r="16" spans="1:11" x14ac:dyDescent="0.25">
      <c r="A16" s="5028"/>
      <c r="B16" s="5028"/>
      <c r="C16" s="3992" t="s">
        <v>16</v>
      </c>
      <c r="D16" s="453">
        <v>100</v>
      </c>
      <c r="E16" s="453">
        <v>100</v>
      </c>
      <c r="F16" s="453">
        <v>100</v>
      </c>
      <c r="G16" s="453">
        <v>100</v>
      </c>
      <c r="H16" s="453">
        <v>100</v>
      </c>
      <c r="I16" s="453">
        <v>100</v>
      </c>
      <c r="J16" s="453">
        <v>100</v>
      </c>
      <c r="K16" s="453">
        <v>100</v>
      </c>
    </row>
    <row r="17" spans="1:11" x14ac:dyDescent="0.25">
      <c r="A17" s="5028" t="s">
        <v>666</v>
      </c>
      <c r="B17" s="5182" t="s">
        <v>1138</v>
      </c>
      <c r="C17" s="3992" t="s">
        <v>1122</v>
      </c>
      <c r="D17" s="453">
        <v>47.0600942540961</v>
      </c>
      <c r="E17" s="453">
        <v>49.437333114846403</v>
      </c>
      <c r="F17" s="453">
        <v>47.197393171402702</v>
      </c>
      <c r="G17" s="453">
        <v>45.387129317644103</v>
      </c>
      <c r="H17" s="453">
        <v>44.963071037807701</v>
      </c>
      <c r="I17" s="453">
        <v>44.084162923915898</v>
      </c>
      <c r="J17" s="453">
        <v>52.062589638176703</v>
      </c>
      <c r="K17" s="453">
        <v>44.895826587621698</v>
      </c>
    </row>
    <row r="18" spans="1:11" x14ac:dyDescent="0.25">
      <c r="A18" s="5028"/>
      <c r="B18" s="5182"/>
      <c r="C18" s="3992" t="s">
        <v>1123</v>
      </c>
      <c r="D18" s="453">
        <v>52.939905745903999</v>
      </c>
      <c r="E18" s="453">
        <v>50.562666885153597</v>
      </c>
      <c r="F18" s="453">
        <v>52.802606828597298</v>
      </c>
      <c r="G18" s="453">
        <v>54.612870682355897</v>
      </c>
      <c r="H18" s="453">
        <v>55.036928962192299</v>
      </c>
      <c r="I18" s="453">
        <v>55.915837076084102</v>
      </c>
      <c r="J18" s="453">
        <v>47.937410361823297</v>
      </c>
      <c r="K18" s="453">
        <v>55.104173412378401</v>
      </c>
    </row>
    <row r="19" spans="1:11" x14ac:dyDescent="0.25">
      <c r="A19" s="5028"/>
      <c r="B19" s="5182"/>
      <c r="C19" s="3992" t="s">
        <v>16</v>
      </c>
      <c r="D19" s="453">
        <v>100</v>
      </c>
      <c r="E19" s="453">
        <v>100</v>
      </c>
      <c r="F19" s="453">
        <v>100</v>
      </c>
      <c r="G19" s="453">
        <v>100</v>
      </c>
      <c r="H19" s="453">
        <v>100</v>
      </c>
      <c r="I19" s="453">
        <v>100</v>
      </c>
      <c r="J19" s="453">
        <v>100</v>
      </c>
      <c r="K19" s="453">
        <v>100</v>
      </c>
    </row>
    <row r="20" spans="1:11" x14ac:dyDescent="0.25">
      <c r="A20" s="5028"/>
      <c r="B20" s="5028" t="s">
        <v>15</v>
      </c>
      <c r="C20" s="3992" t="s">
        <v>1122</v>
      </c>
      <c r="D20" s="453">
        <v>78.171655369506894</v>
      </c>
      <c r="E20" s="453">
        <v>80.587197466636496</v>
      </c>
      <c r="F20" s="453">
        <v>80.061826713577403</v>
      </c>
      <c r="G20" s="453">
        <v>79.186152612833794</v>
      </c>
      <c r="H20" s="453">
        <v>75.078637548305906</v>
      </c>
      <c r="I20" s="453">
        <v>73.779408480553698</v>
      </c>
      <c r="J20" s="453">
        <v>80.329287881492107</v>
      </c>
      <c r="K20" s="453">
        <v>76.797802838195693</v>
      </c>
    </row>
    <row r="21" spans="1:11" x14ac:dyDescent="0.25">
      <c r="A21" s="5028"/>
      <c r="B21" s="5028"/>
      <c r="C21" s="3992" t="s">
        <v>1123</v>
      </c>
      <c r="D21" s="453">
        <v>21.828344630493099</v>
      </c>
      <c r="E21" s="453">
        <v>19.4128025333635</v>
      </c>
      <c r="F21" s="453">
        <v>19.9381732864226</v>
      </c>
      <c r="G21" s="453">
        <v>20.813847387166199</v>
      </c>
      <c r="H21" s="453">
        <v>24.921362451694101</v>
      </c>
      <c r="I21" s="453">
        <v>26.220591519446302</v>
      </c>
      <c r="J21" s="453">
        <v>19.6707121185079</v>
      </c>
      <c r="K21" s="453">
        <v>23.2021971618043</v>
      </c>
    </row>
    <row r="22" spans="1:11" x14ac:dyDescent="0.25">
      <c r="A22" s="5028"/>
      <c r="B22" s="5028"/>
      <c r="C22" s="3992" t="s">
        <v>16</v>
      </c>
      <c r="D22" s="453">
        <v>100</v>
      </c>
      <c r="E22" s="453">
        <v>100</v>
      </c>
      <c r="F22" s="453">
        <v>100</v>
      </c>
      <c r="G22" s="453">
        <v>100</v>
      </c>
      <c r="H22" s="453">
        <v>100</v>
      </c>
      <c r="I22" s="453">
        <v>100</v>
      </c>
      <c r="J22" s="453">
        <v>100</v>
      </c>
      <c r="K22" s="453">
        <v>100</v>
      </c>
    </row>
    <row r="23" spans="1:11" x14ac:dyDescent="0.25">
      <c r="A23" s="5028"/>
      <c r="B23" s="5028" t="s">
        <v>16</v>
      </c>
      <c r="C23" s="3992" t="s">
        <v>1122</v>
      </c>
      <c r="D23" s="453">
        <v>51.902914916492001</v>
      </c>
      <c r="E23" s="453">
        <v>54.317149787127001</v>
      </c>
      <c r="F23" s="453">
        <v>52.573750206293099</v>
      </c>
      <c r="G23" s="453">
        <v>51.798454113769203</v>
      </c>
      <c r="H23" s="453">
        <v>50.687711066908697</v>
      </c>
      <c r="I23" s="453">
        <v>50.113076871580503</v>
      </c>
      <c r="J23" s="453">
        <v>58.398623575583102</v>
      </c>
      <c r="K23" s="453">
        <v>52.5272699941467</v>
      </c>
    </row>
    <row r="24" spans="1:11" x14ac:dyDescent="0.25">
      <c r="A24" s="5028"/>
      <c r="B24" s="5028"/>
      <c r="C24" s="3992" t="s">
        <v>1123</v>
      </c>
      <c r="D24" s="453">
        <v>48.097085083507999</v>
      </c>
      <c r="E24" s="453">
        <v>45.682850212872999</v>
      </c>
      <c r="F24" s="453">
        <v>47.426249793706901</v>
      </c>
      <c r="G24" s="453">
        <v>48.201545886230797</v>
      </c>
      <c r="H24" s="453">
        <v>49.312288933091303</v>
      </c>
      <c r="I24" s="453">
        <v>49.886923128419497</v>
      </c>
      <c r="J24" s="453">
        <v>41.601376424416998</v>
      </c>
      <c r="K24" s="453">
        <v>47.4727300058533</v>
      </c>
    </row>
    <row r="25" spans="1:11" x14ac:dyDescent="0.25">
      <c r="A25" s="5028"/>
      <c r="B25" s="5028"/>
      <c r="C25" s="3992" t="s">
        <v>16</v>
      </c>
      <c r="D25" s="453">
        <v>100</v>
      </c>
      <c r="E25" s="453">
        <v>100</v>
      </c>
      <c r="F25" s="453">
        <v>100</v>
      </c>
      <c r="G25" s="453">
        <v>100</v>
      </c>
      <c r="H25" s="453">
        <v>100</v>
      </c>
      <c r="I25" s="453">
        <v>100</v>
      </c>
      <c r="J25" s="453">
        <v>100</v>
      </c>
      <c r="K25" s="453">
        <v>100</v>
      </c>
    </row>
    <row r="26" spans="1:11" x14ac:dyDescent="0.25">
      <c r="A26" s="5028" t="s">
        <v>667</v>
      </c>
      <c r="B26" s="5182" t="s">
        <v>1138</v>
      </c>
      <c r="C26" s="3992" t="s">
        <v>1122</v>
      </c>
      <c r="D26" s="453">
        <v>37.112959609736102</v>
      </c>
      <c r="E26" s="453">
        <v>38.594688600732702</v>
      </c>
      <c r="F26" s="453">
        <v>36.448784042415099</v>
      </c>
      <c r="G26" s="453">
        <v>34.782896239164202</v>
      </c>
      <c r="H26" s="453">
        <v>33.675562862323403</v>
      </c>
      <c r="I26" s="453">
        <v>32.747512025161903</v>
      </c>
      <c r="J26" s="453">
        <v>40.441858025615403</v>
      </c>
      <c r="K26" s="453">
        <v>31.4673261335722</v>
      </c>
    </row>
    <row r="27" spans="1:11" x14ac:dyDescent="0.25">
      <c r="A27" s="5028"/>
      <c r="B27" s="5182"/>
      <c r="C27" s="3992" t="s">
        <v>1123</v>
      </c>
      <c r="D27" s="453">
        <v>62.887040390263898</v>
      </c>
      <c r="E27" s="453">
        <v>61.405311399267298</v>
      </c>
      <c r="F27" s="453">
        <v>63.551215957584901</v>
      </c>
      <c r="G27" s="453">
        <v>65.217103760835897</v>
      </c>
      <c r="H27" s="453">
        <v>66.324437137676597</v>
      </c>
      <c r="I27" s="453">
        <v>67.252487974838104</v>
      </c>
      <c r="J27" s="453">
        <v>59.558141974384597</v>
      </c>
      <c r="K27" s="453">
        <v>68.5326738664278</v>
      </c>
    </row>
    <row r="28" spans="1:11" x14ac:dyDescent="0.25">
      <c r="A28" s="5028"/>
      <c r="B28" s="5182"/>
      <c r="C28" s="3992" t="s">
        <v>16</v>
      </c>
      <c r="D28" s="453">
        <v>100</v>
      </c>
      <c r="E28" s="453">
        <v>100</v>
      </c>
      <c r="F28" s="453">
        <v>100</v>
      </c>
      <c r="G28" s="453">
        <v>100</v>
      </c>
      <c r="H28" s="453">
        <v>100</v>
      </c>
      <c r="I28" s="453">
        <v>100</v>
      </c>
      <c r="J28" s="453">
        <v>100</v>
      </c>
      <c r="K28" s="453">
        <v>100</v>
      </c>
    </row>
    <row r="29" spans="1:11" x14ac:dyDescent="0.25">
      <c r="A29" s="5028"/>
      <c r="B29" s="5028" t="s">
        <v>15</v>
      </c>
      <c r="C29" s="3992" t="s">
        <v>1122</v>
      </c>
      <c r="D29" s="453">
        <v>76.630295920566496</v>
      </c>
      <c r="E29" s="453">
        <v>78.458657719222003</v>
      </c>
      <c r="F29" s="453">
        <v>77.716795348340298</v>
      </c>
      <c r="G29" s="453">
        <v>71.136126199666094</v>
      </c>
      <c r="H29" s="453">
        <v>69.443891443397007</v>
      </c>
      <c r="I29" s="453">
        <v>66.986969346227099</v>
      </c>
      <c r="J29" s="453">
        <v>75.371452039204399</v>
      </c>
      <c r="K29" s="453">
        <v>66.143200932466499</v>
      </c>
    </row>
    <row r="30" spans="1:11" x14ac:dyDescent="0.25">
      <c r="A30" s="5028"/>
      <c r="B30" s="5028"/>
      <c r="C30" s="3992" t="s">
        <v>1123</v>
      </c>
      <c r="D30" s="453">
        <v>23.3697040794335</v>
      </c>
      <c r="E30" s="453">
        <v>21.541342280778</v>
      </c>
      <c r="F30" s="453">
        <v>22.283204651659702</v>
      </c>
      <c r="G30" s="453">
        <v>28.863873800333899</v>
      </c>
      <c r="H30" s="453">
        <v>30.556108556603</v>
      </c>
      <c r="I30" s="453">
        <v>33.013030653772901</v>
      </c>
      <c r="J30" s="453">
        <v>24.628547960795601</v>
      </c>
      <c r="K30" s="453">
        <v>33.856799067533501</v>
      </c>
    </row>
    <row r="31" spans="1:11" x14ac:dyDescent="0.25">
      <c r="A31" s="5028"/>
      <c r="B31" s="5028"/>
      <c r="C31" s="3992" t="s">
        <v>16</v>
      </c>
      <c r="D31" s="453">
        <v>100</v>
      </c>
      <c r="E31" s="453">
        <v>100</v>
      </c>
      <c r="F31" s="453">
        <v>100</v>
      </c>
      <c r="G31" s="453">
        <v>100</v>
      </c>
      <c r="H31" s="453">
        <v>100</v>
      </c>
      <c r="I31" s="453">
        <v>100</v>
      </c>
      <c r="J31" s="453">
        <v>100</v>
      </c>
      <c r="K31" s="453">
        <v>100</v>
      </c>
    </row>
    <row r="32" spans="1:11" x14ac:dyDescent="0.25">
      <c r="A32" s="5028"/>
      <c r="B32" s="5028" t="s">
        <v>16</v>
      </c>
      <c r="C32" s="3992" t="s">
        <v>1122</v>
      </c>
      <c r="D32" s="453">
        <v>43.9580938408861</v>
      </c>
      <c r="E32" s="453">
        <v>45.651826624937399</v>
      </c>
      <c r="F32" s="453">
        <v>43.985093024824103</v>
      </c>
      <c r="G32" s="453">
        <v>41.998575118176198</v>
      </c>
      <c r="H32" s="453">
        <v>40.848857523895603</v>
      </c>
      <c r="I32" s="453">
        <v>39.9561117763065</v>
      </c>
      <c r="J32" s="453">
        <v>48.293487999518497</v>
      </c>
      <c r="K32" s="453">
        <v>39.325839498336201</v>
      </c>
    </row>
    <row r="33" spans="1:11" x14ac:dyDescent="0.25">
      <c r="A33" s="5028"/>
      <c r="B33" s="5028"/>
      <c r="C33" s="3992" t="s">
        <v>1123</v>
      </c>
      <c r="D33" s="453">
        <v>56.0419061591139</v>
      </c>
      <c r="E33" s="453">
        <v>54.348173375062601</v>
      </c>
      <c r="F33" s="453">
        <v>56.014906975175897</v>
      </c>
      <c r="G33" s="453">
        <v>58.001424881823802</v>
      </c>
      <c r="H33" s="453">
        <v>59.151142476104397</v>
      </c>
      <c r="I33" s="453">
        <v>60.0438882236935</v>
      </c>
      <c r="J33" s="453">
        <v>51.706512000481602</v>
      </c>
      <c r="K33" s="453">
        <v>60.674160501663799</v>
      </c>
    </row>
    <row r="34" spans="1:11" x14ac:dyDescent="0.25">
      <c r="A34" s="5028"/>
      <c r="B34" s="5028"/>
      <c r="C34" s="3992" t="s">
        <v>16</v>
      </c>
      <c r="D34" s="453">
        <v>100</v>
      </c>
      <c r="E34" s="453">
        <v>100</v>
      </c>
      <c r="F34" s="453">
        <v>100</v>
      </c>
      <c r="G34" s="453">
        <v>100</v>
      </c>
      <c r="H34" s="453">
        <v>100</v>
      </c>
      <c r="I34" s="453">
        <v>100</v>
      </c>
      <c r="J34" s="453">
        <v>100</v>
      </c>
      <c r="K34" s="453">
        <v>100</v>
      </c>
    </row>
    <row r="35" spans="1:11" x14ac:dyDescent="0.25">
      <c r="A35" s="5028" t="s">
        <v>668</v>
      </c>
      <c r="B35" s="5182" t="s">
        <v>1138</v>
      </c>
      <c r="C35" s="3992" t="s">
        <v>1122</v>
      </c>
      <c r="D35" s="453">
        <v>30.5227210658181</v>
      </c>
      <c r="E35" s="453">
        <v>30.528113011234201</v>
      </c>
      <c r="F35" s="453">
        <v>28.255771049732999</v>
      </c>
      <c r="G35" s="453">
        <v>27.4451705544354</v>
      </c>
      <c r="H35" s="453">
        <v>24.6028307115334</v>
      </c>
      <c r="I35" s="453">
        <v>22.699157146213601</v>
      </c>
      <c r="J35" s="453">
        <v>27.173307218663801</v>
      </c>
      <c r="K35" s="453">
        <v>21.205845911062799</v>
      </c>
    </row>
    <row r="36" spans="1:11" x14ac:dyDescent="0.25">
      <c r="A36" s="5028"/>
      <c r="B36" s="5182"/>
      <c r="C36" s="3992" t="s">
        <v>1123</v>
      </c>
      <c r="D36" s="453">
        <v>69.477278934181896</v>
      </c>
      <c r="E36" s="453">
        <v>69.471886988765803</v>
      </c>
      <c r="F36" s="453">
        <v>71.744228950267001</v>
      </c>
      <c r="G36" s="453">
        <v>72.554829445564593</v>
      </c>
      <c r="H36" s="453">
        <v>75.3971692884666</v>
      </c>
      <c r="I36" s="453">
        <v>77.300842853786406</v>
      </c>
      <c r="J36" s="453">
        <v>72.826692781336206</v>
      </c>
      <c r="K36" s="453">
        <v>78.794154088937205</v>
      </c>
    </row>
    <row r="37" spans="1:11" x14ac:dyDescent="0.25">
      <c r="A37" s="5028"/>
      <c r="B37" s="5182"/>
      <c r="C37" s="3992" t="s">
        <v>16</v>
      </c>
      <c r="D37" s="453">
        <v>100</v>
      </c>
      <c r="E37" s="453">
        <v>100</v>
      </c>
      <c r="F37" s="453">
        <v>100</v>
      </c>
      <c r="G37" s="453">
        <v>100</v>
      </c>
      <c r="H37" s="453">
        <v>100</v>
      </c>
      <c r="I37" s="453">
        <v>100</v>
      </c>
      <c r="J37" s="453">
        <v>100</v>
      </c>
      <c r="K37" s="453">
        <v>100</v>
      </c>
    </row>
    <row r="38" spans="1:11" x14ac:dyDescent="0.25">
      <c r="A38" s="5028"/>
      <c r="B38" s="5028" t="s">
        <v>15</v>
      </c>
      <c r="C38" s="3992" t="s">
        <v>1122</v>
      </c>
      <c r="D38" s="453">
        <v>67.243510821881799</v>
      </c>
      <c r="E38" s="453">
        <v>70.711101696266496</v>
      </c>
      <c r="F38" s="453">
        <v>66.991421627489203</v>
      </c>
      <c r="G38" s="453">
        <v>61.286742748301101</v>
      </c>
      <c r="H38" s="453">
        <v>60.442750036395402</v>
      </c>
      <c r="I38" s="453">
        <v>56.692367187960699</v>
      </c>
      <c r="J38" s="453">
        <v>64.661231460646704</v>
      </c>
      <c r="K38" s="453">
        <v>55.623367987414198</v>
      </c>
    </row>
    <row r="39" spans="1:11" x14ac:dyDescent="0.25">
      <c r="A39" s="5028"/>
      <c r="B39" s="5028"/>
      <c r="C39" s="3992" t="s">
        <v>1123</v>
      </c>
      <c r="D39" s="453">
        <v>32.756489178118201</v>
      </c>
      <c r="E39" s="453">
        <v>29.2888983037335</v>
      </c>
      <c r="F39" s="453">
        <v>33.008578372510797</v>
      </c>
      <c r="G39" s="453">
        <v>38.713257251698899</v>
      </c>
      <c r="H39" s="453">
        <v>39.557249963604598</v>
      </c>
      <c r="I39" s="453">
        <v>43.307632812039401</v>
      </c>
      <c r="J39" s="453">
        <v>35.338768539353303</v>
      </c>
      <c r="K39" s="453">
        <v>44.376632012585802</v>
      </c>
    </row>
    <row r="40" spans="1:11" x14ac:dyDescent="0.25">
      <c r="A40" s="5028"/>
      <c r="B40" s="5028"/>
      <c r="C40" s="3992" t="s">
        <v>16</v>
      </c>
      <c r="D40" s="453">
        <v>100</v>
      </c>
      <c r="E40" s="453">
        <v>100</v>
      </c>
      <c r="F40" s="453">
        <v>100</v>
      </c>
      <c r="G40" s="453">
        <v>100</v>
      </c>
      <c r="H40" s="453">
        <v>100</v>
      </c>
      <c r="I40" s="453">
        <v>100</v>
      </c>
      <c r="J40" s="453">
        <v>100</v>
      </c>
      <c r="K40" s="453">
        <v>100</v>
      </c>
    </row>
    <row r="41" spans="1:11" x14ac:dyDescent="0.25">
      <c r="A41" s="5028"/>
      <c r="B41" s="5028" t="s">
        <v>16</v>
      </c>
      <c r="C41" s="3992" t="s">
        <v>1122</v>
      </c>
      <c r="D41" s="453">
        <v>36.290282544324199</v>
      </c>
      <c r="E41" s="453">
        <v>37.259482293829301</v>
      </c>
      <c r="F41" s="453">
        <v>35.6722771301148</v>
      </c>
      <c r="G41" s="453">
        <v>33.580126611865197</v>
      </c>
      <c r="H41" s="453">
        <v>31.5572292932343</v>
      </c>
      <c r="I41" s="453">
        <v>29.4871834828804</v>
      </c>
      <c r="J41" s="453">
        <v>35.149356839453503</v>
      </c>
      <c r="K41" s="453">
        <v>27.961617732172201</v>
      </c>
    </row>
    <row r="42" spans="1:11" x14ac:dyDescent="0.25">
      <c r="A42" s="5028"/>
      <c r="B42" s="5028"/>
      <c r="C42" s="3992" t="s">
        <v>1123</v>
      </c>
      <c r="D42" s="453">
        <v>63.709717455675801</v>
      </c>
      <c r="E42" s="453">
        <v>62.740517706170699</v>
      </c>
      <c r="F42" s="453">
        <v>64.327722869885207</v>
      </c>
      <c r="G42" s="453">
        <v>66.419873388134803</v>
      </c>
      <c r="H42" s="453">
        <v>68.442770706765799</v>
      </c>
      <c r="I42" s="453">
        <v>70.512816517119603</v>
      </c>
      <c r="J42" s="453">
        <v>64.850643160546497</v>
      </c>
      <c r="K42" s="453">
        <v>72.038382267827799</v>
      </c>
    </row>
    <row r="43" spans="1:11" x14ac:dyDescent="0.25">
      <c r="A43" s="5028"/>
      <c r="B43" s="5028"/>
      <c r="C43" s="3992" t="s">
        <v>16</v>
      </c>
      <c r="D43" s="453">
        <v>100</v>
      </c>
      <c r="E43" s="453">
        <v>100</v>
      </c>
      <c r="F43" s="453">
        <v>100</v>
      </c>
      <c r="G43" s="453">
        <v>100</v>
      </c>
      <c r="H43" s="453">
        <v>100</v>
      </c>
      <c r="I43" s="453">
        <v>100</v>
      </c>
      <c r="J43" s="453">
        <v>100</v>
      </c>
      <c r="K43" s="453">
        <v>100</v>
      </c>
    </row>
    <row r="44" spans="1:11" x14ac:dyDescent="0.25">
      <c r="A44" s="5028" t="s">
        <v>669</v>
      </c>
      <c r="B44" s="5182" t="s">
        <v>1138</v>
      </c>
      <c r="C44" s="3992" t="s">
        <v>1122</v>
      </c>
      <c r="D44" s="453">
        <v>25.389937390446502</v>
      </c>
      <c r="E44" s="453">
        <v>25.389731253379001</v>
      </c>
      <c r="F44" s="453">
        <v>23.075783968529802</v>
      </c>
      <c r="G44" s="453">
        <v>20.193136069701399</v>
      </c>
      <c r="H44" s="453">
        <v>19.068537759041799</v>
      </c>
      <c r="I44" s="453">
        <v>17.514329636969599</v>
      </c>
      <c r="J44" s="453">
        <v>17.790736104796299</v>
      </c>
      <c r="K44" s="453">
        <v>14.566198784951601</v>
      </c>
    </row>
    <row r="45" spans="1:11" x14ac:dyDescent="0.25">
      <c r="A45" s="5028"/>
      <c r="B45" s="5182"/>
      <c r="C45" s="3992" t="s">
        <v>1123</v>
      </c>
      <c r="D45" s="453">
        <v>74.610062609553495</v>
      </c>
      <c r="E45" s="453">
        <v>74.610268746621003</v>
      </c>
      <c r="F45" s="453">
        <v>76.924216031470195</v>
      </c>
      <c r="G45" s="453">
        <v>79.806863930298604</v>
      </c>
      <c r="H45" s="453">
        <v>80.931462240958197</v>
      </c>
      <c r="I45" s="453">
        <v>82.485670363030394</v>
      </c>
      <c r="J45" s="453">
        <v>82.209263895203705</v>
      </c>
      <c r="K45" s="453">
        <v>85.433801215048405</v>
      </c>
    </row>
    <row r="46" spans="1:11" x14ac:dyDescent="0.25">
      <c r="A46" s="5028"/>
      <c r="B46" s="5182"/>
      <c r="C46" s="3992" t="s">
        <v>16</v>
      </c>
      <c r="D46" s="453">
        <v>100</v>
      </c>
      <c r="E46" s="453">
        <v>100</v>
      </c>
      <c r="F46" s="453">
        <v>100</v>
      </c>
      <c r="G46" s="453">
        <v>100</v>
      </c>
      <c r="H46" s="453">
        <v>100</v>
      </c>
      <c r="I46" s="453">
        <v>100</v>
      </c>
      <c r="J46" s="453">
        <v>100</v>
      </c>
      <c r="K46" s="453">
        <v>100</v>
      </c>
    </row>
    <row r="47" spans="1:11" x14ac:dyDescent="0.25">
      <c r="A47" s="5028"/>
      <c r="B47" s="5028" t="s">
        <v>15</v>
      </c>
      <c r="C47" s="3992" t="s">
        <v>1122</v>
      </c>
      <c r="D47" s="453">
        <v>57.889733549745799</v>
      </c>
      <c r="E47" s="453">
        <v>59.1041755051344</v>
      </c>
      <c r="F47" s="453">
        <v>58.444939896163</v>
      </c>
      <c r="G47" s="453">
        <v>51.127178252684303</v>
      </c>
      <c r="H47" s="453">
        <v>49.441518548399202</v>
      </c>
      <c r="I47" s="453">
        <v>47.666107398822597</v>
      </c>
      <c r="J47" s="453">
        <v>50.568227731864098</v>
      </c>
      <c r="K47" s="453">
        <v>44.340092652493702</v>
      </c>
    </row>
    <row r="48" spans="1:11" x14ac:dyDescent="0.25">
      <c r="A48" s="5028"/>
      <c r="B48" s="5028"/>
      <c r="C48" s="3992" t="s">
        <v>1123</v>
      </c>
      <c r="D48" s="453">
        <v>42.110266450254201</v>
      </c>
      <c r="E48" s="453">
        <v>40.8958244948656</v>
      </c>
      <c r="F48" s="453">
        <v>41.555060103837</v>
      </c>
      <c r="G48" s="453">
        <v>48.872821747315697</v>
      </c>
      <c r="H48" s="453">
        <v>50.558481451600798</v>
      </c>
      <c r="I48" s="453">
        <v>52.333892601177403</v>
      </c>
      <c r="J48" s="453">
        <v>49.431772268135902</v>
      </c>
      <c r="K48" s="453">
        <v>55.659907347506298</v>
      </c>
    </row>
    <row r="49" spans="1:11" x14ac:dyDescent="0.25">
      <c r="A49" s="5028"/>
      <c r="B49" s="5028"/>
      <c r="C49" s="3992" t="s">
        <v>16</v>
      </c>
      <c r="D49" s="453">
        <v>100</v>
      </c>
      <c r="E49" s="453">
        <v>100</v>
      </c>
      <c r="F49" s="453">
        <v>100</v>
      </c>
      <c r="G49" s="453">
        <v>100</v>
      </c>
      <c r="H49" s="453">
        <v>100</v>
      </c>
      <c r="I49" s="453">
        <v>100</v>
      </c>
      <c r="J49" s="453">
        <v>100</v>
      </c>
      <c r="K49" s="453">
        <v>100</v>
      </c>
    </row>
    <row r="50" spans="1:11" x14ac:dyDescent="0.25">
      <c r="A50" s="5028"/>
      <c r="B50" s="5028" t="s">
        <v>16</v>
      </c>
      <c r="C50" s="3992" t="s">
        <v>1122</v>
      </c>
      <c r="D50" s="453">
        <v>30.1952230992006</v>
      </c>
      <c r="E50" s="453">
        <v>31.092948503170099</v>
      </c>
      <c r="F50" s="453">
        <v>28.935323700064</v>
      </c>
      <c r="G50" s="453">
        <v>24.853762853608998</v>
      </c>
      <c r="H50" s="453">
        <v>24.1531697569675</v>
      </c>
      <c r="I50" s="453">
        <v>22.5425843681567</v>
      </c>
      <c r="J50" s="453">
        <v>22.941015095496802</v>
      </c>
      <c r="K50" s="453">
        <v>19.064791040617401</v>
      </c>
    </row>
    <row r="51" spans="1:11" x14ac:dyDescent="0.25">
      <c r="A51" s="5028"/>
      <c r="B51" s="5028"/>
      <c r="C51" s="3992" t="s">
        <v>1123</v>
      </c>
      <c r="D51" s="453">
        <v>69.804776900799396</v>
      </c>
      <c r="E51" s="453">
        <v>68.907051496829993</v>
      </c>
      <c r="F51" s="453">
        <v>71.064676299935996</v>
      </c>
      <c r="G51" s="453">
        <v>75.146237146391002</v>
      </c>
      <c r="H51" s="453">
        <v>75.8468302430325</v>
      </c>
      <c r="I51" s="453">
        <v>77.457415631843404</v>
      </c>
      <c r="J51" s="453">
        <v>77.058984904503205</v>
      </c>
      <c r="K51" s="453">
        <v>80.935208959382607</v>
      </c>
    </row>
    <row r="52" spans="1:11" x14ac:dyDescent="0.25">
      <c r="A52" s="5028"/>
      <c r="B52" s="5028"/>
      <c r="C52" s="3992" t="s">
        <v>16</v>
      </c>
      <c r="D52" s="453">
        <v>100</v>
      </c>
      <c r="E52" s="453">
        <v>100</v>
      </c>
      <c r="F52" s="453">
        <v>100</v>
      </c>
      <c r="G52" s="453">
        <v>100</v>
      </c>
      <c r="H52" s="453">
        <v>100</v>
      </c>
      <c r="I52" s="453">
        <v>100</v>
      </c>
      <c r="J52" s="453">
        <v>100</v>
      </c>
      <c r="K52" s="453">
        <v>100</v>
      </c>
    </row>
    <row r="53" spans="1:11" x14ac:dyDescent="0.25">
      <c r="A53" s="5028" t="s">
        <v>16</v>
      </c>
      <c r="B53" s="5182" t="s">
        <v>1138</v>
      </c>
      <c r="C53" s="3992" t="s">
        <v>1122</v>
      </c>
      <c r="D53" s="453">
        <v>40.33707382907</v>
      </c>
      <c r="E53" s="453">
        <v>42.249026495293599</v>
      </c>
      <c r="F53" s="453">
        <v>39.819325541716402</v>
      </c>
      <c r="G53" s="453">
        <v>38.246373094530803</v>
      </c>
      <c r="H53" s="453">
        <v>37.053540199043802</v>
      </c>
      <c r="I53" s="453">
        <v>36.179357144722999</v>
      </c>
      <c r="J53" s="453">
        <v>41.8913316384929</v>
      </c>
      <c r="K53" s="453">
        <v>35.129427893775002</v>
      </c>
    </row>
    <row r="54" spans="1:11" x14ac:dyDescent="0.25">
      <c r="A54" s="5028"/>
      <c r="B54" s="5182"/>
      <c r="C54" s="3992" t="s">
        <v>1123</v>
      </c>
      <c r="D54" s="453">
        <v>59.66292617093</v>
      </c>
      <c r="E54" s="453">
        <v>57.750973504706501</v>
      </c>
      <c r="F54" s="453">
        <v>60.180674458283598</v>
      </c>
      <c r="G54" s="453">
        <v>61.753626905469197</v>
      </c>
      <c r="H54" s="453">
        <v>62.946459800956198</v>
      </c>
      <c r="I54" s="453">
        <v>63.820642855277001</v>
      </c>
      <c r="J54" s="453">
        <v>58.1086683615071</v>
      </c>
      <c r="K54" s="453">
        <v>64.870572106224998</v>
      </c>
    </row>
    <row r="55" spans="1:11" x14ac:dyDescent="0.25">
      <c r="A55" s="5028"/>
      <c r="B55" s="5182"/>
      <c r="C55" s="3992" t="s">
        <v>16</v>
      </c>
      <c r="D55" s="453">
        <v>100</v>
      </c>
      <c r="E55" s="453">
        <v>100</v>
      </c>
      <c r="F55" s="453">
        <v>100</v>
      </c>
      <c r="G55" s="453">
        <v>100</v>
      </c>
      <c r="H55" s="453">
        <v>100</v>
      </c>
      <c r="I55" s="453">
        <v>100</v>
      </c>
      <c r="J55" s="453">
        <v>100</v>
      </c>
      <c r="K55" s="453">
        <v>100</v>
      </c>
    </row>
    <row r="56" spans="1:11" x14ac:dyDescent="0.25">
      <c r="A56" s="5028"/>
      <c r="B56" s="5028" t="s">
        <v>15</v>
      </c>
      <c r="C56" s="3992" t="s">
        <v>1122</v>
      </c>
      <c r="D56" s="453">
        <v>73.576171957612701</v>
      </c>
      <c r="E56" s="453">
        <v>75.554037869564795</v>
      </c>
      <c r="F56" s="453">
        <v>74.366392517874203</v>
      </c>
      <c r="G56" s="453">
        <v>71.230951669350105</v>
      </c>
      <c r="H56" s="453">
        <v>69.641579489886496</v>
      </c>
      <c r="I56" s="453">
        <v>67.985536753878094</v>
      </c>
      <c r="J56" s="453">
        <v>74.200957438921506</v>
      </c>
      <c r="K56" s="453">
        <v>70.291531951742002</v>
      </c>
    </row>
    <row r="57" spans="1:11" x14ac:dyDescent="0.25">
      <c r="A57" s="5028"/>
      <c r="B57" s="5028"/>
      <c r="C57" s="3992" t="s">
        <v>1123</v>
      </c>
      <c r="D57" s="453">
        <v>26.423828042387299</v>
      </c>
      <c r="E57" s="453">
        <v>24.445962130435198</v>
      </c>
      <c r="F57" s="453">
        <v>25.6336074821258</v>
      </c>
      <c r="G57" s="453">
        <v>28.769048330649898</v>
      </c>
      <c r="H57" s="453">
        <v>30.358420510113501</v>
      </c>
      <c r="I57" s="453">
        <v>32.014463246121899</v>
      </c>
      <c r="J57" s="453">
        <v>25.799042561078501</v>
      </c>
      <c r="K57" s="453">
        <v>29.708468048257998</v>
      </c>
    </row>
    <row r="58" spans="1:11" x14ac:dyDescent="0.25">
      <c r="A58" s="5028"/>
      <c r="B58" s="5028"/>
      <c r="C58" s="3992" t="s">
        <v>16</v>
      </c>
      <c r="D58" s="453">
        <v>100</v>
      </c>
      <c r="E58" s="453">
        <v>100</v>
      </c>
      <c r="F58" s="453">
        <v>100</v>
      </c>
      <c r="G58" s="453">
        <v>100</v>
      </c>
      <c r="H58" s="453">
        <v>100</v>
      </c>
      <c r="I58" s="453">
        <v>100</v>
      </c>
      <c r="J58" s="453">
        <v>100</v>
      </c>
      <c r="K58" s="453">
        <v>100</v>
      </c>
    </row>
    <row r="59" spans="1:11" x14ac:dyDescent="0.25">
      <c r="A59" s="5028"/>
      <c r="B59" s="5028" t="s">
        <v>16</v>
      </c>
      <c r="C59" s="3992" t="s">
        <v>1122</v>
      </c>
      <c r="D59" s="453">
        <v>45.673432357815003</v>
      </c>
      <c r="E59" s="453">
        <v>47.869324350548503</v>
      </c>
      <c r="F59" s="453">
        <v>45.9133718574639</v>
      </c>
      <c r="G59" s="453">
        <v>44.367046232928203</v>
      </c>
      <c r="H59" s="453">
        <v>43.418736955830198</v>
      </c>
      <c r="I59" s="453">
        <v>42.667404806030198</v>
      </c>
      <c r="J59" s="453">
        <v>48.840296506573701</v>
      </c>
      <c r="K59" s="453">
        <v>43.081435270782499</v>
      </c>
    </row>
    <row r="60" spans="1:11" x14ac:dyDescent="0.25">
      <c r="A60" s="5028"/>
      <c r="B60" s="5028"/>
      <c r="C60" s="3992" t="s">
        <v>1123</v>
      </c>
      <c r="D60" s="453">
        <v>54.326567642185097</v>
      </c>
      <c r="E60" s="453">
        <v>52.130675649451497</v>
      </c>
      <c r="F60" s="453">
        <v>54.0866281425361</v>
      </c>
      <c r="G60" s="453">
        <v>55.632953767071797</v>
      </c>
      <c r="H60" s="453">
        <v>56.581263044169802</v>
      </c>
      <c r="I60" s="453">
        <v>57.332595193969901</v>
      </c>
      <c r="J60" s="453">
        <v>51.159703493426299</v>
      </c>
      <c r="K60" s="453">
        <v>56.918564729217501</v>
      </c>
    </row>
    <row r="61" spans="1:11" x14ac:dyDescent="0.25">
      <c r="A61" s="5028"/>
      <c r="B61" s="5028"/>
      <c r="C61" s="3992" t="s">
        <v>16</v>
      </c>
      <c r="D61" s="453">
        <v>100</v>
      </c>
      <c r="E61" s="453">
        <v>100</v>
      </c>
      <c r="F61" s="453">
        <v>100</v>
      </c>
      <c r="G61" s="453">
        <v>100</v>
      </c>
      <c r="H61" s="453">
        <v>100</v>
      </c>
      <c r="I61" s="453">
        <v>100</v>
      </c>
      <c r="J61" s="453">
        <v>100</v>
      </c>
      <c r="K61" s="453">
        <v>100</v>
      </c>
    </row>
    <row r="62" spans="1:11" x14ac:dyDescent="0.25">
      <c r="A62" s="4870"/>
      <c r="B62" s="4870"/>
      <c r="C62" s="4909"/>
      <c r="D62" s="4909"/>
      <c r="E62" s="4909"/>
      <c r="F62" s="4909"/>
      <c r="G62" s="4909"/>
      <c r="H62" s="4909"/>
      <c r="I62" s="4909"/>
      <c r="J62" s="4909"/>
      <c r="K62" s="4909"/>
    </row>
    <row r="64" spans="1:11" x14ac:dyDescent="0.25">
      <c r="A64" s="5160" t="s">
        <v>23</v>
      </c>
      <c r="B64" s="5160" t="s">
        <v>23</v>
      </c>
      <c r="C64" s="5160" t="s">
        <v>23</v>
      </c>
      <c r="D64" s="5160" t="s">
        <v>23</v>
      </c>
      <c r="E64" s="5160" t="s">
        <v>23</v>
      </c>
      <c r="F64" s="5160" t="s">
        <v>23</v>
      </c>
      <c r="G64" s="5160" t="s">
        <v>23</v>
      </c>
      <c r="H64" s="5160" t="s">
        <v>23</v>
      </c>
      <c r="I64" s="5160" t="s">
        <v>23</v>
      </c>
      <c r="J64" s="5160" t="s">
        <v>23</v>
      </c>
      <c r="K64" s="5160" t="s">
        <v>23</v>
      </c>
    </row>
    <row r="65" spans="1:11" x14ac:dyDescent="0.25">
      <c r="A65" s="4882" t="s">
        <v>1275</v>
      </c>
      <c r="B65" s="5181" t="s">
        <v>679</v>
      </c>
      <c r="C65" s="5181"/>
      <c r="D65" s="4880" t="s">
        <v>1</v>
      </c>
      <c r="E65" s="4880" t="s">
        <v>2</v>
      </c>
      <c r="F65" s="4880" t="s">
        <v>3</v>
      </c>
      <c r="G65" s="4880" t="s">
        <v>4</v>
      </c>
      <c r="H65" s="4880" t="s">
        <v>5</v>
      </c>
      <c r="I65" s="4880" t="s">
        <v>6</v>
      </c>
      <c r="J65" s="4880" t="s">
        <v>7</v>
      </c>
      <c r="K65" s="4880" t="s">
        <v>8</v>
      </c>
    </row>
    <row r="66" spans="1:11" x14ac:dyDescent="0.25">
      <c r="A66" s="5028" t="s">
        <v>665</v>
      </c>
      <c r="B66" s="5182" t="s">
        <v>1138</v>
      </c>
      <c r="C66" s="3992" t="s">
        <v>1122</v>
      </c>
      <c r="D66" s="4877">
        <v>1267446</v>
      </c>
      <c r="E66" s="4877">
        <v>1420271</v>
      </c>
      <c r="F66" s="4877">
        <v>1364373</v>
      </c>
      <c r="G66" s="4877">
        <v>1376401</v>
      </c>
      <c r="H66" s="4877">
        <v>1373726</v>
      </c>
      <c r="I66" s="4877">
        <v>1417291</v>
      </c>
      <c r="J66" s="4877">
        <v>1651428</v>
      </c>
      <c r="K66" s="4877">
        <v>1448623</v>
      </c>
    </row>
    <row r="67" spans="1:11" x14ac:dyDescent="0.25">
      <c r="A67" s="5028"/>
      <c r="B67" s="5182"/>
      <c r="C67" s="3992" t="s">
        <v>1123</v>
      </c>
      <c r="D67" s="4877">
        <v>834492</v>
      </c>
      <c r="E67" s="4877">
        <v>759362</v>
      </c>
      <c r="F67" s="4877">
        <v>842110</v>
      </c>
      <c r="G67" s="4877">
        <v>875230</v>
      </c>
      <c r="H67" s="4877">
        <v>897924</v>
      </c>
      <c r="I67" s="4877">
        <v>896639</v>
      </c>
      <c r="J67" s="4877">
        <v>736653</v>
      </c>
      <c r="K67" s="4877">
        <v>809405</v>
      </c>
    </row>
    <row r="68" spans="1:11" x14ac:dyDescent="0.25">
      <c r="A68" s="5028"/>
      <c r="B68" s="5182"/>
      <c r="C68" s="3992" t="s">
        <v>16</v>
      </c>
      <c r="D68" s="4877">
        <v>2101938</v>
      </c>
      <c r="E68" s="4877">
        <v>2179633</v>
      </c>
      <c r="F68" s="4877">
        <v>2206483</v>
      </c>
      <c r="G68" s="4877">
        <v>2251631</v>
      </c>
      <c r="H68" s="4877">
        <v>2271650</v>
      </c>
      <c r="I68" s="4877">
        <v>2313930</v>
      </c>
      <c r="J68" s="4877">
        <v>2388081</v>
      </c>
      <c r="K68" s="4877">
        <v>2258028</v>
      </c>
    </row>
    <row r="69" spans="1:11" x14ac:dyDescent="0.25">
      <c r="A69" s="5028"/>
      <c r="B69" s="5028" t="s">
        <v>15</v>
      </c>
      <c r="C69" s="3992" t="s">
        <v>1122</v>
      </c>
      <c r="D69" s="4877">
        <v>358247</v>
      </c>
      <c r="E69" s="4877">
        <v>398793</v>
      </c>
      <c r="F69" s="4877">
        <v>411641</v>
      </c>
      <c r="G69" s="4877">
        <v>480035</v>
      </c>
      <c r="H69" s="4877">
        <v>547756</v>
      </c>
      <c r="I69" s="4877">
        <v>596629</v>
      </c>
      <c r="J69" s="4877">
        <v>676605</v>
      </c>
      <c r="K69" s="4877">
        <v>861986</v>
      </c>
    </row>
    <row r="70" spans="1:11" x14ac:dyDescent="0.25">
      <c r="A70" s="5028"/>
      <c r="B70" s="5028"/>
      <c r="C70" s="3992" t="s">
        <v>1123</v>
      </c>
      <c r="D70" s="4877">
        <v>64712</v>
      </c>
      <c r="E70" s="4877">
        <v>59563</v>
      </c>
      <c r="F70" s="4877">
        <v>65939</v>
      </c>
      <c r="G70" s="4877">
        <v>84385</v>
      </c>
      <c r="H70" s="4877">
        <v>89636</v>
      </c>
      <c r="I70" s="4877">
        <v>104394</v>
      </c>
      <c r="J70" s="4877">
        <v>96076</v>
      </c>
      <c r="K70" s="4877">
        <v>115704</v>
      </c>
    </row>
    <row r="71" spans="1:11" x14ac:dyDescent="0.25">
      <c r="A71" s="5028"/>
      <c r="B71" s="5028"/>
      <c r="C71" s="3992" t="s">
        <v>16</v>
      </c>
      <c r="D71" s="4877">
        <v>422959</v>
      </c>
      <c r="E71" s="4877">
        <v>458356</v>
      </c>
      <c r="F71" s="4877">
        <v>477580</v>
      </c>
      <c r="G71" s="4877">
        <v>564420</v>
      </c>
      <c r="H71" s="4877">
        <v>637392</v>
      </c>
      <c r="I71" s="4877">
        <v>701023</v>
      </c>
      <c r="J71" s="4877">
        <v>772681</v>
      </c>
      <c r="K71" s="4877">
        <v>977690</v>
      </c>
    </row>
    <row r="72" spans="1:11" x14ac:dyDescent="0.25">
      <c r="A72" s="5028"/>
      <c r="B72" s="5028" t="s">
        <v>16</v>
      </c>
      <c r="C72" s="3992" t="s">
        <v>1122</v>
      </c>
      <c r="D72" s="4877">
        <v>1625693</v>
      </c>
      <c r="E72" s="4877">
        <v>1819064</v>
      </c>
      <c r="F72" s="4877">
        <v>1776014</v>
      </c>
      <c r="G72" s="4877">
        <v>1856436</v>
      </c>
      <c r="H72" s="4877">
        <v>1921482</v>
      </c>
      <c r="I72" s="4877">
        <v>2013920</v>
      </c>
      <c r="J72" s="4877">
        <v>2328033</v>
      </c>
      <c r="K72" s="4877">
        <v>2310609</v>
      </c>
    </row>
    <row r="73" spans="1:11" x14ac:dyDescent="0.25">
      <c r="A73" s="5028"/>
      <c r="B73" s="5028"/>
      <c r="C73" s="3992" t="s">
        <v>1123</v>
      </c>
      <c r="D73" s="4877">
        <v>899204</v>
      </c>
      <c r="E73" s="4877">
        <v>818925</v>
      </c>
      <c r="F73" s="4877">
        <v>908049</v>
      </c>
      <c r="G73" s="4877">
        <v>959615</v>
      </c>
      <c r="H73" s="4877">
        <v>987560</v>
      </c>
      <c r="I73" s="4877">
        <v>1001033</v>
      </c>
      <c r="J73" s="4877">
        <v>832729</v>
      </c>
      <c r="K73" s="4877">
        <v>925109</v>
      </c>
    </row>
    <row r="74" spans="1:11" x14ac:dyDescent="0.25">
      <c r="A74" s="5028"/>
      <c r="B74" s="5028"/>
      <c r="C74" s="3992" t="s">
        <v>16</v>
      </c>
      <c r="D74" s="4877">
        <v>2524897</v>
      </c>
      <c r="E74" s="4877">
        <v>2637989</v>
      </c>
      <c r="F74" s="4877">
        <v>2684063</v>
      </c>
      <c r="G74" s="4877">
        <v>2816051</v>
      </c>
      <c r="H74" s="4877">
        <v>2909042</v>
      </c>
      <c r="I74" s="4877">
        <v>3014953</v>
      </c>
      <c r="J74" s="4877">
        <v>3160762</v>
      </c>
      <c r="K74" s="4877">
        <v>3235718</v>
      </c>
    </row>
    <row r="75" spans="1:11" x14ac:dyDescent="0.25">
      <c r="A75" s="5028" t="s">
        <v>666</v>
      </c>
      <c r="B75" s="5182" t="s">
        <v>1138</v>
      </c>
      <c r="C75" s="3992" t="s">
        <v>1122</v>
      </c>
      <c r="D75" s="4877">
        <v>1052203</v>
      </c>
      <c r="E75" s="4877">
        <v>1176611</v>
      </c>
      <c r="F75" s="4877">
        <v>1152945</v>
      </c>
      <c r="G75" s="4877">
        <v>1119779</v>
      </c>
      <c r="H75" s="4877">
        <v>1129770</v>
      </c>
      <c r="I75" s="4877">
        <v>1154592</v>
      </c>
      <c r="J75" s="4877">
        <v>1413542</v>
      </c>
      <c r="K75" s="4877">
        <v>1220168</v>
      </c>
    </row>
    <row r="76" spans="1:11" x14ac:dyDescent="0.25">
      <c r="A76" s="5028"/>
      <c r="B76" s="5182"/>
      <c r="C76" s="3992" t="s">
        <v>1123</v>
      </c>
      <c r="D76" s="4877">
        <v>1183668</v>
      </c>
      <c r="E76" s="4877">
        <v>1203394</v>
      </c>
      <c r="F76" s="4877">
        <v>1289870</v>
      </c>
      <c r="G76" s="4877">
        <v>1347394</v>
      </c>
      <c r="H76" s="4877">
        <v>1382892</v>
      </c>
      <c r="I76" s="4877">
        <v>1464471</v>
      </c>
      <c r="J76" s="4877">
        <v>1301540</v>
      </c>
      <c r="K76" s="4877">
        <v>1497608</v>
      </c>
    </row>
    <row r="77" spans="1:11" x14ac:dyDescent="0.25">
      <c r="A77" s="5028"/>
      <c r="B77" s="5182"/>
      <c r="C77" s="3992" t="s">
        <v>16</v>
      </c>
      <c r="D77" s="4877">
        <v>2235871</v>
      </c>
      <c r="E77" s="4877">
        <v>2380005</v>
      </c>
      <c r="F77" s="4877">
        <v>2442815</v>
      </c>
      <c r="G77" s="4877">
        <v>2467173</v>
      </c>
      <c r="H77" s="4877">
        <v>2512662</v>
      </c>
      <c r="I77" s="4877">
        <v>2619063</v>
      </c>
      <c r="J77" s="4877">
        <v>2715082</v>
      </c>
      <c r="K77" s="4877">
        <v>2717776</v>
      </c>
    </row>
    <row r="78" spans="1:11" x14ac:dyDescent="0.25">
      <c r="A78" s="5028"/>
      <c r="B78" s="5028" t="s">
        <v>15</v>
      </c>
      <c r="C78" s="3992" t="s">
        <v>1122</v>
      </c>
      <c r="D78" s="4877">
        <v>322222</v>
      </c>
      <c r="E78" s="4877">
        <v>356276</v>
      </c>
      <c r="F78" s="4877">
        <v>382525</v>
      </c>
      <c r="G78" s="4877">
        <v>457342</v>
      </c>
      <c r="H78" s="4877">
        <v>442762</v>
      </c>
      <c r="I78" s="4877">
        <v>492254</v>
      </c>
      <c r="J78" s="4877">
        <v>630119</v>
      </c>
      <c r="K78" s="4877">
        <v>656281</v>
      </c>
    </row>
    <row r="79" spans="1:11" x14ac:dyDescent="0.25">
      <c r="A79" s="5028"/>
      <c r="B79" s="5028"/>
      <c r="C79" s="3992" t="s">
        <v>1123</v>
      </c>
      <c r="D79" s="4877">
        <v>89976</v>
      </c>
      <c r="E79" s="4877">
        <v>85824</v>
      </c>
      <c r="F79" s="4877">
        <v>95262</v>
      </c>
      <c r="G79" s="4877">
        <v>120211</v>
      </c>
      <c r="H79" s="4877">
        <v>146969</v>
      </c>
      <c r="I79" s="4877">
        <v>174943</v>
      </c>
      <c r="J79" s="4877">
        <v>154301</v>
      </c>
      <c r="K79" s="4877">
        <v>198276</v>
      </c>
    </row>
    <row r="80" spans="1:11" x14ac:dyDescent="0.25">
      <c r="A80" s="5028"/>
      <c r="B80" s="5028"/>
      <c r="C80" s="3992" t="s">
        <v>16</v>
      </c>
      <c r="D80" s="4877">
        <v>412198</v>
      </c>
      <c r="E80" s="4877">
        <v>442100</v>
      </c>
      <c r="F80" s="4877">
        <v>477787</v>
      </c>
      <c r="G80" s="4877">
        <v>577553</v>
      </c>
      <c r="H80" s="4877">
        <v>589731</v>
      </c>
      <c r="I80" s="4877">
        <v>667197</v>
      </c>
      <c r="J80" s="4877">
        <v>784420</v>
      </c>
      <c r="K80" s="4877">
        <v>854557</v>
      </c>
    </row>
    <row r="81" spans="1:11" x14ac:dyDescent="0.25">
      <c r="A81" s="5028"/>
      <c r="B81" s="5028" t="s">
        <v>16</v>
      </c>
      <c r="C81" s="3992" t="s">
        <v>1122</v>
      </c>
      <c r="D81" s="4877">
        <v>1374425</v>
      </c>
      <c r="E81" s="4877">
        <v>1532887</v>
      </c>
      <c r="F81" s="4877">
        <v>1535470</v>
      </c>
      <c r="G81" s="4877">
        <v>1577121</v>
      </c>
      <c r="H81" s="4877">
        <v>1572532</v>
      </c>
      <c r="I81" s="4877">
        <v>1646846</v>
      </c>
      <c r="J81" s="4877">
        <v>2043661</v>
      </c>
      <c r="K81" s="4877">
        <v>1876449</v>
      </c>
    </row>
    <row r="82" spans="1:11" x14ac:dyDescent="0.25">
      <c r="A82" s="5028"/>
      <c r="B82" s="5028"/>
      <c r="C82" s="3992" t="s">
        <v>1123</v>
      </c>
      <c r="D82" s="4877">
        <v>1273644</v>
      </c>
      <c r="E82" s="4877">
        <v>1289218</v>
      </c>
      <c r="F82" s="4877">
        <v>1385132</v>
      </c>
      <c r="G82" s="4877">
        <v>1467605</v>
      </c>
      <c r="H82" s="4877">
        <v>1529861</v>
      </c>
      <c r="I82" s="4877">
        <v>1639414</v>
      </c>
      <c r="J82" s="4877">
        <v>1455841</v>
      </c>
      <c r="K82" s="4877">
        <v>1695884</v>
      </c>
    </row>
    <row r="83" spans="1:11" x14ac:dyDescent="0.25">
      <c r="A83" s="5028"/>
      <c r="B83" s="5028"/>
      <c r="C83" s="3992" t="s">
        <v>16</v>
      </c>
      <c r="D83" s="4877">
        <v>2648069</v>
      </c>
      <c r="E83" s="4877">
        <v>2822105</v>
      </c>
      <c r="F83" s="4877">
        <v>2920602</v>
      </c>
      <c r="G83" s="4877">
        <v>3044726</v>
      </c>
      <c r="H83" s="4877">
        <v>3102393</v>
      </c>
      <c r="I83" s="4877">
        <v>3286260</v>
      </c>
      <c r="J83" s="4877">
        <v>3499502</v>
      </c>
      <c r="K83" s="4877">
        <v>3572333</v>
      </c>
    </row>
    <row r="84" spans="1:11" x14ac:dyDescent="0.25">
      <c r="A84" s="5028" t="s">
        <v>667</v>
      </c>
      <c r="B84" s="5182" t="s">
        <v>1138</v>
      </c>
      <c r="C84" s="3992" t="s">
        <v>1122</v>
      </c>
      <c r="D84" s="4877">
        <v>797294</v>
      </c>
      <c r="E84" s="4877">
        <v>874815</v>
      </c>
      <c r="F84" s="4877">
        <v>870335</v>
      </c>
      <c r="G84" s="4877">
        <v>836241</v>
      </c>
      <c r="H84" s="4877">
        <v>836142</v>
      </c>
      <c r="I84" s="4877">
        <v>822217</v>
      </c>
      <c r="J84" s="4877">
        <v>1083348</v>
      </c>
      <c r="K84" s="4877">
        <v>854949</v>
      </c>
    </row>
    <row r="85" spans="1:11" x14ac:dyDescent="0.25">
      <c r="A85" s="5028"/>
      <c r="B85" s="5182"/>
      <c r="C85" s="3992" t="s">
        <v>1123</v>
      </c>
      <c r="D85" s="4877">
        <v>1350996</v>
      </c>
      <c r="E85" s="4877">
        <v>1391857</v>
      </c>
      <c r="F85" s="4877">
        <v>1517495</v>
      </c>
      <c r="G85" s="4877">
        <v>1567932</v>
      </c>
      <c r="H85" s="4877">
        <v>1646792</v>
      </c>
      <c r="I85" s="4877">
        <v>1688560</v>
      </c>
      <c r="J85" s="4877">
        <v>1595431</v>
      </c>
      <c r="K85" s="4877">
        <v>1861993</v>
      </c>
    </row>
    <row r="86" spans="1:11" x14ac:dyDescent="0.25">
      <c r="A86" s="5028"/>
      <c r="B86" s="5182"/>
      <c r="C86" s="3992" t="s">
        <v>16</v>
      </c>
      <c r="D86" s="4877">
        <v>2148290</v>
      </c>
      <c r="E86" s="4877">
        <v>2266672</v>
      </c>
      <c r="F86" s="4877">
        <v>2387830</v>
      </c>
      <c r="G86" s="4877">
        <v>2404173</v>
      </c>
      <c r="H86" s="4877">
        <v>2482934</v>
      </c>
      <c r="I86" s="4877">
        <v>2510777</v>
      </c>
      <c r="J86" s="4877">
        <v>2678779</v>
      </c>
      <c r="K86" s="4877">
        <v>2716942</v>
      </c>
    </row>
    <row r="87" spans="1:11" x14ac:dyDescent="0.25">
      <c r="A87" s="5028"/>
      <c r="B87" s="5028" t="s">
        <v>15</v>
      </c>
      <c r="C87" s="3992" t="s">
        <v>1122</v>
      </c>
      <c r="D87" s="4877">
        <v>344903</v>
      </c>
      <c r="E87" s="4877">
        <v>382555</v>
      </c>
      <c r="F87" s="4877">
        <v>414609</v>
      </c>
      <c r="G87" s="4877">
        <v>423526</v>
      </c>
      <c r="H87" s="4877">
        <v>432541</v>
      </c>
      <c r="I87" s="4877">
        <v>448528</v>
      </c>
      <c r="J87" s="4877">
        <v>585447</v>
      </c>
      <c r="K87" s="4877">
        <v>526611</v>
      </c>
    </row>
    <row r="88" spans="1:11" x14ac:dyDescent="0.25">
      <c r="A88" s="5028"/>
      <c r="B88" s="5028"/>
      <c r="C88" s="3992" t="s">
        <v>1123</v>
      </c>
      <c r="D88" s="4877">
        <v>105184</v>
      </c>
      <c r="E88" s="4877">
        <v>105033</v>
      </c>
      <c r="F88" s="4877">
        <v>118878</v>
      </c>
      <c r="G88" s="4877">
        <v>171848</v>
      </c>
      <c r="H88" s="4877">
        <v>190323</v>
      </c>
      <c r="I88" s="4877">
        <v>221047</v>
      </c>
      <c r="J88" s="4877">
        <v>191302</v>
      </c>
      <c r="K88" s="4877">
        <v>269557</v>
      </c>
    </row>
    <row r="89" spans="1:11" x14ac:dyDescent="0.25">
      <c r="A89" s="5028"/>
      <c r="B89" s="5028"/>
      <c r="C89" s="3992" t="s">
        <v>16</v>
      </c>
      <c r="D89" s="4877">
        <v>450087</v>
      </c>
      <c r="E89" s="4877">
        <v>487588</v>
      </c>
      <c r="F89" s="4877">
        <v>533487</v>
      </c>
      <c r="G89" s="4877">
        <v>595374</v>
      </c>
      <c r="H89" s="4877">
        <v>622864</v>
      </c>
      <c r="I89" s="4877">
        <v>669575</v>
      </c>
      <c r="J89" s="4877">
        <v>776749</v>
      </c>
      <c r="K89" s="4877">
        <v>796168</v>
      </c>
    </row>
    <row r="90" spans="1:11" x14ac:dyDescent="0.25">
      <c r="A90" s="5028"/>
      <c r="B90" s="5028" t="s">
        <v>16</v>
      </c>
      <c r="C90" s="3992" t="s">
        <v>1122</v>
      </c>
      <c r="D90" s="4877">
        <v>1142197</v>
      </c>
      <c r="E90" s="4877">
        <v>1257370</v>
      </c>
      <c r="F90" s="4877">
        <v>1284944</v>
      </c>
      <c r="G90" s="4877">
        <v>1259767</v>
      </c>
      <c r="H90" s="4877">
        <v>1268683</v>
      </c>
      <c r="I90" s="4877">
        <v>1270745</v>
      </c>
      <c r="J90" s="4877">
        <v>1668795</v>
      </c>
      <c r="K90" s="4877">
        <v>1381560</v>
      </c>
    </row>
    <row r="91" spans="1:11" x14ac:dyDescent="0.25">
      <c r="A91" s="5028"/>
      <c r="B91" s="5028"/>
      <c r="C91" s="3992" t="s">
        <v>1123</v>
      </c>
      <c r="D91" s="4877">
        <v>1456180</v>
      </c>
      <c r="E91" s="4877">
        <v>1496890</v>
      </c>
      <c r="F91" s="4877">
        <v>1636373</v>
      </c>
      <c r="G91" s="4877">
        <v>1739780</v>
      </c>
      <c r="H91" s="4877">
        <v>1837115</v>
      </c>
      <c r="I91" s="4877">
        <v>1909607</v>
      </c>
      <c r="J91" s="4877">
        <v>1786733</v>
      </c>
      <c r="K91" s="4877">
        <v>2131550</v>
      </c>
    </row>
    <row r="92" spans="1:11" x14ac:dyDescent="0.25">
      <c r="A92" s="5028"/>
      <c r="B92" s="5028"/>
      <c r="C92" s="3992" t="s">
        <v>16</v>
      </c>
      <c r="D92" s="4877">
        <v>2598377</v>
      </c>
      <c r="E92" s="4877">
        <v>2754260</v>
      </c>
      <c r="F92" s="4877">
        <v>2921317</v>
      </c>
      <c r="G92" s="4877">
        <v>2999547</v>
      </c>
      <c r="H92" s="4877">
        <v>3105798</v>
      </c>
      <c r="I92" s="4877">
        <v>3180352</v>
      </c>
      <c r="J92" s="4877">
        <v>3455528</v>
      </c>
      <c r="K92" s="4877">
        <v>3513110</v>
      </c>
    </row>
    <row r="93" spans="1:11" x14ac:dyDescent="0.25">
      <c r="A93" s="5028" t="s">
        <v>668</v>
      </c>
      <c r="B93" s="5182" t="s">
        <v>1138</v>
      </c>
      <c r="C93" s="3992" t="s">
        <v>1122</v>
      </c>
      <c r="D93" s="4877">
        <v>642633</v>
      </c>
      <c r="E93" s="4877">
        <v>666041</v>
      </c>
      <c r="F93" s="4877">
        <v>621061</v>
      </c>
      <c r="G93" s="4877">
        <v>614294</v>
      </c>
      <c r="H93" s="4877">
        <v>561551</v>
      </c>
      <c r="I93" s="4877">
        <v>524595</v>
      </c>
      <c r="J93" s="4877">
        <v>658175</v>
      </c>
      <c r="K93" s="4877">
        <v>535356</v>
      </c>
    </row>
    <row r="94" spans="1:11" x14ac:dyDescent="0.25">
      <c r="A94" s="5028"/>
      <c r="B94" s="5182"/>
      <c r="C94" s="3992" t="s">
        <v>1123</v>
      </c>
      <c r="D94" s="4877">
        <v>1462792</v>
      </c>
      <c r="E94" s="4877">
        <v>1515689</v>
      </c>
      <c r="F94" s="4877">
        <v>1576936</v>
      </c>
      <c r="G94" s="4877">
        <v>1623965</v>
      </c>
      <c r="H94" s="4877">
        <v>1720914</v>
      </c>
      <c r="I94" s="4877">
        <v>1786482</v>
      </c>
      <c r="J94" s="4877">
        <v>1763963</v>
      </c>
      <c r="K94" s="4877">
        <v>1989212</v>
      </c>
    </row>
    <row r="95" spans="1:11" x14ac:dyDescent="0.25">
      <c r="A95" s="5028"/>
      <c r="B95" s="5182"/>
      <c r="C95" s="3992" t="s">
        <v>16</v>
      </c>
      <c r="D95" s="4877">
        <v>2105425</v>
      </c>
      <c r="E95" s="4877">
        <v>2181730</v>
      </c>
      <c r="F95" s="4877">
        <v>2197997</v>
      </c>
      <c r="G95" s="4877">
        <v>2238259</v>
      </c>
      <c r="H95" s="4877">
        <v>2282465</v>
      </c>
      <c r="I95" s="4877">
        <v>2311077</v>
      </c>
      <c r="J95" s="4877">
        <v>2422138</v>
      </c>
      <c r="K95" s="4877">
        <v>2524568</v>
      </c>
    </row>
    <row r="96" spans="1:11" x14ac:dyDescent="0.25">
      <c r="A96" s="5028"/>
      <c r="B96" s="5028" t="s">
        <v>15</v>
      </c>
      <c r="C96" s="3992" t="s">
        <v>1122</v>
      </c>
      <c r="D96" s="4877">
        <v>263801</v>
      </c>
      <c r="E96" s="4877">
        <v>310438</v>
      </c>
      <c r="F96" s="4877">
        <v>348687</v>
      </c>
      <c r="G96" s="4877">
        <v>303742</v>
      </c>
      <c r="H96" s="4877">
        <v>332145</v>
      </c>
      <c r="I96" s="4877">
        <v>326912</v>
      </c>
      <c r="J96" s="4877">
        <v>423286</v>
      </c>
      <c r="K96" s="4877">
        <v>342957</v>
      </c>
    </row>
    <row r="97" spans="1:11" x14ac:dyDescent="0.25">
      <c r="A97" s="5028"/>
      <c r="B97" s="5028"/>
      <c r="C97" s="3992" t="s">
        <v>1123</v>
      </c>
      <c r="D97" s="4877">
        <v>128506</v>
      </c>
      <c r="E97" s="4877">
        <v>128585</v>
      </c>
      <c r="F97" s="4877">
        <v>171808</v>
      </c>
      <c r="G97" s="4877">
        <v>191866</v>
      </c>
      <c r="H97" s="4877">
        <v>217375</v>
      </c>
      <c r="I97" s="4877">
        <v>249730</v>
      </c>
      <c r="J97" s="4877">
        <v>231335</v>
      </c>
      <c r="K97" s="4877">
        <v>273613</v>
      </c>
    </row>
    <row r="98" spans="1:11" x14ac:dyDescent="0.25">
      <c r="A98" s="5028"/>
      <c r="B98" s="5028"/>
      <c r="C98" s="3992" t="s">
        <v>16</v>
      </c>
      <c r="D98" s="4877">
        <v>392307</v>
      </c>
      <c r="E98" s="4877">
        <v>439023</v>
      </c>
      <c r="F98" s="4877">
        <v>520495</v>
      </c>
      <c r="G98" s="4877">
        <v>495608</v>
      </c>
      <c r="H98" s="4877">
        <v>549520</v>
      </c>
      <c r="I98" s="4877">
        <v>576642</v>
      </c>
      <c r="J98" s="4877">
        <v>654621</v>
      </c>
      <c r="K98" s="4877">
        <v>616570</v>
      </c>
    </row>
    <row r="99" spans="1:11" x14ac:dyDescent="0.25">
      <c r="A99" s="5028"/>
      <c r="B99" s="5028" t="s">
        <v>16</v>
      </c>
      <c r="C99" s="3992" t="s">
        <v>1122</v>
      </c>
      <c r="D99" s="4877">
        <v>906434</v>
      </c>
      <c r="E99" s="4877">
        <v>976479</v>
      </c>
      <c r="F99" s="4877">
        <v>969748</v>
      </c>
      <c r="G99" s="4877">
        <v>918036</v>
      </c>
      <c r="H99" s="4877">
        <v>893696</v>
      </c>
      <c r="I99" s="4877">
        <v>851507</v>
      </c>
      <c r="J99" s="4877">
        <v>1081461</v>
      </c>
      <c r="K99" s="4877">
        <v>878313</v>
      </c>
    </row>
    <row r="100" spans="1:11" x14ac:dyDescent="0.25">
      <c r="A100" s="5028"/>
      <c r="B100" s="5028"/>
      <c r="C100" s="3992" t="s">
        <v>1123</v>
      </c>
      <c r="D100" s="4877">
        <v>1591298</v>
      </c>
      <c r="E100" s="4877">
        <v>1644274</v>
      </c>
      <c r="F100" s="4877">
        <v>1748744</v>
      </c>
      <c r="G100" s="4877">
        <v>1815831</v>
      </c>
      <c r="H100" s="4877">
        <v>1938289</v>
      </c>
      <c r="I100" s="4877">
        <v>2036212</v>
      </c>
      <c r="J100" s="4877">
        <v>1995298</v>
      </c>
      <c r="K100" s="4877">
        <v>2262825</v>
      </c>
    </row>
    <row r="101" spans="1:11" x14ac:dyDescent="0.25">
      <c r="A101" s="5028"/>
      <c r="B101" s="5028"/>
      <c r="C101" s="3992" t="s">
        <v>16</v>
      </c>
      <c r="D101" s="4877">
        <v>2497732</v>
      </c>
      <c r="E101" s="4877">
        <v>2620753</v>
      </c>
      <c r="F101" s="4877">
        <v>2718492</v>
      </c>
      <c r="G101" s="4877">
        <v>2733867</v>
      </c>
      <c r="H101" s="4877">
        <v>2831985</v>
      </c>
      <c r="I101" s="4877">
        <v>2887719</v>
      </c>
      <c r="J101" s="4877">
        <v>3076759</v>
      </c>
      <c r="K101" s="4877">
        <v>3141138</v>
      </c>
    </row>
    <row r="102" spans="1:11" x14ac:dyDescent="0.25">
      <c r="A102" s="5028" t="s">
        <v>669</v>
      </c>
      <c r="B102" s="5182" t="s">
        <v>1138</v>
      </c>
      <c r="C102" s="3992" t="s">
        <v>1122</v>
      </c>
      <c r="D102" s="4877">
        <v>478726</v>
      </c>
      <c r="E102" s="4877">
        <v>487933</v>
      </c>
      <c r="F102" s="4877">
        <v>447229</v>
      </c>
      <c r="G102" s="4877">
        <v>405732</v>
      </c>
      <c r="H102" s="4877">
        <v>378512</v>
      </c>
      <c r="I102" s="4877">
        <v>360929</v>
      </c>
      <c r="J102" s="4877">
        <v>389726</v>
      </c>
      <c r="K102" s="4877">
        <v>330178</v>
      </c>
    </row>
    <row r="103" spans="1:11" x14ac:dyDescent="0.25">
      <c r="A103" s="5028"/>
      <c r="B103" s="5182"/>
      <c r="C103" s="3992" t="s">
        <v>1123</v>
      </c>
      <c r="D103" s="4877">
        <v>1406769</v>
      </c>
      <c r="E103" s="4877">
        <v>1433840</v>
      </c>
      <c r="F103" s="4877">
        <v>1490859</v>
      </c>
      <c r="G103" s="4877">
        <v>1603525</v>
      </c>
      <c r="H103" s="4877">
        <v>1606496</v>
      </c>
      <c r="I103" s="4877">
        <v>1699835</v>
      </c>
      <c r="J103" s="4877">
        <v>1800886</v>
      </c>
      <c r="K103" s="4877">
        <v>1936563</v>
      </c>
    </row>
    <row r="104" spans="1:11" x14ac:dyDescent="0.25">
      <c r="A104" s="5028"/>
      <c r="B104" s="5182"/>
      <c r="C104" s="3992" t="s">
        <v>16</v>
      </c>
      <c r="D104" s="4877">
        <v>1885495</v>
      </c>
      <c r="E104" s="4877">
        <v>1921773</v>
      </c>
      <c r="F104" s="4877">
        <v>1938088</v>
      </c>
      <c r="G104" s="4877">
        <v>2009257</v>
      </c>
      <c r="H104" s="4877">
        <v>1985008</v>
      </c>
      <c r="I104" s="4877">
        <v>2060764</v>
      </c>
      <c r="J104" s="4877">
        <v>2190612</v>
      </c>
      <c r="K104" s="4877">
        <v>2266741</v>
      </c>
    </row>
    <row r="105" spans="1:11" x14ac:dyDescent="0.25">
      <c r="A105" s="5028"/>
      <c r="B105" s="5028" t="s">
        <v>15</v>
      </c>
      <c r="C105" s="3992" t="s">
        <v>1122</v>
      </c>
      <c r="D105" s="4877">
        <v>189388</v>
      </c>
      <c r="E105" s="4877">
        <v>231264</v>
      </c>
      <c r="F105" s="4877">
        <v>224916</v>
      </c>
      <c r="G105" s="4877">
        <v>182228</v>
      </c>
      <c r="H105" s="4877">
        <v>197330</v>
      </c>
      <c r="I105" s="4877">
        <v>196596</v>
      </c>
      <c r="J105" s="4877">
        <v>206508</v>
      </c>
      <c r="K105" s="4877">
        <v>178887</v>
      </c>
    </row>
    <row r="106" spans="1:11" x14ac:dyDescent="0.25">
      <c r="A106" s="5028"/>
      <c r="B106" s="5028"/>
      <c r="C106" s="3992" t="s">
        <v>1123</v>
      </c>
      <c r="D106" s="4877">
        <v>137765</v>
      </c>
      <c r="E106" s="4877">
        <v>160018</v>
      </c>
      <c r="F106" s="4877">
        <v>159918</v>
      </c>
      <c r="G106" s="4877">
        <v>174193</v>
      </c>
      <c r="H106" s="4877">
        <v>201788</v>
      </c>
      <c r="I106" s="4877">
        <v>215848</v>
      </c>
      <c r="J106" s="4877">
        <v>201867</v>
      </c>
      <c r="K106" s="4877">
        <v>224556</v>
      </c>
    </row>
    <row r="107" spans="1:11" x14ac:dyDescent="0.25">
      <c r="A107" s="5028"/>
      <c r="B107" s="5028"/>
      <c r="C107" s="3992" t="s">
        <v>16</v>
      </c>
      <c r="D107" s="4877">
        <v>327153</v>
      </c>
      <c r="E107" s="4877">
        <v>391282</v>
      </c>
      <c r="F107" s="4877">
        <v>384834</v>
      </c>
      <c r="G107" s="4877">
        <v>356421</v>
      </c>
      <c r="H107" s="4877">
        <v>399118</v>
      </c>
      <c r="I107" s="4877">
        <v>412444</v>
      </c>
      <c r="J107" s="4877">
        <v>408375</v>
      </c>
      <c r="K107" s="4877">
        <v>403443</v>
      </c>
    </row>
    <row r="108" spans="1:11" x14ac:dyDescent="0.25">
      <c r="A108" s="5028"/>
      <c r="B108" s="5028" t="s">
        <v>16</v>
      </c>
      <c r="C108" s="3992" t="s">
        <v>1122</v>
      </c>
      <c r="D108" s="4877">
        <v>668114</v>
      </c>
      <c r="E108" s="4877">
        <v>719197</v>
      </c>
      <c r="F108" s="4877">
        <v>672145</v>
      </c>
      <c r="G108" s="4877">
        <v>587960</v>
      </c>
      <c r="H108" s="4877">
        <v>575842</v>
      </c>
      <c r="I108" s="4877">
        <v>557525</v>
      </c>
      <c r="J108" s="4877">
        <v>596234</v>
      </c>
      <c r="K108" s="4877">
        <v>509065</v>
      </c>
    </row>
    <row r="109" spans="1:11" x14ac:dyDescent="0.25">
      <c r="A109" s="5028"/>
      <c r="B109" s="5028"/>
      <c r="C109" s="3992" t="s">
        <v>1123</v>
      </c>
      <c r="D109" s="4877">
        <v>1544534</v>
      </c>
      <c r="E109" s="4877">
        <v>1593858</v>
      </c>
      <c r="F109" s="4877">
        <v>1650777</v>
      </c>
      <c r="G109" s="4877">
        <v>1777718</v>
      </c>
      <c r="H109" s="4877">
        <v>1808284</v>
      </c>
      <c r="I109" s="4877">
        <v>1915683</v>
      </c>
      <c r="J109" s="4877">
        <v>2002753</v>
      </c>
      <c r="K109" s="4877">
        <v>2161119</v>
      </c>
    </row>
    <row r="110" spans="1:11" x14ac:dyDescent="0.25">
      <c r="A110" s="5028"/>
      <c r="B110" s="5028"/>
      <c r="C110" s="3992" t="s">
        <v>16</v>
      </c>
      <c r="D110" s="4877">
        <v>2212648</v>
      </c>
      <c r="E110" s="4877">
        <v>2313055</v>
      </c>
      <c r="F110" s="4877">
        <v>2322922</v>
      </c>
      <c r="G110" s="4877">
        <v>2365678</v>
      </c>
      <c r="H110" s="4877">
        <v>2384126</v>
      </c>
      <c r="I110" s="4877">
        <v>2473208</v>
      </c>
      <c r="J110" s="4877">
        <v>2598987</v>
      </c>
      <c r="K110" s="4877">
        <v>2670184</v>
      </c>
    </row>
    <row r="111" spans="1:11" x14ac:dyDescent="0.25">
      <c r="A111" s="5028" t="s">
        <v>16</v>
      </c>
      <c r="B111" s="5182" t="s">
        <v>1138</v>
      </c>
      <c r="C111" s="3992" t="s">
        <v>1122</v>
      </c>
      <c r="D111" s="4877">
        <v>4238302</v>
      </c>
      <c r="E111" s="4877">
        <v>4625671</v>
      </c>
      <c r="F111" s="4877">
        <v>4455943</v>
      </c>
      <c r="G111" s="4877">
        <v>4352447</v>
      </c>
      <c r="H111" s="4877">
        <v>4279701</v>
      </c>
      <c r="I111" s="4877">
        <v>4279624</v>
      </c>
      <c r="J111" s="4877">
        <v>5196219</v>
      </c>
      <c r="K111" s="4877">
        <v>4389274</v>
      </c>
    </row>
    <row r="112" spans="1:11" x14ac:dyDescent="0.25">
      <c r="A112" s="5028"/>
      <c r="B112" s="5182"/>
      <c r="C112" s="3992" t="s">
        <v>1123</v>
      </c>
      <c r="D112" s="4877">
        <v>6238717</v>
      </c>
      <c r="E112" s="4877">
        <v>6304142</v>
      </c>
      <c r="F112" s="4877">
        <v>6717270</v>
      </c>
      <c r="G112" s="4877">
        <v>7018046</v>
      </c>
      <c r="H112" s="4877">
        <v>7255018</v>
      </c>
      <c r="I112" s="4877">
        <v>7535987</v>
      </c>
      <c r="J112" s="4877">
        <v>7198473</v>
      </c>
      <c r="K112" s="4877">
        <v>8094781</v>
      </c>
    </row>
    <row r="113" spans="1:11" x14ac:dyDescent="0.25">
      <c r="A113" s="5028"/>
      <c r="B113" s="5182"/>
      <c r="C113" s="3992" t="s">
        <v>16</v>
      </c>
      <c r="D113" s="4877">
        <v>10477019</v>
      </c>
      <c r="E113" s="4877">
        <v>10929813</v>
      </c>
      <c r="F113" s="4877">
        <v>11173213</v>
      </c>
      <c r="G113" s="4877">
        <v>11370493</v>
      </c>
      <c r="H113" s="4877">
        <v>11534719</v>
      </c>
      <c r="I113" s="4877">
        <v>11815611</v>
      </c>
      <c r="J113" s="4877">
        <v>12394692</v>
      </c>
      <c r="K113" s="4877">
        <v>12484055</v>
      </c>
    </row>
    <row r="114" spans="1:11" x14ac:dyDescent="0.25">
      <c r="A114" s="5028"/>
      <c r="B114" s="5028" t="s">
        <v>15</v>
      </c>
      <c r="C114" s="3992" t="s">
        <v>1122</v>
      </c>
      <c r="D114" s="4877">
        <v>1478561</v>
      </c>
      <c r="E114" s="4877">
        <v>1679326</v>
      </c>
      <c r="F114" s="4877">
        <v>1782378</v>
      </c>
      <c r="G114" s="4877">
        <v>1846873</v>
      </c>
      <c r="H114" s="4877">
        <v>1952534</v>
      </c>
      <c r="I114" s="4877">
        <v>2060919</v>
      </c>
      <c r="J114" s="4877">
        <v>2521965</v>
      </c>
      <c r="K114" s="4877">
        <v>2566722</v>
      </c>
    </row>
    <row r="115" spans="1:11" x14ac:dyDescent="0.25">
      <c r="A115" s="5028"/>
      <c r="B115" s="5028"/>
      <c r="C115" s="3992" t="s">
        <v>1123</v>
      </c>
      <c r="D115" s="4877">
        <v>526143</v>
      </c>
      <c r="E115" s="4877">
        <v>539023</v>
      </c>
      <c r="F115" s="4877">
        <v>611805</v>
      </c>
      <c r="G115" s="4877">
        <v>742503</v>
      </c>
      <c r="H115" s="4877">
        <v>846091</v>
      </c>
      <c r="I115" s="4877">
        <v>965962</v>
      </c>
      <c r="J115" s="4877">
        <v>874881</v>
      </c>
      <c r="K115" s="4877">
        <v>1081706</v>
      </c>
    </row>
    <row r="116" spans="1:11" x14ac:dyDescent="0.25">
      <c r="A116" s="5028"/>
      <c r="B116" s="5028"/>
      <c r="C116" s="3992" t="s">
        <v>16</v>
      </c>
      <c r="D116" s="4877">
        <v>2004704</v>
      </c>
      <c r="E116" s="4877">
        <v>2218349</v>
      </c>
      <c r="F116" s="4877">
        <v>2394183</v>
      </c>
      <c r="G116" s="4877">
        <v>2589376</v>
      </c>
      <c r="H116" s="4877">
        <v>2798625</v>
      </c>
      <c r="I116" s="4877">
        <v>3026881</v>
      </c>
      <c r="J116" s="4877">
        <v>3396846</v>
      </c>
      <c r="K116" s="4877">
        <v>3648428</v>
      </c>
    </row>
    <row r="117" spans="1:11" x14ac:dyDescent="0.25">
      <c r="A117" s="5028"/>
      <c r="B117" s="5028" t="s">
        <v>16</v>
      </c>
      <c r="C117" s="3992" t="s">
        <v>1122</v>
      </c>
      <c r="D117" s="4877">
        <v>5716863</v>
      </c>
      <c r="E117" s="4877">
        <v>6304997</v>
      </c>
      <c r="F117" s="4877">
        <v>6238321</v>
      </c>
      <c r="G117" s="4877">
        <v>6199320</v>
      </c>
      <c r="H117" s="4877">
        <v>6232235</v>
      </c>
      <c r="I117" s="4877">
        <v>6340543</v>
      </c>
      <c r="J117" s="4877">
        <v>7718184</v>
      </c>
      <c r="K117" s="4877">
        <v>6955996</v>
      </c>
    </row>
    <row r="118" spans="1:11" x14ac:dyDescent="0.25">
      <c r="A118" s="5028"/>
      <c r="B118" s="5028"/>
      <c r="C118" s="3992" t="s">
        <v>1123</v>
      </c>
      <c r="D118" s="4877">
        <v>6764860</v>
      </c>
      <c r="E118" s="4877">
        <v>6843165</v>
      </c>
      <c r="F118" s="4877">
        <v>7329075</v>
      </c>
      <c r="G118" s="4877">
        <v>7760549</v>
      </c>
      <c r="H118" s="4877">
        <v>8101109</v>
      </c>
      <c r="I118" s="4877">
        <v>8501949</v>
      </c>
      <c r="J118" s="4877">
        <v>8073354</v>
      </c>
      <c r="K118" s="4877">
        <v>9176487</v>
      </c>
    </row>
    <row r="119" spans="1:11" x14ac:dyDescent="0.25">
      <c r="A119" s="5028"/>
      <c r="B119" s="5028"/>
      <c r="C119" s="3992" t="s">
        <v>16</v>
      </c>
      <c r="D119" s="4877">
        <v>12481723</v>
      </c>
      <c r="E119" s="4877">
        <v>13148162</v>
      </c>
      <c r="F119" s="4877">
        <v>13567396</v>
      </c>
      <c r="G119" s="4877">
        <v>13959869</v>
      </c>
      <c r="H119" s="4877">
        <v>14333344</v>
      </c>
      <c r="I119" s="4877">
        <v>14842492</v>
      </c>
      <c r="J119" s="4877">
        <v>15791538</v>
      </c>
      <c r="K119" s="4877">
        <v>16132483</v>
      </c>
    </row>
    <row r="120" spans="1:11" x14ac:dyDescent="0.25">
      <c r="A120" s="4870"/>
      <c r="B120" s="4870"/>
      <c r="C120" s="4910"/>
      <c r="D120" s="4910"/>
      <c r="E120" s="4910"/>
      <c r="F120" s="4910"/>
      <c r="G120" s="4910"/>
      <c r="H120" s="4910"/>
      <c r="I120" s="4910"/>
      <c r="J120" s="4910"/>
      <c r="K120" s="4910"/>
    </row>
    <row r="121" spans="1:11" x14ac:dyDescent="0.25">
      <c r="A121" s="5160" t="s">
        <v>46</v>
      </c>
      <c r="B121" s="5160" t="s">
        <v>46</v>
      </c>
      <c r="C121" s="5160" t="s">
        <v>46</v>
      </c>
      <c r="D121" s="5160" t="s">
        <v>46</v>
      </c>
      <c r="E121" s="5160" t="s">
        <v>46</v>
      </c>
      <c r="F121" s="5160" t="s">
        <v>46</v>
      </c>
      <c r="G121" s="5160" t="s">
        <v>46</v>
      </c>
      <c r="H121" s="5160" t="s">
        <v>46</v>
      </c>
      <c r="I121" s="5160" t="s">
        <v>46</v>
      </c>
      <c r="J121" s="5160" t="s">
        <v>46</v>
      </c>
      <c r="K121" s="5160" t="s">
        <v>46</v>
      </c>
    </row>
    <row r="122" spans="1:11" x14ac:dyDescent="0.25">
      <c r="A122" s="4882" t="s">
        <v>1275</v>
      </c>
      <c r="B122" s="5181" t="s">
        <v>679</v>
      </c>
      <c r="C122" s="5181"/>
      <c r="D122" s="4881" t="s">
        <v>1</v>
      </c>
      <c r="E122" s="4881" t="s">
        <v>2</v>
      </c>
      <c r="F122" s="4881" t="s">
        <v>3</v>
      </c>
      <c r="G122" s="4881" t="s">
        <v>4</v>
      </c>
      <c r="H122" s="4881" t="s">
        <v>5</v>
      </c>
      <c r="I122" s="4881" t="s">
        <v>6</v>
      </c>
      <c r="J122" s="4881" t="s">
        <v>7</v>
      </c>
      <c r="K122" s="4881" t="s">
        <v>8</v>
      </c>
    </row>
    <row r="123" spans="1:11" x14ac:dyDescent="0.25">
      <c r="A123" s="5028" t="s">
        <v>665</v>
      </c>
      <c r="B123" s="5182" t="s">
        <v>1138</v>
      </c>
      <c r="C123" s="3992" t="s">
        <v>1122</v>
      </c>
      <c r="D123" s="452">
        <v>0.34418250523760002</v>
      </c>
      <c r="E123" s="452">
        <v>0.34954240366669997</v>
      </c>
      <c r="F123" s="452">
        <v>0.61284426321670005</v>
      </c>
      <c r="G123" s="452">
        <v>0.36730619946659998</v>
      </c>
      <c r="H123" s="452">
        <v>0.32270715707050002</v>
      </c>
      <c r="I123" s="452">
        <v>0.3409423243511</v>
      </c>
      <c r="J123" s="452">
        <v>0.41529691298869997</v>
      </c>
      <c r="K123" s="452">
        <v>0.35999231039500001</v>
      </c>
    </row>
    <row r="124" spans="1:11" x14ac:dyDescent="0.25">
      <c r="A124" s="5028"/>
      <c r="B124" s="5182"/>
      <c r="C124" s="3992" t="s">
        <v>1123</v>
      </c>
      <c r="D124" s="452">
        <v>0.34418250523760002</v>
      </c>
      <c r="E124" s="452">
        <v>0.34954240366669997</v>
      </c>
      <c r="F124" s="452">
        <v>0.61284426321670005</v>
      </c>
      <c r="G124" s="452">
        <v>0.36730619946659998</v>
      </c>
      <c r="H124" s="452">
        <v>0.32270715707050002</v>
      </c>
      <c r="I124" s="452">
        <v>0.3409423243511</v>
      </c>
      <c r="J124" s="452">
        <v>0.41529691298869997</v>
      </c>
      <c r="K124" s="452">
        <v>0.35999231039500001</v>
      </c>
    </row>
    <row r="125" spans="1:11" x14ac:dyDescent="0.25">
      <c r="A125" s="5028"/>
      <c r="B125" s="5182"/>
      <c r="C125" s="3992" t="s">
        <v>16</v>
      </c>
      <c r="D125" s="452">
        <v>0</v>
      </c>
      <c r="E125" s="452">
        <v>0</v>
      </c>
      <c r="F125" s="452">
        <v>0</v>
      </c>
      <c r="G125" s="452">
        <v>0</v>
      </c>
      <c r="H125" s="452">
        <v>0</v>
      </c>
      <c r="I125" s="452">
        <v>0</v>
      </c>
      <c r="J125" s="452">
        <v>0</v>
      </c>
      <c r="K125" s="452">
        <v>0</v>
      </c>
    </row>
    <row r="126" spans="1:11" x14ac:dyDescent="0.25">
      <c r="A126" s="5028"/>
      <c r="B126" s="5028" t="s">
        <v>15</v>
      </c>
      <c r="C126" s="3992" t="s">
        <v>1122</v>
      </c>
      <c r="D126" s="452">
        <v>0.61404446228380005</v>
      </c>
      <c r="E126" s="452">
        <v>0.58793956224160004</v>
      </c>
      <c r="F126" s="452">
        <v>0.7393659454639</v>
      </c>
      <c r="G126" s="452">
        <v>1.0923292676606</v>
      </c>
      <c r="H126" s="452">
        <v>0.46382337090050002</v>
      </c>
      <c r="I126" s="452">
        <v>0.47113549963340001</v>
      </c>
      <c r="J126" s="452">
        <v>0.48005578911539998</v>
      </c>
      <c r="K126" s="452">
        <v>0.35107803211810001</v>
      </c>
    </row>
    <row r="127" spans="1:11" x14ac:dyDescent="0.25">
      <c r="A127" s="5028"/>
      <c r="B127" s="5028"/>
      <c r="C127" s="3992" t="s">
        <v>1123</v>
      </c>
      <c r="D127" s="452">
        <v>0.61404446228380005</v>
      </c>
      <c r="E127" s="452">
        <v>0.58793956224160004</v>
      </c>
      <c r="F127" s="452">
        <v>0.7393659454639</v>
      </c>
      <c r="G127" s="452">
        <v>1.0923292676606</v>
      </c>
      <c r="H127" s="452">
        <v>0.46382337090050002</v>
      </c>
      <c r="I127" s="452">
        <v>0.47113549963340001</v>
      </c>
      <c r="J127" s="452">
        <v>0.48005578911539998</v>
      </c>
      <c r="K127" s="452">
        <v>0.35107803211810001</v>
      </c>
    </row>
    <row r="128" spans="1:11" x14ac:dyDescent="0.25">
      <c r="A128" s="5028"/>
      <c r="B128" s="5028"/>
      <c r="C128" s="3992" t="s">
        <v>16</v>
      </c>
      <c r="D128" s="452">
        <v>0</v>
      </c>
      <c r="E128" s="452">
        <v>0</v>
      </c>
      <c r="F128" s="452">
        <v>0</v>
      </c>
      <c r="G128" s="452">
        <v>0</v>
      </c>
      <c r="H128" s="452">
        <v>0</v>
      </c>
      <c r="I128" s="452">
        <v>0</v>
      </c>
      <c r="J128" s="452">
        <v>0</v>
      </c>
      <c r="K128" s="452">
        <v>0</v>
      </c>
    </row>
    <row r="129" spans="1:11" x14ac:dyDescent="0.25">
      <c r="A129" s="5028"/>
      <c r="B129" s="5028" t="s">
        <v>16</v>
      </c>
      <c r="C129" s="3992" t="s">
        <v>1122</v>
      </c>
      <c r="D129" s="452">
        <v>0.33286539553110001</v>
      </c>
      <c r="E129" s="452">
        <v>0.32036880443170002</v>
      </c>
      <c r="F129" s="452">
        <v>0.53904363374620001</v>
      </c>
      <c r="G129" s="452">
        <v>0.38685174594400001</v>
      </c>
      <c r="H129" s="452">
        <v>0.2817170266222</v>
      </c>
      <c r="I129" s="452">
        <v>0.31102191328869999</v>
      </c>
      <c r="J129" s="452">
        <v>0.35485783381820002</v>
      </c>
      <c r="K129" s="452">
        <v>0.2912584674118</v>
      </c>
    </row>
    <row r="130" spans="1:11" x14ac:dyDescent="0.25">
      <c r="A130" s="5028"/>
      <c r="B130" s="5028"/>
      <c r="C130" s="3992" t="s">
        <v>1123</v>
      </c>
      <c r="D130" s="452">
        <v>0.33286539553110001</v>
      </c>
      <c r="E130" s="452">
        <v>0.32036880443170002</v>
      </c>
      <c r="F130" s="452">
        <v>0.53904363374620001</v>
      </c>
      <c r="G130" s="452">
        <v>0.38685174594400001</v>
      </c>
      <c r="H130" s="452">
        <v>0.2817170266222</v>
      </c>
      <c r="I130" s="452">
        <v>0.31102191328869999</v>
      </c>
      <c r="J130" s="452">
        <v>0.35485783381820002</v>
      </c>
      <c r="K130" s="452">
        <v>0.2912584674118</v>
      </c>
    </row>
    <row r="131" spans="1:11" x14ac:dyDescent="0.25">
      <c r="A131" s="5028"/>
      <c r="B131" s="5028"/>
      <c r="C131" s="3992" t="s">
        <v>16</v>
      </c>
      <c r="D131" s="452">
        <v>0</v>
      </c>
      <c r="E131" s="452">
        <v>0</v>
      </c>
      <c r="F131" s="452">
        <v>0</v>
      </c>
      <c r="G131" s="452">
        <v>0</v>
      </c>
      <c r="H131" s="452">
        <v>0</v>
      </c>
      <c r="I131" s="452">
        <v>0</v>
      </c>
      <c r="J131" s="452">
        <v>0</v>
      </c>
      <c r="K131" s="452">
        <v>0</v>
      </c>
    </row>
    <row r="132" spans="1:11" x14ac:dyDescent="0.25">
      <c r="A132" s="5028" t="s">
        <v>666</v>
      </c>
      <c r="B132" s="5182" t="s">
        <v>1138</v>
      </c>
      <c r="C132" s="3992" t="s">
        <v>1122</v>
      </c>
      <c r="D132" s="452">
        <v>0.35630869105570001</v>
      </c>
      <c r="E132" s="452">
        <v>0.36560100728549999</v>
      </c>
      <c r="F132" s="452">
        <v>0.43038427661840001</v>
      </c>
      <c r="G132" s="452">
        <v>0.4930919816946</v>
      </c>
      <c r="H132" s="452">
        <v>0.3490150467525</v>
      </c>
      <c r="I132" s="452">
        <v>0.3167571437974</v>
      </c>
      <c r="J132" s="452">
        <v>0.35878067411530001</v>
      </c>
      <c r="K132" s="452">
        <v>0.32834042311020001</v>
      </c>
    </row>
    <row r="133" spans="1:11" x14ac:dyDescent="0.25">
      <c r="A133" s="5028"/>
      <c r="B133" s="5182"/>
      <c r="C133" s="3992" t="s">
        <v>1123</v>
      </c>
      <c r="D133" s="452">
        <v>0.35630869105570001</v>
      </c>
      <c r="E133" s="452">
        <v>0.36560100728549999</v>
      </c>
      <c r="F133" s="452">
        <v>0.43038427661840001</v>
      </c>
      <c r="G133" s="452">
        <v>0.4930919816946</v>
      </c>
      <c r="H133" s="452">
        <v>0.3490150467525</v>
      </c>
      <c r="I133" s="452">
        <v>0.3167571437974</v>
      </c>
      <c r="J133" s="452">
        <v>0.35878067411530001</v>
      </c>
      <c r="K133" s="452">
        <v>0.32834042311020001</v>
      </c>
    </row>
    <row r="134" spans="1:11" x14ac:dyDescent="0.25">
      <c r="A134" s="5028"/>
      <c r="B134" s="5182"/>
      <c r="C134" s="3992" t="s">
        <v>16</v>
      </c>
      <c r="D134" s="452">
        <v>0</v>
      </c>
      <c r="E134" s="452">
        <v>0</v>
      </c>
      <c r="F134" s="452">
        <v>0</v>
      </c>
      <c r="G134" s="452">
        <v>0</v>
      </c>
      <c r="H134" s="452">
        <v>0</v>
      </c>
      <c r="I134" s="452">
        <v>0</v>
      </c>
      <c r="J134" s="452">
        <v>0</v>
      </c>
      <c r="K134" s="452">
        <v>0</v>
      </c>
    </row>
    <row r="135" spans="1:11" x14ac:dyDescent="0.25">
      <c r="A135" s="5028"/>
      <c r="B135" s="5028" t="s">
        <v>15</v>
      </c>
      <c r="C135" s="3992" t="s">
        <v>1122</v>
      </c>
      <c r="D135" s="452">
        <v>0.77463551374999995</v>
      </c>
      <c r="E135" s="452">
        <v>0.69683908200309996</v>
      </c>
      <c r="F135" s="452">
        <v>1.0953043073391</v>
      </c>
      <c r="G135" s="452">
        <v>1.1089447653010001</v>
      </c>
      <c r="H135" s="452">
        <v>0.65938669018600005</v>
      </c>
      <c r="I135" s="452">
        <v>0.64614665792140002</v>
      </c>
      <c r="J135" s="452">
        <v>0.54641262752700004</v>
      </c>
      <c r="K135" s="452">
        <v>0.52205072475780001</v>
      </c>
    </row>
    <row r="136" spans="1:11" x14ac:dyDescent="0.25">
      <c r="A136" s="5028"/>
      <c r="B136" s="5028"/>
      <c r="C136" s="3992" t="s">
        <v>1123</v>
      </c>
      <c r="D136" s="452">
        <v>0.77463551374999995</v>
      </c>
      <c r="E136" s="452">
        <v>0.69683908200309996</v>
      </c>
      <c r="F136" s="452">
        <v>1.0953043073391</v>
      </c>
      <c r="G136" s="452">
        <v>1.1089447653010001</v>
      </c>
      <c r="H136" s="452">
        <v>0.65938669018600005</v>
      </c>
      <c r="I136" s="452">
        <v>0.64614665792140002</v>
      </c>
      <c r="J136" s="452">
        <v>0.54641262752700004</v>
      </c>
      <c r="K136" s="452">
        <v>0.52205072475780001</v>
      </c>
    </row>
    <row r="137" spans="1:11" x14ac:dyDescent="0.25">
      <c r="A137" s="5028"/>
      <c r="B137" s="5028"/>
      <c r="C137" s="3992" t="s">
        <v>16</v>
      </c>
      <c r="D137" s="452">
        <v>0</v>
      </c>
      <c r="E137" s="452">
        <v>0</v>
      </c>
      <c r="F137" s="452">
        <v>0</v>
      </c>
      <c r="G137" s="452">
        <v>0</v>
      </c>
      <c r="H137" s="452">
        <v>0</v>
      </c>
      <c r="I137" s="452">
        <v>0</v>
      </c>
      <c r="J137" s="452">
        <v>0</v>
      </c>
      <c r="K137" s="452">
        <v>0</v>
      </c>
    </row>
    <row r="138" spans="1:11" x14ac:dyDescent="0.25">
      <c r="A138" s="5028"/>
      <c r="B138" s="5028" t="s">
        <v>16</v>
      </c>
      <c r="C138" s="3992" t="s">
        <v>1122</v>
      </c>
      <c r="D138" s="452">
        <v>0.32539623709600002</v>
      </c>
      <c r="E138" s="452">
        <v>0.34212381406140002</v>
      </c>
      <c r="F138" s="452">
        <v>0.45539938627440002</v>
      </c>
      <c r="G138" s="452">
        <v>0.4946263487925</v>
      </c>
      <c r="H138" s="452">
        <v>0.31995832495249998</v>
      </c>
      <c r="I138" s="452">
        <v>0.3139279977535</v>
      </c>
      <c r="J138" s="452">
        <v>0.32845256039080001</v>
      </c>
      <c r="K138" s="452">
        <v>0.29451340415549998</v>
      </c>
    </row>
    <row r="139" spans="1:11" x14ac:dyDescent="0.25">
      <c r="A139" s="5028"/>
      <c r="B139" s="5028"/>
      <c r="C139" s="3992" t="s">
        <v>1123</v>
      </c>
      <c r="D139" s="452">
        <v>0.32539623709600002</v>
      </c>
      <c r="E139" s="452">
        <v>0.34212381406140002</v>
      </c>
      <c r="F139" s="452">
        <v>0.45539938627440002</v>
      </c>
      <c r="G139" s="452">
        <v>0.4946263487925</v>
      </c>
      <c r="H139" s="452">
        <v>0.31995832495249998</v>
      </c>
      <c r="I139" s="452">
        <v>0.3139279977535</v>
      </c>
      <c r="J139" s="452">
        <v>0.32845256039080001</v>
      </c>
      <c r="K139" s="452">
        <v>0.29451340415549998</v>
      </c>
    </row>
    <row r="140" spans="1:11" x14ac:dyDescent="0.25">
      <c r="A140" s="5028"/>
      <c r="B140" s="5028"/>
      <c r="C140" s="3992" t="s">
        <v>16</v>
      </c>
      <c r="D140" s="452">
        <v>0</v>
      </c>
      <c r="E140" s="452">
        <v>0</v>
      </c>
      <c r="F140" s="452">
        <v>0</v>
      </c>
      <c r="G140" s="452">
        <v>0</v>
      </c>
      <c r="H140" s="452">
        <v>0</v>
      </c>
      <c r="I140" s="452">
        <v>0</v>
      </c>
      <c r="J140" s="452">
        <v>0</v>
      </c>
      <c r="K140" s="452">
        <v>0</v>
      </c>
    </row>
    <row r="141" spans="1:11" x14ac:dyDescent="0.25">
      <c r="A141" s="5028" t="s">
        <v>667</v>
      </c>
      <c r="B141" s="5182" t="s">
        <v>1138</v>
      </c>
      <c r="C141" s="3992" t="s">
        <v>1122</v>
      </c>
      <c r="D141" s="452">
        <v>0.40046628791709998</v>
      </c>
      <c r="E141" s="452">
        <v>0.42252618834619998</v>
      </c>
      <c r="F141" s="452">
        <v>0.74140678454779996</v>
      </c>
      <c r="G141" s="452">
        <v>0.51830158883309996</v>
      </c>
      <c r="H141" s="452">
        <v>0.32491620031890001</v>
      </c>
      <c r="I141" s="452">
        <v>0.37020598465389998</v>
      </c>
      <c r="J141" s="452">
        <v>0.4503902845835</v>
      </c>
      <c r="K141" s="452">
        <v>0.34984706695860002</v>
      </c>
    </row>
    <row r="142" spans="1:11" x14ac:dyDescent="0.25">
      <c r="A142" s="5028"/>
      <c r="B142" s="5182"/>
      <c r="C142" s="3992" t="s">
        <v>1123</v>
      </c>
      <c r="D142" s="452">
        <v>0.40046628791709998</v>
      </c>
      <c r="E142" s="452">
        <v>0.42252618834619998</v>
      </c>
      <c r="F142" s="452">
        <v>0.74140678454779996</v>
      </c>
      <c r="G142" s="452">
        <v>0.51830158883309996</v>
      </c>
      <c r="H142" s="452">
        <v>0.32491620031890001</v>
      </c>
      <c r="I142" s="452">
        <v>0.37020598465389998</v>
      </c>
      <c r="J142" s="452">
        <v>0.4503902845835</v>
      </c>
      <c r="K142" s="452">
        <v>0.34984706695860002</v>
      </c>
    </row>
    <row r="143" spans="1:11" x14ac:dyDescent="0.25">
      <c r="A143" s="5028"/>
      <c r="B143" s="5182"/>
      <c r="C143" s="3992" t="s">
        <v>16</v>
      </c>
      <c r="D143" s="452">
        <v>0</v>
      </c>
      <c r="E143" s="452">
        <v>0</v>
      </c>
      <c r="F143" s="452">
        <v>0</v>
      </c>
      <c r="G143" s="452">
        <v>0</v>
      </c>
      <c r="H143" s="452">
        <v>0</v>
      </c>
      <c r="I143" s="452">
        <v>0</v>
      </c>
      <c r="J143" s="452">
        <v>0</v>
      </c>
      <c r="K143" s="452">
        <v>0</v>
      </c>
    </row>
    <row r="144" spans="1:11" x14ac:dyDescent="0.25">
      <c r="A144" s="5028"/>
      <c r="B144" s="5028" t="s">
        <v>15</v>
      </c>
      <c r="C144" s="3992" t="s">
        <v>1122</v>
      </c>
      <c r="D144" s="452">
        <v>0.84626052380289996</v>
      </c>
      <c r="E144" s="452">
        <v>0.72103118494910001</v>
      </c>
      <c r="F144" s="452">
        <v>1.1689649581938</v>
      </c>
      <c r="G144" s="452">
        <v>0.86636360974219995</v>
      </c>
      <c r="H144" s="452">
        <v>0.65214575473949998</v>
      </c>
      <c r="I144" s="452">
        <v>0.69950820099590005</v>
      </c>
      <c r="J144" s="452">
        <v>0.5571582169607</v>
      </c>
      <c r="K144" s="452">
        <v>0.61682162050410005</v>
      </c>
    </row>
    <row r="145" spans="1:11" x14ac:dyDescent="0.25">
      <c r="A145" s="5028"/>
      <c r="B145" s="5028"/>
      <c r="C145" s="3992" t="s">
        <v>1123</v>
      </c>
      <c r="D145" s="452">
        <v>0.84626052380289996</v>
      </c>
      <c r="E145" s="452">
        <v>0.72103118494910001</v>
      </c>
      <c r="F145" s="452">
        <v>1.1689649581938</v>
      </c>
      <c r="G145" s="452">
        <v>0.86636360974219995</v>
      </c>
      <c r="H145" s="452">
        <v>0.65214575473949998</v>
      </c>
      <c r="I145" s="452">
        <v>0.69950820099590005</v>
      </c>
      <c r="J145" s="452">
        <v>0.5571582169607</v>
      </c>
      <c r="K145" s="452">
        <v>0.61682162050410005</v>
      </c>
    </row>
    <row r="146" spans="1:11" x14ac:dyDescent="0.25">
      <c r="A146" s="5028"/>
      <c r="B146" s="5028"/>
      <c r="C146" s="3992" t="s">
        <v>16</v>
      </c>
      <c r="D146" s="452">
        <v>0</v>
      </c>
      <c r="E146" s="452">
        <v>0</v>
      </c>
      <c r="F146" s="452">
        <v>0</v>
      </c>
      <c r="G146" s="452">
        <v>0</v>
      </c>
      <c r="H146" s="452">
        <v>0</v>
      </c>
      <c r="I146" s="452">
        <v>0</v>
      </c>
      <c r="J146" s="452">
        <v>0</v>
      </c>
      <c r="K146" s="452">
        <v>0</v>
      </c>
    </row>
    <row r="147" spans="1:11" x14ac:dyDescent="0.25">
      <c r="A147" s="5028"/>
      <c r="B147" s="5028" t="s">
        <v>16</v>
      </c>
      <c r="C147" s="3992" t="s">
        <v>1122</v>
      </c>
      <c r="D147" s="452">
        <v>0.3785776494875</v>
      </c>
      <c r="E147" s="452">
        <v>0.38717259374390001</v>
      </c>
      <c r="F147" s="452">
        <v>0.78171608405119997</v>
      </c>
      <c r="G147" s="452">
        <v>0.46570723162200001</v>
      </c>
      <c r="H147" s="452">
        <v>0.29300037842460003</v>
      </c>
      <c r="I147" s="452">
        <v>0.33397142764139998</v>
      </c>
      <c r="J147" s="452">
        <v>0.36480060135140002</v>
      </c>
      <c r="K147" s="452">
        <v>0.32270831258229998</v>
      </c>
    </row>
    <row r="148" spans="1:11" x14ac:dyDescent="0.25">
      <c r="A148" s="5028"/>
      <c r="B148" s="5028"/>
      <c r="C148" s="3992" t="s">
        <v>1123</v>
      </c>
      <c r="D148" s="452">
        <v>0.3785776494875</v>
      </c>
      <c r="E148" s="452">
        <v>0.38717259374390001</v>
      </c>
      <c r="F148" s="452">
        <v>0.78171608405119997</v>
      </c>
      <c r="G148" s="452">
        <v>0.46570723162200001</v>
      </c>
      <c r="H148" s="452">
        <v>0.29300037842460003</v>
      </c>
      <c r="I148" s="452">
        <v>0.33397142764139998</v>
      </c>
      <c r="J148" s="452">
        <v>0.36480060135140002</v>
      </c>
      <c r="K148" s="452">
        <v>0.32270831258229998</v>
      </c>
    </row>
    <row r="149" spans="1:11" x14ac:dyDescent="0.25">
      <c r="A149" s="5028"/>
      <c r="B149" s="5028"/>
      <c r="C149" s="3992" t="s">
        <v>16</v>
      </c>
      <c r="D149" s="452">
        <v>0</v>
      </c>
      <c r="E149" s="452">
        <v>0</v>
      </c>
      <c r="F149" s="452">
        <v>0</v>
      </c>
      <c r="G149" s="452">
        <v>0</v>
      </c>
      <c r="H149" s="452">
        <v>0</v>
      </c>
      <c r="I149" s="452">
        <v>0</v>
      </c>
      <c r="J149" s="452">
        <v>0</v>
      </c>
      <c r="K149" s="452">
        <v>0</v>
      </c>
    </row>
    <row r="150" spans="1:11" x14ac:dyDescent="0.25">
      <c r="A150" s="5028" t="s">
        <v>668</v>
      </c>
      <c r="B150" s="5182" t="s">
        <v>1138</v>
      </c>
      <c r="C150" s="3992" t="s">
        <v>1122</v>
      </c>
      <c r="D150" s="452">
        <v>0.48851757269759999</v>
      </c>
      <c r="E150" s="452">
        <v>0.59897828637679995</v>
      </c>
      <c r="F150" s="452">
        <v>0.679270704522</v>
      </c>
      <c r="G150" s="452">
        <v>0.61990056923290004</v>
      </c>
      <c r="H150" s="452">
        <v>0.39544854268500002</v>
      </c>
      <c r="I150" s="452">
        <v>0.4624505558141</v>
      </c>
      <c r="J150" s="452">
        <v>0.4853472006092</v>
      </c>
      <c r="K150" s="452">
        <v>0.39773622645599999</v>
      </c>
    </row>
    <row r="151" spans="1:11" x14ac:dyDescent="0.25">
      <c r="A151" s="5028"/>
      <c r="B151" s="5182"/>
      <c r="C151" s="3992" t="s">
        <v>1123</v>
      </c>
      <c r="D151" s="452">
        <v>0.48851757269759999</v>
      </c>
      <c r="E151" s="452">
        <v>0.59897828637679995</v>
      </c>
      <c r="F151" s="452">
        <v>0.679270704522</v>
      </c>
      <c r="G151" s="452">
        <v>0.61990056923290004</v>
      </c>
      <c r="H151" s="452">
        <v>0.39544854268500002</v>
      </c>
      <c r="I151" s="452">
        <v>0.4624505558141</v>
      </c>
      <c r="J151" s="452">
        <v>0.4853472006092</v>
      </c>
      <c r="K151" s="452">
        <v>0.39773622645599999</v>
      </c>
    </row>
    <row r="152" spans="1:11" x14ac:dyDescent="0.25">
      <c r="A152" s="5028"/>
      <c r="B152" s="5182"/>
      <c r="C152" s="3992" t="s">
        <v>16</v>
      </c>
      <c r="D152" s="452">
        <v>0</v>
      </c>
      <c r="E152" s="452">
        <v>0</v>
      </c>
      <c r="F152" s="452">
        <v>0</v>
      </c>
      <c r="G152" s="452">
        <v>0</v>
      </c>
      <c r="H152" s="452">
        <v>0</v>
      </c>
      <c r="I152" s="452">
        <v>0</v>
      </c>
      <c r="J152" s="452">
        <v>0</v>
      </c>
      <c r="K152" s="452">
        <v>0</v>
      </c>
    </row>
    <row r="153" spans="1:11" x14ac:dyDescent="0.25">
      <c r="A153" s="5028"/>
      <c r="B153" s="5028" t="s">
        <v>15</v>
      </c>
      <c r="C153" s="3992" t="s">
        <v>1122</v>
      </c>
      <c r="D153" s="452">
        <v>0.93986881751289997</v>
      </c>
      <c r="E153" s="452">
        <v>1.2172957834683</v>
      </c>
      <c r="F153" s="452">
        <v>1.4263435278354</v>
      </c>
      <c r="G153" s="452">
        <v>1.6137135414324999</v>
      </c>
      <c r="H153" s="452">
        <v>0.93118419842410005</v>
      </c>
      <c r="I153" s="452">
        <v>0.8140049976807</v>
      </c>
      <c r="J153" s="452">
        <v>0.74468009536949997</v>
      </c>
      <c r="K153" s="452">
        <v>0.74113156411820003</v>
      </c>
    </row>
    <row r="154" spans="1:11" x14ac:dyDescent="0.25">
      <c r="A154" s="5028"/>
      <c r="B154" s="5028"/>
      <c r="C154" s="3992" t="s">
        <v>1123</v>
      </c>
      <c r="D154" s="452">
        <v>0.93986881751289997</v>
      </c>
      <c r="E154" s="452">
        <v>1.2172957834683</v>
      </c>
      <c r="F154" s="452">
        <v>1.4263435278354</v>
      </c>
      <c r="G154" s="452">
        <v>1.6137135414324999</v>
      </c>
      <c r="H154" s="452">
        <v>0.93118419842410005</v>
      </c>
      <c r="I154" s="452">
        <v>0.8140049976807</v>
      </c>
      <c r="J154" s="452">
        <v>0.74468009536949997</v>
      </c>
      <c r="K154" s="452">
        <v>0.74113156411820003</v>
      </c>
    </row>
    <row r="155" spans="1:11" x14ac:dyDescent="0.25">
      <c r="A155" s="5028"/>
      <c r="B155" s="5028"/>
      <c r="C155" s="3992" t="s">
        <v>16</v>
      </c>
      <c r="D155" s="452">
        <v>0</v>
      </c>
      <c r="E155" s="452">
        <v>0</v>
      </c>
      <c r="F155" s="452">
        <v>0</v>
      </c>
      <c r="G155" s="452">
        <v>0</v>
      </c>
      <c r="H155" s="452">
        <v>0</v>
      </c>
      <c r="I155" s="452">
        <v>0</v>
      </c>
      <c r="J155" s="452">
        <v>0</v>
      </c>
      <c r="K155" s="452">
        <v>0</v>
      </c>
    </row>
    <row r="156" spans="1:11" x14ac:dyDescent="0.25">
      <c r="A156" s="5028"/>
      <c r="B156" s="5028" t="s">
        <v>16</v>
      </c>
      <c r="C156" s="3992" t="s">
        <v>1122</v>
      </c>
      <c r="D156" s="452">
        <v>0.44646354188949999</v>
      </c>
      <c r="E156" s="452">
        <v>0.5757730582992</v>
      </c>
      <c r="F156" s="452">
        <v>0.7821690829529</v>
      </c>
      <c r="G156" s="452">
        <v>0.53342666312989995</v>
      </c>
      <c r="H156" s="452">
        <v>0.35562650408669999</v>
      </c>
      <c r="I156" s="452">
        <v>0.43296270974450002</v>
      </c>
      <c r="J156" s="452">
        <v>0.47218723254400002</v>
      </c>
      <c r="K156" s="452">
        <v>0.38856214947930001</v>
      </c>
    </row>
    <row r="157" spans="1:11" x14ac:dyDescent="0.25">
      <c r="A157" s="5028"/>
      <c r="B157" s="5028"/>
      <c r="C157" s="3992" t="s">
        <v>1123</v>
      </c>
      <c r="D157" s="452">
        <v>0.44646354188949999</v>
      </c>
      <c r="E157" s="452">
        <v>0.5757730582992</v>
      </c>
      <c r="F157" s="452">
        <v>0.7821690829529</v>
      </c>
      <c r="G157" s="452">
        <v>0.53342666312989995</v>
      </c>
      <c r="H157" s="452">
        <v>0.35562650408669999</v>
      </c>
      <c r="I157" s="452">
        <v>0.43296270974450002</v>
      </c>
      <c r="J157" s="452">
        <v>0.47218723254400002</v>
      </c>
      <c r="K157" s="452">
        <v>0.38856214947930001</v>
      </c>
    </row>
    <row r="158" spans="1:11" x14ac:dyDescent="0.25">
      <c r="A158" s="5028"/>
      <c r="B158" s="5028"/>
      <c r="C158" s="3992" t="s">
        <v>16</v>
      </c>
      <c r="D158" s="452">
        <v>0</v>
      </c>
      <c r="E158" s="452">
        <v>0</v>
      </c>
      <c r="F158" s="452">
        <v>0</v>
      </c>
      <c r="G158" s="452">
        <v>0</v>
      </c>
      <c r="H158" s="452">
        <v>0</v>
      </c>
      <c r="I158" s="452">
        <v>0</v>
      </c>
      <c r="J158" s="452">
        <v>0</v>
      </c>
      <c r="K158" s="452">
        <v>0</v>
      </c>
    </row>
    <row r="159" spans="1:11" x14ac:dyDescent="0.25">
      <c r="A159" s="5028" t="s">
        <v>669</v>
      </c>
      <c r="B159" s="5182" t="s">
        <v>1138</v>
      </c>
      <c r="C159" s="3992" t="s">
        <v>1122</v>
      </c>
      <c r="D159" s="452">
        <v>0.5629785435679</v>
      </c>
      <c r="E159" s="452">
        <v>0.77482967222599997</v>
      </c>
      <c r="F159" s="452">
        <v>0.73100106758850003</v>
      </c>
      <c r="G159" s="452">
        <v>0.58797061258159999</v>
      </c>
      <c r="H159" s="452">
        <v>0.50101891264179998</v>
      </c>
      <c r="I159" s="452">
        <v>0.67225809227919997</v>
      </c>
      <c r="J159" s="452">
        <v>0.54072430657140003</v>
      </c>
      <c r="K159" s="452">
        <v>0.4307646207377</v>
      </c>
    </row>
    <row r="160" spans="1:11" x14ac:dyDescent="0.25">
      <c r="A160" s="5028"/>
      <c r="B160" s="5182"/>
      <c r="C160" s="3992" t="s">
        <v>1123</v>
      </c>
      <c r="D160" s="452">
        <v>0.5629785435679</v>
      </c>
      <c r="E160" s="452">
        <v>0.77482967222599997</v>
      </c>
      <c r="F160" s="452">
        <v>0.73100106758850003</v>
      </c>
      <c r="G160" s="452">
        <v>0.58797061258159999</v>
      </c>
      <c r="H160" s="452">
        <v>0.50101891264179998</v>
      </c>
      <c r="I160" s="452">
        <v>0.67225809227919997</v>
      </c>
      <c r="J160" s="452">
        <v>0.54072430657140003</v>
      </c>
      <c r="K160" s="452">
        <v>0.4307646207377</v>
      </c>
    </row>
    <row r="161" spans="1:11" x14ac:dyDescent="0.25">
      <c r="A161" s="5028"/>
      <c r="B161" s="5182"/>
      <c r="C161" s="3992" t="s">
        <v>16</v>
      </c>
      <c r="D161" s="452">
        <v>0</v>
      </c>
      <c r="E161" s="452">
        <v>0</v>
      </c>
      <c r="F161" s="452">
        <v>0</v>
      </c>
      <c r="G161" s="452">
        <v>0</v>
      </c>
      <c r="H161" s="452">
        <v>0</v>
      </c>
      <c r="I161" s="452">
        <v>0</v>
      </c>
      <c r="J161" s="452">
        <v>0</v>
      </c>
      <c r="K161" s="452">
        <v>0</v>
      </c>
    </row>
    <row r="162" spans="1:11" x14ac:dyDescent="0.25">
      <c r="A162" s="5028"/>
      <c r="B162" s="5028" t="s">
        <v>15</v>
      </c>
      <c r="C162" s="3992" t="s">
        <v>1122</v>
      </c>
      <c r="D162" s="452">
        <v>1.3397884155193001</v>
      </c>
      <c r="E162" s="452">
        <v>1.7165593581359</v>
      </c>
      <c r="F162" s="452">
        <v>1.945254919173</v>
      </c>
      <c r="G162" s="452">
        <v>2.2092761440466999</v>
      </c>
      <c r="H162" s="452">
        <v>0.99887195532069994</v>
      </c>
      <c r="I162" s="452">
        <v>0.98033002928440005</v>
      </c>
      <c r="J162" s="452">
        <v>1.0635601290979</v>
      </c>
      <c r="K162" s="452">
        <v>1.0021445262876001</v>
      </c>
    </row>
    <row r="163" spans="1:11" x14ac:dyDescent="0.25">
      <c r="A163" s="5028"/>
      <c r="B163" s="5028"/>
      <c r="C163" s="3992" t="s">
        <v>1123</v>
      </c>
      <c r="D163" s="452">
        <v>1.3397884155193001</v>
      </c>
      <c r="E163" s="452">
        <v>1.7165593581359</v>
      </c>
      <c r="F163" s="452">
        <v>1.945254919173</v>
      </c>
      <c r="G163" s="452">
        <v>2.2092761440466999</v>
      </c>
      <c r="H163" s="452">
        <v>0.99887195532069994</v>
      </c>
      <c r="I163" s="452">
        <v>0.98033002928440005</v>
      </c>
      <c r="J163" s="452">
        <v>1.0635601290979</v>
      </c>
      <c r="K163" s="452">
        <v>1.0021445262876001</v>
      </c>
    </row>
    <row r="164" spans="1:11" x14ac:dyDescent="0.25">
      <c r="A164" s="5028"/>
      <c r="B164" s="5028"/>
      <c r="C164" s="3992" t="s">
        <v>16</v>
      </c>
      <c r="D164" s="452">
        <v>0</v>
      </c>
      <c r="E164" s="452">
        <v>0</v>
      </c>
      <c r="F164" s="452">
        <v>0</v>
      </c>
      <c r="G164" s="452">
        <v>0</v>
      </c>
      <c r="H164" s="452">
        <v>0</v>
      </c>
      <c r="I164" s="452">
        <v>0</v>
      </c>
      <c r="J164" s="452">
        <v>0</v>
      </c>
      <c r="K164" s="452">
        <v>0</v>
      </c>
    </row>
    <row r="165" spans="1:11" x14ac:dyDescent="0.25">
      <c r="A165" s="5028"/>
      <c r="B165" s="5028" t="s">
        <v>16</v>
      </c>
      <c r="C165" s="3992" t="s">
        <v>1122</v>
      </c>
      <c r="D165" s="452">
        <v>0.53417208087129997</v>
      </c>
      <c r="E165" s="452">
        <v>0.67604278211339996</v>
      </c>
      <c r="F165" s="452">
        <v>0.68377941113270002</v>
      </c>
      <c r="G165" s="452">
        <v>0.55121540973909999</v>
      </c>
      <c r="H165" s="452">
        <v>0.50273435706540004</v>
      </c>
      <c r="I165" s="452">
        <v>0.63649806018720001</v>
      </c>
      <c r="J165" s="452">
        <v>0.49806834524589999</v>
      </c>
      <c r="K165" s="452">
        <v>0.41983997048420002</v>
      </c>
    </row>
    <row r="166" spans="1:11" x14ac:dyDescent="0.25">
      <c r="A166" s="5028"/>
      <c r="B166" s="5028"/>
      <c r="C166" s="3992" t="s">
        <v>1123</v>
      </c>
      <c r="D166" s="452">
        <v>0.53417208087129997</v>
      </c>
      <c r="E166" s="452">
        <v>0.67604278211339996</v>
      </c>
      <c r="F166" s="452">
        <v>0.68377941113270002</v>
      </c>
      <c r="G166" s="452">
        <v>0.55121540973909999</v>
      </c>
      <c r="H166" s="452">
        <v>0.50273435706540004</v>
      </c>
      <c r="I166" s="452">
        <v>0.63649806018720001</v>
      </c>
      <c r="J166" s="452">
        <v>0.49806834524589999</v>
      </c>
      <c r="K166" s="452">
        <v>0.41983997048420002</v>
      </c>
    </row>
    <row r="167" spans="1:11" x14ac:dyDescent="0.25">
      <c r="A167" s="5028"/>
      <c r="B167" s="5028"/>
      <c r="C167" s="3992" t="s">
        <v>16</v>
      </c>
      <c r="D167" s="452">
        <v>0</v>
      </c>
      <c r="E167" s="452">
        <v>0</v>
      </c>
      <c r="F167" s="452">
        <v>0</v>
      </c>
      <c r="G167" s="452">
        <v>0</v>
      </c>
      <c r="H167" s="452">
        <v>0</v>
      </c>
      <c r="I167" s="452">
        <v>0</v>
      </c>
      <c r="J167" s="452">
        <v>0</v>
      </c>
      <c r="K167" s="452">
        <v>0</v>
      </c>
    </row>
    <row r="168" spans="1:11" x14ac:dyDescent="0.25">
      <c r="A168" s="5028" t="s">
        <v>16</v>
      </c>
      <c r="B168" s="5182" t="s">
        <v>1138</v>
      </c>
      <c r="C168" s="3992" t="s">
        <v>1122</v>
      </c>
      <c r="D168" s="452">
        <v>0.21290727759290001</v>
      </c>
      <c r="E168" s="452">
        <v>0.2749322942695</v>
      </c>
      <c r="F168" s="452">
        <v>0.32464186756449998</v>
      </c>
      <c r="G168" s="452">
        <v>0.2515292571028</v>
      </c>
      <c r="H168" s="452">
        <v>0.21096483003069999</v>
      </c>
      <c r="I168" s="452">
        <v>0.28874055546459998</v>
      </c>
      <c r="J168" s="452">
        <v>0.26815648022729999</v>
      </c>
      <c r="K168" s="452">
        <v>0.21708861170099999</v>
      </c>
    </row>
    <row r="169" spans="1:11" x14ac:dyDescent="0.25">
      <c r="A169" s="5028"/>
      <c r="B169" s="5182"/>
      <c r="C169" s="3992" t="s">
        <v>1123</v>
      </c>
      <c r="D169" s="452">
        <v>0.21290727759290001</v>
      </c>
      <c r="E169" s="452">
        <v>0.2749322942695</v>
      </c>
      <c r="F169" s="452">
        <v>0.32464186756449998</v>
      </c>
      <c r="G169" s="452">
        <v>0.2515292571028</v>
      </c>
      <c r="H169" s="452">
        <v>0.21096483003069999</v>
      </c>
      <c r="I169" s="452">
        <v>0.28874055546459998</v>
      </c>
      <c r="J169" s="452">
        <v>0.26815648022729999</v>
      </c>
      <c r="K169" s="452">
        <v>0.21708861170099999</v>
      </c>
    </row>
    <row r="170" spans="1:11" x14ac:dyDescent="0.25">
      <c r="A170" s="5028"/>
      <c r="B170" s="5182"/>
      <c r="C170" s="3992" t="s">
        <v>16</v>
      </c>
      <c r="D170" s="452">
        <v>0</v>
      </c>
      <c r="E170" s="452">
        <v>0</v>
      </c>
      <c r="F170" s="452">
        <v>0</v>
      </c>
      <c r="G170" s="452">
        <v>0</v>
      </c>
      <c r="H170" s="452">
        <v>0</v>
      </c>
      <c r="I170" s="452">
        <v>0</v>
      </c>
      <c r="J170" s="452">
        <v>0</v>
      </c>
      <c r="K170" s="452">
        <v>0</v>
      </c>
    </row>
    <row r="171" spans="1:11" x14ac:dyDescent="0.25">
      <c r="A171" s="5028"/>
      <c r="B171" s="5028" t="s">
        <v>15</v>
      </c>
      <c r="C171" s="3992" t="s">
        <v>1122</v>
      </c>
      <c r="D171" s="452">
        <v>0.41335524240249999</v>
      </c>
      <c r="E171" s="452">
        <v>0.48940292439560001</v>
      </c>
      <c r="F171" s="452">
        <v>0.58999221008460001</v>
      </c>
      <c r="G171" s="452">
        <v>0.70223799592339997</v>
      </c>
      <c r="H171" s="452">
        <v>0.34677284744730003</v>
      </c>
      <c r="I171" s="452">
        <v>0.35033043709829997</v>
      </c>
      <c r="J171" s="452">
        <v>0.29954794948090002</v>
      </c>
      <c r="K171" s="452">
        <v>0.29270339064619999</v>
      </c>
    </row>
    <row r="172" spans="1:11" x14ac:dyDescent="0.25">
      <c r="A172" s="5028"/>
      <c r="B172" s="5028"/>
      <c r="C172" s="3992" t="s">
        <v>1123</v>
      </c>
      <c r="D172" s="452">
        <v>0.41335524240249999</v>
      </c>
      <c r="E172" s="452">
        <v>0.48940292439560001</v>
      </c>
      <c r="F172" s="452">
        <v>0.58999221008460001</v>
      </c>
      <c r="G172" s="452">
        <v>0.70223799592339997</v>
      </c>
      <c r="H172" s="452">
        <v>0.34677284744730003</v>
      </c>
      <c r="I172" s="452">
        <v>0.35033043709829997</v>
      </c>
      <c r="J172" s="452">
        <v>0.29954794948090002</v>
      </c>
      <c r="K172" s="452">
        <v>0.29270339064619999</v>
      </c>
    </row>
    <row r="173" spans="1:11" x14ac:dyDescent="0.25">
      <c r="A173" s="5028"/>
      <c r="B173" s="5028"/>
      <c r="C173" s="3992" t="s">
        <v>16</v>
      </c>
      <c r="D173" s="452">
        <v>0</v>
      </c>
      <c r="E173" s="452">
        <v>0</v>
      </c>
      <c r="F173" s="452">
        <v>0</v>
      </c>
      <c r="G173" s="452">
        <v>0</v>
      </c>
      <c r="H173" s="452">
        <v>0</v>
      </c>
      <c r="I173" s="452">
        <v>0</v>
      </c>
      <c r="J173" s="452">
        <v>0</v>
      </c>
      <c r="K173" s="452">
        <v>0</v>
      </c>
    </row>
    <row r="174" spans="1:11" x14ac:dyDescent="0.25">
      <c r="A174" s="5028"/>
      <c r="B174" s="5028" t="s">
        <v>16</v>
      </c>
      <c r="C174" s="3992" t="s">
        <v>1122</v>
      </c>
      <c r="D174" s="452">
        <v>0.2046877069751</v>
      </c>
      <c r="E174" s="452">
        <v>0.25748871703870002</v>
      </c>
      <c r="F174" s="452">
        <v>0.33030344495059999</v>
      </c>
      <c r="G174" s="452">
        <v>0.27305203381269999</v>
      </c>
      <c r="H174" s="452">
        <v>0.20068738672100001</v>
      </c>
      <c r="I174" s="452">
        <v>0.27349441984389999</v>
      </c>
      <c r="J174" s="452">
        <v>0.25332424147799998</v>
      </c>
      <c r="K174" s="452">
        <v>0.20782341495459999</v>
      </c>
    </row>
    <row r="175" spans="1:11" x14ac:dyDescent="0.25">
      <c r="A175" s="5028"/>
      <c r="B175" s="5028"/>
      <c r="C175" s="3992" t="s">
        <v>1123</v>
      </c>
      <c r="D175" s="452">
        <v>0.2046877069751</v>
      </c>
      <c r="E175" s="452">
        <v>0.25748871703870002</v>
      </c>
      <c r="F175" s="452">
        <v>0.33030344495059999</v>
      </c>
      <c r="G175" s="452">
        <v>0.27305203381269999</v>
      </c>
      <c r="H175" s="452">
        <v>0.20068738672100001</v>
      </c>
      <c r="I175" s="452">
        <v>0.27349441984389999</v>
      </c>
      <c r="J175" s="452">
        <v>0.25332424147799998</v>
      </c>
      <c r="K175" s="452">
        <v>0.20782341495459999</v>
      </c>
    </row>
    <row r="176" spans="1:11" x14ac:dyDescent="0.25">
      <c r="A176" s="5028"/>
      <c r="B176" s="5028"/>
      <c r="C176" s="3992" t="s">
        <v>16</v>
      </c>
      <c r="D176" s="452">
        <v>0</v>
      </c>
      <c r="E176" s="452">
        <v>0</v>
      </c>
      <c r="F176" s="452">
        <v>0</v>
      </c>
      <c r="G176" s="452">
        <v>0</v>
      </c>
      <c r="H176" s="452">
        <v>0</v>
      </c>
      <c r="I176" s="452">
        <v>0</v>
      </c>
      <c r="J176" s="452">
        <v>0</v>
      </c>
      <c r="K176" s="452">
        <v>0</v>
      </c>
    </row>
    <row r="177" spans="1:11" x14ac:dyDescent="0.25">
      <c r="A177" s="4870"/>
      <c r="B177" s="4870"/>
      <c r="C177" s="4911"/>
      <c r="D177" s="4911"/>
      <c r="E177" s="4911"/>
      <c r="F177" s="4911"/>
      <c r="G177" s="4911"/>
      <c r="H177" s="4911"/>
      <c r="I177" s="4911"/>
      <c r="J177" s="4911"/>
      <c r="K177" s="4911"/>
    </row>
    <row r="178" spans="1:11" x14ac:dyDescent="0.25">
      <c r="A178" s="5160" t="s">
        <v>69</v>
      </c>
      <c r="B178" s="5160" t="s">
        <v>69</v>
      </c>
      <c r="C178" s="5160" t="s">
        <v>69</v>
      </c>
      <c r="D178" s="5160" t="s">
        <v>69</v>
      </c>
      <c r="E178" s="5160" t="s">
        <v>69</v>
      </c>
      <c r="F178" s="5160" t="s">
        <v>69</v>
      </c>
      <c r="G178" s="5160" t="s">
        <v>69</v>
      </c>
      <c r="H178" s="5160" t="s">
        <v>69</v>
      </c>
      <c r="I178" s="5160" t="s">
        <v>69</v>
      </c>
      <c r="J178" s="5160" t="s">
        <v>69</v>
      </c>
      <c r="K178" s="5160" t="s">
        <v>69</v>
      </c>
    </row>
    <row r="179" spans="1:11" x14ac:dyDescent="0.25">
      <c r="A179" s="4882" t="s">
        <v>1275</v>
      </c>
      <c r="B179" s="5181" t="s">
        <v>679</v>
      </c>
      <c r="C179" s="5181"/>
      <c r="D179" s="4880" t="s">
        <v>1</v>
      </c>
      <c r="E179" s="4880" t="s">
        <v>2</v>
      </c>
      <c r="F179" s="4880" t="s">
        <v>3</v>
      </c>
      <c r="G179" s="4880" t="s">
        <v>4</v>
      </c>
      <c r="H179" s="4880" t="s">
        <v>5</v>
      </c>
      <c r="I179" s="4880" t="s">
        <v>6</v>
      </c>
      <c r="J179" s="4880" t="s">
        <v>7</v>
      </c>
      <c r="K179" s="4880" t="s">
        <v>8</v>
      </c>
    </row>
    <row r="180" spans="1:11" x14ac:dyDescent="0.25">
      <c r="A180" s="5028" t="s">
        <v>665</v>
      </c>
      <c r="B180" s="5182" t="s">
        <v>1138</v>
      </c>
      <c r="C180" s="3992" t="s">
        <v>1122</v>
      </c>
      <c r="D180" s="4877">
        <v>29833</v>
      </c>
      <c r="E180" s="4877">
        <v>28576</v>
      </c>
      <c r="F180" s="4877">
        <v>18186</v>
      </c>
      <c r="G180" s="4877">
        <v>20209</v>
      </c>
      <c r="H180" s="4877">
        <v>24305</v>
      </c>
      <c r="I180" s="4877">
        <v>18879</v>
      </c>
      <c r="J180" s="4877">
        <v>17404</v>
      </c>
      <c r="K180" s="4877">
        <v>17488</v>
      </c>
    </row>
    <row r="181" spans="1:11" x14ac:dyDescent="0.25">
      <c r="A181" s="5028"/>
      <c r="B181" s="5182"/>
      <c r="C181" s="3992" t="s">
        <v>1123</v>
      </c>
      <c r="D181" s="4877">
        <v>18578</v>
      </c>
      <c r="E181" s="4877">
        <v>14509</v>
      </c>
      <c r="F181" s="4877">
        <v>10603</v>
      </c>
      <c r="G181" s="4877">
        <v>12741</v>
      </c>
      <c r="H181" s="4877">
        <v>15164</v>
      </c>
      <c r="I181" s="4877">
        <v>11342</v>
      </c>
      <c r="J181" s="4877">
        <v>7260</v>
      </c>
      <c r="K181" s="4877">
        <v>9226</v>
      </c>
    </row>
    <row r="182" spans="1:11" x14ac:dyDescent="0.25">
      <c r="A182" s="5028"/>
      <c r="B182" s="5182"/>
      <c r="C182" s="3992" t="s">
        <v>16</v>
      </c>
      <c r="D182" s="4877">
        <v>48411</v>
      </c>
      <c r="E182" s="4877">
        <v>43085</v>
      </c>
      <c r="F182" s="4877">
        <v>28789</v>
      </c>
      <c r="G182" s="4877">
        <v>32950</v>
      </c>
      <c r="H182" s="4877">
        <v>39469</v>
      </c>
      <c r="I182" s="4877">
        <v>30221</v>
      </c>
      <c r="J182" s="4877">
        <v>24664</v>
      </c>
      <c r="K182" s="4877">
        <v>26714</v>
      </c>
    </row>
    <row r="183" spans="1:11" x14ac:dyDescent="0.25">
      <c r="A183" s="5028"/>
      <c r="B183" s="5028" t="s">
        <v>15</v>
      </c>
      <c r="C183" s="3992" t="s">
        <v>1122</v>
      </c>
      <c r="D183" s="4877">
        <v>10463</v>
      </c>
      <c r="E183" s="4877">
        <v>11271</v>
      </c>
      <c r="F183" s="4877">
        <v>7074</v>
      </c>
      <c r="G183" s="4877">
        <v>8560</v>
      </c>
      <c r="H183" s="4877">
        <v>12366</v>
      </c>
      <c r="I183" s="4877">
        <v>10543</v>
      </c>
      <c r="J183" s="4877">
        <v>8589</v>
      </c>
      <c r="K183" s="4877">
        <v>12872</v>
      </c>
    </row>
    <row r="184" spans="1:11" x14ac:dyDescent="0.25">
      <c r="A184" s="5028"/>
      <c r="B184" s="5028"/>
      <c r="C184" s="3992" t="s">
        <v>1123</v>
      </c>
      <c r="D184" s="4877">
        <v>1844</v>
      </c>
      <c r="E184" s="4877">
        <v>1511</v>
      </c>
      <c r="F184" s="4877">
        <v>985</v>
      </c>
      <c r="G184" s="4877">
        <v>1331</v>
      </c>
      <c r="H184" s="4877">
        <v>1712</v>
      </c>
      <c r="I184" s="4877">
        <v>1617</v>
      </c>
      <c r="J184" s="4877">
        <v>1144</v>
      </c>
      <c r="K184" s="4877">
        <v>1629</v>
      </c>
    </row>
    <row r="185" spans="1:11" x14ac:dyDescent="0.25">
      <c r="A185" s="5028"/>
      <c r="B185" s="5028"/>
      <c r="C185" s="3992" t="s">
        <v>16</v>
      </c>
      <c r="D185" s="4877">
        <v>12307</v>
      </c>
      <c r="E185" s="4877">
        <v>12782</v>
      </c>
      <c r="F185" s="4877">
        <v>8059</v>
      </c>
      <c r="G185" s="4877">
        <v>9891</v>
      </c>
      <c r="H185" s="4877">
        <v>14078</v>
      </c>
      <c r="I185" s="4877">
        <v>12160</v>
      </c>
      <c r="J185" s="4877">
        <v>9733</v>
      </c>
      <c r="K185" s="4877">
        <v>14501</v>
      </c>
    </row>
    <row r="186" spans="1:11" x14ac:dyDescent="0.25">
      <c r="A186" s="5028"/>
      <c r="B186" s="5028" t="s">
        <v>16</v>
      </c>
      <c r="C186" s="3992" t="s">
        <v>1122</v>
      </c>
      <c r="D186" s="4877">
        <v>40296</v>
      </c>
      <c r="E186" s="4877">
        <v>39847</v>
      </c>
      <c r="F186" s="4877">
        <v>25260</v>
      </c>
      <c r="G186" s="4877">
        <v>28769</v>
      </c>
      <c r="H186" s="4877">
        <v>36671</v>
      </c>
      <c r="I186" s="4877">
        <v>29422</v>
      </c>
      <c r="J186" s="4877">
        <v>25993</v>
      </c>
      <c r="K186" s="4877">
        <v>30360</v>
      </c>
    </row>
    <row r="187" spans="1:11" x14ac:dyDescent="0.25">
      <c r="A187" s="5028"/>
      <c r="B187" s="5028"/>
      <c r="C187" s="3992" t="s">
        <v>1123</v>
      </c>
      <c r="D187" s="4877">
        <v>20422</v>
      </c>
      <c r="E187" s="4877">
        <v>16020</v>
      </c>
      <c r="F187" s="4877">
        <v>11588</v>
      </c>
      <c r="G187" s="4877">
        <v>14072</v>
      </c>
      <c r="H187" s="4877">
        <v>16876</v>
      </c>
      <c r="I187" s="4877">
        <v>12959</v>
      </c>
      <c r="J187" s="4877">
        <v>8404</v>
      </c>
      <c r="K187" s="4877">
        <v>10855</v>
      </c>
    </row>
    <row r="188" spans="1:11" x14ac:dyDescent="0.25">
      <c r="A188" s="5028"/>
      <c r="B188" s="5028"/>
      <c r="C188" s="3992" t="s">
        <v>16</v>
      </c>
      <c r="D188" s="4877">
        <v>60718</v>
      </c>
      <c r="E188" s="4877">
        <v>55867</v>
      </c>
      <c r="F188" s="4877">
        <v>36848</v>
      </c>
      <c r="G188" s="4877">
        <v>42841</v>
      </c>
      <c r="H188" s="4877">
        <v>53547</v>
      </c>
      <c r="I188" s="4877">
        <v>42381</v>
      </c>
      <c r="J188" s="4877">
        <v>34397</v>
      </c>
      <c r="K188" s="4877">
        <v>41215</v>
      </c>
    </row>
    <row r="189" spans="1:11" x14ac:dyDescent="0.25">
      <c r="A189" s="5028" t="s">
        <v>666</v>
      </c>
      <c r="B189" s="5182" t="s">
        <v>1138</v>
      </c>
      <c r="C189" s="3992" t="s">
        <v>1122</v>
      </c>
      <c r="D189" s="4877">
        <v>19261</v>
      </c>
      <c r="E189" s="4877">
        <v>19021</v>
      </c>
      <c r="F189" s="4877">
        <v>14049</v>
      </c>
      <c r="G189" s="4877">
        <v>14923</v>
      </c>
      <c r="H189" s="4877">
        <v>17718</v>
      </c>
      <c r="I189" s="4877">
        <v>14034</v>
      </c>
      <c r="J189" s="4877">
        <v>14438</v>
      </c>
      <c r="K189" s="4877">
        <v>13439</v>
      </c>
    </row>
    <row r="190" spans="1:11" x14ac:dyDescent="0.25">
      <c r="A190" s="5028"/>
      <c r="B190" s="5182"/>
      <c r="C190" s="3992" t="s">
        <v>1123</v>
      </c>
      <c r="D190" s="4877">
        <v>22161</v>
      </c>
      <c r="E190" s="4877">
        <v>19739</v>
      </c>
      <c r="F190" s="4877">
        <v>15166</v>
      </c>
      <c r="G190" s="4877">
        <v>17552</v>
      </c>
      <c r="H190" s="4877">
        <v>21309</v>
      </c>
      <c r="I190" s="4877">
        <v>17385</v>
      </c>
      <c r="J190" s="4877">
        <v>12755</v>
      </c>
      <c r="K190" s="4877">
        <v>16042</v>
      </c>
    </row>
    <row r="191" spans="1:11" x14ac:dyDescent="0.25">
      <c r="A191" s="5028"/>
      <c r="B191" s="5182"/>
      <c r="C191" s="3992" t="s">
        <v>16</v>
      </c>
      <c r="D191" s="4877">
        <v>41422</v>
      </c>
      <c r="E191" s="4877">
        <v>38760</v>
      </c>
      <c r="F191" s="4877">
        <v>29215</v>
      </c>
      <c r="G191" s="4877">
        <v>32475</v>
      </c>
      <c r="H191" s="4877">
        <v>39027</v>
      </c>
      <c r="I191" s="4877">
        <v>31419</v>
      </c>
      <c r="J191" s="4877">
        <v>27193</v>
      </c>
      <c r="K191" s="4877">
        <v>29481</v>
      </c>
    </row>
    <row r="192" spans="1:11" x14ac:dyDescent="0.25">
      <c r="A192" s="5028"/>
      <c r="B192" s="5028" t="s">
        <v>15</v>
      </c>
      <c r="C192" s="3992" t="s">
        <v>1122</v>
      </c>
      <c r="D192" s="4877">
        <v>7074</v>
      </c>
      <c r="E192" s="4877">
        <v>7770</v>
      </c>
      <c r="F192" s="4877">
        <v>5272</v>
      </c>
      <c r="G192" s="4877">
        <v>6548</v>
      </c>
      <c r="H192" s="4877">
        <v>8193</v>
      </c>
      <c r="I192" s="4877">
        <v>7281</v>
      </c>
      <c r="J192" s="4877">
        <v>7853</v>
      </c>
      <c r="K192" s="4877">
        <v>8808</v>
      </c>
    </row>
    <row r="193" spans="1:11" x14ac:dyDescent="0.25">
      <c r="A193" s="5028"/>
      <c r="B193" s="5028"/>
      <c r="C193" s="3992" t="s">
        <v>1123</v>
      </c>
      <c r="D193" s="4877">
        <v>2073</v>
      </c>
      <c r="E193" s="4877">
        <v>1807</v>
      </c>
      <c r="F193" s="4877">
        <v>1355</v>
      </c>
      <c r="G193" s="4877">
        <v>1742</v>
      </c>
      <c r="H193" s="4877">
        <v>2516</v>
      </c>
      <c r="I193" s="4877">
        <v>2396</v>
      </c>
      <c r="J193" s="4877">
        <v>1746</v>
      </c>
      <c r="K193" s="4877">
        <v>2522</v>
      </c>
    </row>
    <row r="194" spans="1:11" x14ac:dyDescent="0.25">
      <c r="A194" s="5028"/>
      <c r="B194" s="5028"/>
      <c r="C194" s="3992" t="s">
        <v>16</v>
      </c>
      <c r="D194" s="4877">
        <v>9147</v>
      </c>
      <c r="E194" s="4877">
        <v>9577</v>
      </c>
      <c r="F194" s="4877">
        <v>6627</v>
      </c>
      <c r="G194" s="4877">
        <v>8290</v>
      </c>
      <c r="H194" s="4877">
        <v>10709</v>
      </c>
      <c r="I194" s="4877">
        <v>9677</v>
      </c>
      <c r="J194" s="4877">
        <v>9599</v>
      </c>
      <c r="K194" s="4877">
        <v>11330</v>
      </c>
    </row>
    <row r="195" spans="1:11" x14ac:dyDescent="0.25">
      <c r="A195" s="5028"/>
      <c r="B195" s="5028" t="s">
        <v>16</v>
      </c>
      <c r="C195" s="3992" t="s">
        <v>1122</v>
      </c>
      <c r="D195" s="4877">
        <v>26335</v>
      </c>
      <c r="E195" s="4877">
        <v>26791</v>
      </c>
      <c r="F195" s="4877">
        <v>19321</v>
      </c>
      <c r="G195" s="4877">
        <v>21471</v>
      </c>
      <c r="H195" s="4877">
        <v>25911</v>
      </c>
      <c r="I195" s="4877">
        <v>21315</v>
      </c>
      <c r="J195" s="4877">
        <v>22291</v>
      </c>
      <c r="K195" s="4877">
        <v>22247</v>
      </c>
    </row>
    <row r="196" spans="1:11" x14ac:dyDescent="0.25">
      <c r="A196" s="5028"/>
      <c r="B196" s="5028"/>
      <c r="C196" s="3992" t="s">
        <v>1123</v>
      </c>
      <c r="D196" s="4877">
        <v>24234</v>
      </c>
      <c r="E196" s="4877">
        <v>21546</v>
      </c>
      <c r="F196" s="4877">
        <v>16521</v>
      </c>
      <c r="G196" s="4877">
        <v>19294</v>
      </c>
      <c r="H196" s="4877">
        <v>23825</v>
      </c>
      <c r="I196" s="4877">
        <v>19781</v>
      </c>
      <c r="J196" s="4877">
        <v>14501</v>
      </c>
      <c r="K196" s="4877">
        <v>18564</v>
      </c>
    </row>
    <row r="197" spans="1:11" x14ac:dyDescent="0.25">
      <c r="A197" s="5028"/>
      <c r="B197" s="5028"/>
      <c r="C197" s="3992" t="s">
        <v>16</v>
      </c>
      <c r="D197" s="4877">
        <v>50569</v>
      </c>
      <c r="E197" s="4877">
        <v>48337</v>
      </c>
      <c r="F197" s="4877">
        <v>35842</v>
      </c>
      <c r="G197" s="4877">
        <v>40765</v>
      </c>
      <c r="H197" s="4877">
        <v>49736</v>
      </c>
      <c r="I197" s="4877">
        <v>41096</v>
      </c>
      <c r="J197" s="4877">
        <v>36792</v>
      </c>
      <c r="K197" s="4877">
        <v>40811</v>
      </c>
    </row>
    <row r="198" spans="1:11" x14ac:dyDescent="0.25">
      <c r="A198" s="5028" t="s">
        <v>667</v>
      </c>
      <c r="B198" s="5182" t="s">
        <v>1138</v>
      </c>
      <c r="C198" s="3992" t="s">
        <v>1122</v>
      </c>
      <c r="D198" s="4877">
        <v>12151</v>
      </c>
      <c r="E198" s="4877">
        <v>12426</v>
      </c>
      <c r="F198" s="4877">
        <v>9710</v>
      </c>
      <c r="G198" s="4877">
        <v>10528</v>
      </c>
      <c r="H198" s="4877">
        <v>12050</v>
      </c>
      <c r="I198" s="4877">
        <v>9345</v>
      </c>
      <c r="J198" s="4877">
        <v>9638</v>
      </c>
      <c r="K198" s="4877">
        <v>8706</v>
      </c>
    </row>
    <row r="199" spans="1:11" x14ac:dyDescent="0.25">
      <c r="A199" s="5028"/>
      <c r="B199" s="5182"/>
      <c r="C199" s="3992" t="s">
        <v>1123</v>
      </c>
      <c r="D199" s="4877">
        <v>20625</v>
      </c>
      <c r="E199" s="4877">
        <v>20090</v>
      </c>
      <c r="F199" s="4877">
        <v>16141</v>
      </c>
      <c r="G199" s="4877">
        <v>18480</v>
      </c>
      <c r="H199" s="4877">
        <v>22884</v>
      </c>
      <c r="I199" s="4877">
        <v>18620</v>
      </c>
      <c r="J199" s="4877">
        <v>14115</v>
      </c>
      <c r="K199" s="4877">
        <v>18130</v>
      </c>
    </row>
    <row r="200" spans="1:11" x14ac:dyDescent="0.25">
      <c r="A200" s="5028"/>
      <c r="B200" s="5182"/>
      <c r="C200" s="3992" t="s">
        <v>16</v>
      </c>
      <c r="D200" s="4877">
        <v>32776</v>
      </c>
      <c r="E200" s="4877">
        <v>32516</v>
      </c>
      <c r="F200" s="4877">
        <v>25851</v>
      </c>
      <c r="G200" s="4877">
        <v>29008</v>
      </c>
      <c r="H200" s="4877">
        <v>34934</v>
      </c>
      <c r="I200" s="4877">
        <v>27965</v>
      </c>
      <c r="J200" s="4877">
        <v>23753</v>
      </c>
      <c r="K200" s="4877">
        <v>26836</v>
      </c>
    </row>
    <row r="201" spans="1:11" x14ac:dyDescent="0.25">
      <c r="A201" s="5028"/>
      <c r="B201" s="5028" t="s">
        <v>15</v>
      </c>
      <c r="C201" s="3992" t="s">
        <v>1122</v>
      </c>
      <c r="D201" s="4877">
        <v>6330</v>
      </c>
      <c r="E201" s="4877">
        <v>6966</v>
      </c>
      <c r="F201" s="4877">
        <v>5135</v>
      </c>
      <c r="G201" s="4877">
        <v>5789</v>
      </c>
      <c r="H201" s="4877">
        <v>7241</v>
      </c>
      <c r="I201" s="4877">
        <v>6318</v>
      </c>
      <c r="J201" s="4877">
        <v>6750</v>
      </c>
      <c r="K201" s="4877">
        <v>6412</v>
      </c>
    </row>
    <row r="202" spans="1:11" x14ac:dyDescent="0.25">
      <c r="A202" s="5028"/>
      <c r="B202" s="5028"/>
      <c r="C202" s="3992" t="s">
        <v>1123</v>
      </c>
      <c r="D202" s="4877">
        <v>2085</v>
      </c>
      <c r="E202" s="4877">
        <v>2062</v>
      </c>
      <c r="F202" s="4877">
        <v>1591</v>
      </c>
      <c r="G202" s="4877">
        <v>2188</v>
      </c>
      <c r="H202" s="4877">
        <v>3051</v>
      </c>
      <c r="I202" s="4877">
        <v>2921</v>
      </c>
      <c r="J202" s="4877">
        <v>2163</v>
      </c>
      <c r="K202" s="4877">
        <v>3319</v>
      </c>
    </row>
    <row r="203" spans="1:11" x14ac:dyDescent="0.25">
      <c r="A203" s="5028"/>
      <c r="B203" s="5028"/>
      <c r="C203" s="3992" t="s">
        <v>16</v>
      </c>
      <c r="D203" s="4877">
        <v>8415</v>
      </c>
      <c r="E203" s="4877">
        <v>9028</v>
      </c>
      <c r="F203" s="4877">
        <v>6726</v>
      </c>
      <c r="G203" s="4877">
        <v>7977</v>
      </c>
      <c r="H203" s="4877">
        <v>10292</v>
      </c>
      <c r="I203" s="4877">
        <v>9239</v>
      </c>
      <c r="J203" s="4877">
        <v>8913</v>
      </c>
      <c r="K203" s="4877">
        <v>9731</v>
      </c>
    </row>
    <row r="204" spans="1:11" x14ac:dyDescent="0.25">
      <c r="A204" s="5028"/>
      <c r="B204" s="5028" t="s">
        <v>16</v>
      </c>
      <c r="C204" s="3992" t="s">
        <v>1122</v>
      </c>
      <c r="D204" s="4877">
        <v>18481</v>
      </c>
      <c r="E204" s="4877">
        <v>19392</v>
      </c>
      <c r="F204" s="4877">
        <v>14845</v>
      </c>
      <c r="G204" s="4877">
        <v>16317</v>
      </c>
      <c r="H204" s="4877">
        <v>19291</v>
      </c>
      <c r="I204" s="4877">
        <v>15663</v>
      </c>
      <c r="J204" s="4877">
        <v>16388</v>
      </c>
      <c r="K204" s="4877">
        <v>15118</v>
      </c>
    </row>
    <row r="205" spans="1:11" x14ac:dyDescent="0.25">
      <c r="A205" s="5028"/>
      <c r="B205" s="5028"/>
      <c r="C205" s="3992" t="s">
        <v>1123</v>
      </c>
      <c r="D205" s="4877">
        <v>22710</v>
      </c>
      <c r="E205" s="4877">
        <v>22152</v>
      </c>
      <c r="F205" s="4877">
        <v>17732</v>
      </c>
      <c r="G205" s="4877">
        <v>20668</v>
      </c>
      <c r="H205" s="4877">
        <v>25935</v>
      </c>
      <c r="I205" s="4877">
        <v>21541</v>
      </c>
      <c r="J205" s="4877">
        <v>16278</v>
      </c>
      <c r="K205" s="4877">
        <v>21449</v>
      </c>
    </row>
    <row r="206" spans="1:11" x14ac:dyDescent="0.25">
      <c r="A206" s="5028"/>
      <c r="B206" s="5028"/>
      <c r="C206" s="3992" t="s">
        <v>16</v>
      </c>
      <c r="D206" s="4877">
        <v>41191</v>
      </c>
      <c r="E206" s="4877">
        <v>41544</v>
      </c>
      <c r="F206" s="4877">
        <v>32577</v>
      </c>
      <c r="G206" s="4877">
        <v>36985</v>
      </c>
      <c r="H206" s="4877">
        <v>45226</v>
      </c>
      <c r="I206" s="4877">
        <v>37204</v>
      </c>
      <c r="J206" s="4877">
        <v>32666</v>
      </c>
      <c r="K206" s="4877">
        <v>36567</v>
      </c>
    </row>
    <row r="207" spans="1:11" x14ac:dyDescent="0.25">
      <c r="A207" s="5028" t="s">
        <v>668</v>
      </c>
      <c r="B207" s="5182" t="s">
        <v>1138</v>
      </c>
      <c r="C207" s="3992" t="s">
        <v>1122</v>
      </c>
      <c r="D207" s="4877">
        <v>8021</v>
      </c>
      <c r="E207" s="4877">
        <v>7227</v>
      </c>
      <c r="F207" s="4877">
        <v>7315</v>
      </c>
      <c r="G207" s="4877">
        <v>7001</v>
      </c>
      <c r="H207" s="4877">
        <v>7497</v>
      </c>
      <c r="I207" s="4877">
        <v>5671</v>
      </c>
      <c r="J207" s="4877">
        <v>6130</v>
      </c>
      <c r="K207" s="4877">
        <v>4883</v>
      </c>
    </row>
    <row r="208" spans="1:11" x14ac:dyDescent="0.25">
      <c r="A208" s="5028"/>
      <c r="B208" s="5182"/>
      <c r="C208" s="3992" t="s">
        <v>1123</v>
      </c>
      <c r="D208" s="4877">
        <v>18050</v>
      </c>
      <c r="E208" s="4877">
        <v>16676</v>
      </c>
      <c r="F208" s="4877">
        <v>16526</v>
      </c>
      <c r="G208" s="4877">
        <v>17483</v>
      </c>
      <c r="H208" s="4877">
        <v>21039</v>
      </c>
      <c r="I208" s="4877">
        <v>17560</v>
      </c>
      <c r="J208" s="4877">
        <v>14616</v>
      </c>
      <c r="K208" s="4877">
        <v>17056</v>
      </c>
    </row>
    <row r="209" spans="1:11" x14ac:dyDescent="0.25">
      <c r="A209" s="5028"/>
      <c r="B209" s="5182"/>
      <c r="C209" s="3992" t="s">
        <v>16</v>
      </c>
      <c r="D209" s="4877">
        <v>26071</v>
      </c>
      <c r="E209" s="4877">
        <v>23903</v>
      </c>
      <c r="F209" s="4877">
        <v>23841</v>
      </c>
      <c r="G209" s="4877">
        <v>24484</v>
      </c>
      <c r="H209" s="4877">
        <v>28536</v>
      </c>
      <c r="I209" s="4877">
        <v>23231</v>
      </c>
      <c r="J209" s="4877">
        <v>20746</v>
      </c>
      <c r="K209" s="4877">
        <v>21939</v>
      </c>
    </row>
    <row r="210" spans="1:11" x14ac:dyDescent="0.25">
      <c r="A210" s="5028"/>
      <c r="B210" s="5028" t="s">
        <v>15</v>
      </c>
      <c r="C210" s="3992" t="s">
        <v>1122</v>
      </c>
      <c r="D210" s="4877">
        <v>3853</v>
      </c>
      <c r="E210" s="4877">
        <v>4135</v>
      </c>
      <c r="F210" s="4877">
        <v>3836</v>
      </c>
      <c r="G210" s="4877">
        <v>4054</v>
      </c>
      <c r="H210" s="4877">
        <v>5058</v>
      </c>
      <c r="I210" s="4877">
        <v>4345</v>
      </c>
      <c r="J210" s="4877">
        <v>4646</v>
      </c>
      <c r="K210" s="4877">
        <v>3916</v>
      </c>
    </row>
    <row r="211" spans="1:11" x14ac:dyDescent="0.25">
      <c r="A211" s="5028"/>
      <c r="B211" s="5028"/>
      <c r="C211" s="3992" t="s">
        <v>1123</v>
      </c>
      <c r="D211" s="4877">
        <v>2213</v>
      </c>
      <c r="E211" s="4877">
        <v>2077</v>
      </c>
      <c r="F211" s="4877">
        <v>1971</v>
      </c>
      <c r="G211" s="4877">
        <v>2284</v>
      </c>
      <c r="H211" s="4877">
        <v>3217</v>
      </c>
      <c r="I211" s="4877">
        <v>3171</v>
      </c>
      <c r="J211" s="4877">
        <v>2510</v>
      </c>
      <c r="K211" s="4877">
        <v>3209</v>
      </c>
    </row>
    <row r="212" spans="1:11" x14ac:dyDescent="0.25">
      <c r="A212" s="5028"/>
      <c r="B212" s="5028"/>
      <c r="C212" s="3992" t="s">
        <v>16</v>
      </c>
      <c r="D212" s="4877">
        <v>6066</v>
      </c>
      <c r="E212" s="4877">
        <v>6212</v>
      </c>
      <c r="F212" s="4877">
        <v>5807</v>
      </c>
      <c r="G212" s="4877">
        <v>6338</v>
      </c>
      <c r="H212" s="4877">
        <v>8275</v>
      </c>
      <c r="I212" s="4877">
        <v>7516</v>
      </c>
      <c r="J212" s="4877">
        <v>7156</v>
      </c>
      <c r="K212" s="4877">
        <v>7125</v>
      </c>
    </row>
    <row r="213" spans="1:11" x14ac:dyDescent="0.25">
      <c r="A213" s="5028"/>
      <c r="B213" s="5028" t="s">
        <v>16</v>
      </c>
      <c r="C213" s="3992" t="s">
        <v>1122</v>
      </c>
      <c r="D213" s="4877">
        <v>11874</v>
      </c>
      <c r="E213" s="4877">
        <v>11362</v>
      </c>
      <c r="F213" s="4877">
        <v>11151</v>
      </c>
      <c r="G213" s="4877">
        <v>11055</v>
      </c>
      <c r="H213" s="4877">
        <v>12555</v>
      </c>
      <c r="I213" s="4877">
        <v>10016</v>
      </c>
      <c r="J213" s="4877">
        <v>10776</v>
      </c>
      <c r="K213" s="4877">
        <v>8799</v>
      </c>
    </row>
    <row r="214" spans="1:11" x14ac:dyDescent="0.25">
      <c r="A214" s="5028"/>
      <c r="B214" s="5028"/>
      <c r="C214" s="3992" t="s">
        <v>1123</v>
      </c>
      <c r="D214" s="4877">
        <v>20263</v>
      </c>
      <c r="E214" s="4877">
        <v>18753</v>
      </c>
      <c r="F214" s="4877">
        <v>18497</v>
      </c>
      <c r="G214" s="4877">
        <v>19767</v>
      </c>
      <c r="H214" s="4877">
        <v>24256</v>
      </c>
      <c r="I214" s="4877">
        <v>20731</v>
      </c>
      <c r="J214" s="4877">
        <v>17126</v>
      </c>
      <c r="K214" s="4877">
        <v>20265</v>
      </c>
    </row>
    <row r="215" spans="1:11" x14ac:dyDescent="0.25">
      <c r="A215" s="5028"/>
      <c r="B215" s="5028"/>
      <c r="C215" s="3992" t="s">
        <v>16</v>
      </c>
      <c r="D215" s="4877">
        <v>32137</v>
      </c>
      <c r="E215" s="4877">
        <v>30115</v>
      </c>
      <c r="F215" s="4877">
        <v>29648</v>
      </c>
      <c r="G215" s="4877">
        <v>30822</v>
      </c>
      <c r="H215" s="4877">
        <v>36811</v>
      </c>
      <c r="I215" s="4877">
        <v>30747</v>
      </c>
      <c r="J215" s="4877">
        <v>27902</v>
      </c>
      <c r="K215" s="4877">
        <v>29064</v>
      </c>
    </row>
    <row r="216" spans="1:11" x14ac:dyDescent="0.25">
      <c r="A216" s="5028" t="s">
        <v>669</v>
      </c>
      <c r="B216" s="5182" t="s">
        <v>1138</v>
      </c>
      <c r="C216" s="3992" t="s">
        <v>1122</v>
      </c>
      <c r="D216" s="4877">
        <v>4561</v>
      </c>
      <c r="E216" s="4877">
        <v>3646</v>
      </c>
      <c r="F216" s="4877">
        <v>4372</v>
      </c>
      <c r="G216" s="4877">
        <v>3980</v>
      </c>
      <c r="H216" s="4877">
        <v>4685</v>
      </c>
      <c r="I216" s="4877">
        <v>3633</v>
      </c>
      <c r="J216" s="4877">
        <v>3160</v>
      </c>
      <c r="K216" s="4877">
        <v>2423</v>
      </c>
    </row>
    <row r="217" spans="1:11" x14ac:dyDescent="0.25">
      <c r="A217" s="5028"/>
      <c r="B217" s="5182"/>
      <c r="C217" s="3992" t="s">
        <v>1123</v>
      </c>
      <c r="D217" s="4877">
        <v>12258</v>
      </c>
      <c r="E217" s="4877">
        <v>10243</v>
      </c>
      <c r="F217" s="4877">
        <v>12731</v>
      </c>
      <c r="G217" s="4877">
        <v>12928</v>
      </c>
      <c r="H217" s="4877">
        <v>16371</v>
      </c>
      <c r="I217" s="4877">
        <v>14438</v>
      </c>
      <c r="J217" s="4877">
        <v>12088</v>
      </c>
      <c r="K217" s="4877">
        <v>12307</v>
      </c>
    </row>
    <row r="218" spans="1:11" x14ac:dyDescent="0.25">
      <c r="A218" s="5028"/>
      <c r="B218" s="5182"/>
      <c r="C218" s="3992" t="s">
        <v>16</v>
      </c>
      <c r="D218" s="4877">
        <v>16819</v>
      </c>
      <c r="E218" s="4877">
        <v>13889</v>
      </c>
      <c r="F218" s="4877">
        <v>17103</v>
      </c>
      <c r="G218" s="4877">
        <v>16908</v>
      </c>
      <c r="H218" s="4877">
        <v>21056</v>
      </c>
      <c r="I218" s="4877">
        <v>18071</v>
      </c>
      <c r="J218" s="4877">
        <v>15248</v>
      </c>
      <c r="K218" s="4877">
        <v>14730</v>
      </c>
    </row>
    <row r="219" spans="1:11" x14ac:dyDescent="0.25">
      <c r="A219" s="5028"/>
      <c r="B219" s="5028" t="s">
        <v>15</v>
      </c>
      <c r="C219" s="3992" t="s">
        <v>1122</v>
      </c>
      <c r="D219" s="4877">
        <v>2101</v>
      </c>
      <c r="E219" s="4877">
        <v>2180</v>
      </c>
      <c r="F219" s="4877">
        <v>2300</v>
      </c>
      <c r="G219" s="4877">
        <v>2033</v>
      </c>
      <c r="H219" s="4877">
        <v>3114</v>
      </c>
      <c r="I219" s="4877">
        <v>2608</v>
      </c>
      <c r="J219" s="4877">
        <v>2126</v>
      </c>
      <c r="K219" s="4877">
        <v>1735</v>
      </c>
    </row>
    <row r="220" spans="1:11" x14ac:dyDescent="0.25">
      <c r="A220" s="5028"/>
      <c r="B220" s="5028"/>
      <c r="C220" s="3992" t="s">
        <v>1123</v>
      </c>
      <c r="D220" s="4877">
        <v>1856</v>
      </c>
      <c r="E220" s="4877">
        <v>1692</v>
      </c>
      <c r="F220" s="4877">
        <v>1883</v>
      </c>
      <c r="G220" s="4877">
        <v>1842</v>
      </c>
      <c r="H220" s="4877">
        <v>2989</v>
      </c>
      <c r="I220" s="4877">
        <v>2765</v>
      </c>
      <c r="J220" s="4877">
        <v>2088</v>
      </c>
      <c r="K220" s="4877">
        <v>2153</v>
      </c>
    </row>
    <row r="221" spans="1:11" x14ac:dyDescent="0.25">
      <c r="A221" s="5028"/>
      <c r="B221" s="5028"/>
      <c r="C221" s="3992" t="s">
        <v>16</v>
      </c>
      <c r="D221" s="4877">
        <v>3957</v>
      </c>
      <c r="E221" s="4877">
        <v>3872</v>
      </c>
      <c r="F221" s="4877">
        <v>4183</v>
      </c>
      <c r="G221" s="4877">
        <v>3875</v>
      </c>
      <c r="H221" s="4877">
        <v>6103</v>
      </c>
      <c r="I221" s="4877">
        <v>5373</v>
      </c>
      <c r="J221" s="4877">
        <v>4214</v>
      </c>
      <c r="K221" s="4877">
        <v>3888</v>
      </c>
    </row>
    <row r="222" spans="1:11" x14ac:dyDescent="0.25">
      <c r="A222" s="5028"/>
      <c r="B222" s="5028" t="s">
        <v>16</v>
      </c>
      <c r="C222" s="3992" t="s">
        <v>1122</v>
      </c>
      <c r="D222" s="4877">
        <v>6662</v>
      </c>
      <c r="E222" s="4877">
        <v>5826</v>
      </c>
      <c r="F222" s="4877">
        <v>6672</v>
      </c>
      <c r="G222" s="4877">
        <v>6013</v>
      </c>
      <c r="H222" s="4877">
        <v>7799</v>
      </c>
      <c r="I222" s="4877">
        <v>6241</v>
      </c>
      <c r="J222" s="4877">
        <v>5286</v>
      </c>
      <c r="K222" s="4877">
        <v>4158</v>
      </c>
    </row>
    <row r="223" spans="1:11" x14ac:dyDescent="0.25">
      <c r="A223" s="5028"/>
      <c r="B223" s="5028"/>
      <c r="C223" s="3992" t="s">
        <v>1123</v>
      </c>
      <c r="D223" s="4877">
        <v>14114</v>
      </c>
      <c r="E223" s="4877">
        <v>11935</v>
      </c>
      <c r="F223" s="4877">
        <v>14614</v>
      </c>
      <c r="G223" s="4877">
        <v>14770</v>
      </c>
      <c r="H223" s="4877">
        <v>19360</v>
      </c>
      <c r="I223" s="4877">
        <v>17203</v>
      </c>
      <c r="J223" s="4877">
        <v>14176</v>
      </c>
      <c r="K223" s="4877">
        <v>14460</v>
      </c>
    </row>
    <row r="224" spans="1:11" x14ac:dyDescent="0.25">
      <c r="A224" s="5028"/>
      <c r="B224" s="5028"/>
      <c r="C224" s="3992" t="s">
        <v>16</v>
      </c>
      <c r="D224" s="4877">
        <v>20776</v>
      </c>
      <c r="E224" s="4877">
        <v>17761</v>
      </c>
      <c r="F224" s="4877">
        <v>21286</v>
      </c>
      <c r="G224" s="4877">
        <v>20783</v>
      </c>
      <c r="H224" s="4877">
        <v>27159</v>
      </c>
      <c r="I224" s="4877">
        <v>23444</v>
      </c>
      <c r="J224" s="4877">
        <v>19462</v>
      </c>
      <c r="K224" s="4877">
        <v>18618</v>
      </c>
    </row>
    <row r="225" spans="1:137" x14ac:dyDescent="0.25">
      <c r="A225" s="5028" t="s">
        <v>16</v>
      </c>
      <c r="B225" s="5182" t="s">
        <v>1138</v>
      </c>
      <c r="C225" s="3992" t="s">
        <v>1122</v>
      </c>
      <c r="D225" s="4877">
        <v>73830</v>
      </c>
      <c r="E225" s="4877">
        <v>70896</v>
      </c>
      <c r="F225" s="4877">
        <v>53632</v>
      </c>
      <c r="G225" s="4877">
        <v>56645</v>
      </c>
      <c r="H225" s="4877">
        <v>66259</v>
      </c>
      <c r="I225" s="4877">
        <v>51564</v>
      </c>
      <c r="J225" s="4877">
        <v>50774</v>
      </c>
      <c r="K225" s="4877">
        <v>46940</v>
      </c>
    </row>
    <row r="226" spans="1:137" x14ac:dyDescent="0.25">
      <c r="A226" s="5028"/>
      <c r="B226" s="5182"/>
      <c r="C226" s="3992" t="s">
        <v>1123</v>
      </c>
      <c r="D226" s="4877">
        <v>91973</v>
      </c>
      <c r="E226" s="4877">
        <v>81365</v>
      </c>
      <c r="F226" s="4877">
        <v>71281</v>
      </c>
      <c r="G226" s="4877">
        <v>79279</v>
      </c>
      <c r="H226" s="4877">
        <v>96937</v>
      </c>
      <c r="I226" s="4877">
        <v>79495</v>
      </c>
      <c r="J226" s="4877">
        <v>60899</v>
      </c>
      <c r="K226" s="4877">
        <v>72846</v>
      </c>
    </row>
    <row r="227" spans="1:137" x14ac:dyDescent="0.25">
      <c r="A227" s="5028"/>
      <c r="B227" s="5182"/>
      <c r="C227" s="3992" t="s">
        <v>16</v>
      </c>
      <c r="D227" s="4877">
        <v>165803</v>
      </c>
      <c r="E227" s="4877">
        <v>152261</v>
      </c>
      <c r="F227" s="4877">
        <v>124913</v>
      </c>
      <c r="G227" s="4877">
        <v>135924</v>
      </c>
      <c r="H227" s="4877">
        <v>163196</v>
      </c>
      <c r="I227" s="4877">
        <v>131059</v>
      </c>
      <c r="J227" s="4877">
        <v>111673</v>
      </c>
      <c r="K227" s="4877">
        <v>119786</v>
      </c>
    </row>
    <row r="228" spans="1:137" x14ac:dyDescent="0.25">
      <c r="A228" s="5028"/>
      <c r="B228" s="5028" t="s">
        <v>15</v>
      </c>
      <c r="C228" s="3992" t="s">
        <v>1122</v>
      </c>
      <c r="D228" s="4877">
        <v>29821</v>
      </c>
      <c r="E228" s="4877">
        <v>32322</v>
      </c>
      <c r="F228" s="4877">
        <v>23617</v>
      </c>
      <c r="G228" s="4877">
        <v>26986</v>
      </c>
      <c r="H228" s="4877">
        <v>35972</v>
      </c>
      <c r="I228" s="4877">
        <v>31095</v>
      </c>
      <c r="J228" s="4877">
        <v>29965</v>
      </c>
      <c r="K228" s="4877">
        <v>33743</v>
      </c>
    </row>
    <row r="229" spans="1:137" x14ac:dyDescent="0.25">
      <c r="A229" s="5028"/>
      <c r="B229" s="5028"/>
      <c r="C229" s="3992" t="s">
        <v>1123</v>
      </c>
      <c r="D229" s="4877">
        <v>10118</v>
      </c>
      <c r="E229" s="4877">
        <v>9180</v>
      </c>
      <c r="F229" s="4877">
        <v>7811</v>
      </c>
      <c r="G229" s="4877">
        <v>9420</v>
      </c>
      <c r="H229" s="4877">
        <v>13562</v>
      </c>
      <c r="I229" s="4877">
        <v>12922</v>
      </c>
      <c r="J229" s="4877">
        <v>9677</v>
      </c>
      <c r="K229" s="4877">
        <v>12864</v>
      </c>
    </row>
    <row r="230" spans="1:137" x14ac:dyDescent="0.25">
      <c r="A230" s="5028"/>
      <c r="B230" s="5028"/>
      <c r="C230" s="3992" t="s">
        <v>16</v>
      </c>
      <c r="D230" s="4877">
        <v>39939</v>
      </c>
      <c r="E230" s="4877">
        <v>41502</v>
      </c>
      <c r="F230" s="4877">
        <v>31428</v>
      </c>
      <c r="G230" s="4877">
        <v>36406</v>
      </c>
      <c r="H230" s="4877">
        <v>49534</v>
      </c>
      <c r="I230" s="4877">
        <v>44017</v>
      </c>
      <c r="J230" s="4877">
        <v>39642</v>
      </c>
      <c r="K230" s="4877">
        <v>46607</v>
      </c>
    </row>
    <row r="231" spans="1:137" x14ac:dyDescent="0.25">
      <c r="A231" s="5028"/>
      <c r="B231" s="5028" t="s">
        <v>16</v>
      </c>
      <c r="C231" s="3992" t="s">
        <v>1122</v>
      </c>
      <c r="D231" s="4877">
        <v>103651</v>
      </c>
      <c r="E231" s="4877">
        <v>103218</v>
      </c>
      <c r="F231" s="4877">
        <v>77249</v>
      </c>
      <c r="G231" s="4877">
        <v>83631</v>
      </c>
      <c r="H231" s="4877">
        <v>102231</v>
      </c>
      <c r="I231" s="4877">
        <v>82659</v>
      </c>
      <c r="J231" s="4877">
        <v>80739</v>
      </c>
      <c r="K231" s="4877">
        <v>80683</v>
      </c>
    </row>
    <row r="232" spans="1:137" x14ac:dyDescent="0.25">
      <c r="A232" s="5028"/>
      <c r="B232" s="5028"/>
      <c r="C232" s="3992" t="s">
        <v>1123</v>
      </c>
      <c r="D232" s="4877">
        <v>102091</v>
      </c>
      <c r="E232" s="4877">
        <v>90545</v>
      </c>
      <c r="F232" s="4877">
        <v>79092</v>
      </c>
      <c r="G232" s="4877">
        <v>88699</v>
      </c>
      <c r="H232" s="4877">
        <v>110499</v>
      </c>
      <c r="I232" s="4877">
        <v>92417</v>
      </c>
      <c r="J232" s="4877">
        <v>70576</v>
      </c>
      <c r="K232" s="4877">
        <v>85710</v>
      </c>
    </row>
    <row r="233" spans="1:137" x14ac:dyDescent="0.25">
      <c r="A233" s="5028"/>
      <c r="B233" s="5028"/>
      <c r="C233" s="3992" t="s">
        <v>16</v>
      </c>
      <c r="D233" s="4877">
        <v>205742</v>
      </c>
      <c r="E233" s="4877">
        <v>193763</v>
      </c>
      <c r="F233" s="4877">
        <v>156341</v>
      </c>
      <c r="G233" s="4877">
        <v>172330</v>
      </c>
      <c r="H233" s="4877">
        <v>212730</v>
      </c>
      <c r="I233" s="4877">
        <v>175076</v>
      </c>
      <c r="J233" s="4877">
        <v>151315</v>
      </c>
      <c r="K233" s="4877">
        <v>166393</v>
      </c>
    </row>
    <row r="234" spans="1:137" x14ac:dyDescent="0.25">
      <c r="A234" s="81" t="s">
        <v>1268</v>
      </c>
      <c r="B234" s="80"/>
      <c r="C234" s="80"/>
      <c r="D234" s="80"/>
      <c r="E234" s="80"/>
      <c r="F234" s="80"/>
      <c r="G234" s="80"/>
      <c r="H234" s="80"/>
      <c r="I234" s="80"/>
      <c r="J234" s="80"/>
      <c r="P234" s="4847"/>
      <c r="Q234" s="4847"/>
      <c r="R234" s="4847"/>
      <c r="S234" s="4847"/>
      <c r="T234" s="4847"/>
      <c r="U234" s="4847"/>
      <c r="V234" s="4847"/>
      <c r="W234" s="4847"/>
      <c r="X234" s="4847"/>
      <c r="Y234" s="4847"/>
      <c r="Z234" s="4847"/>
      <c r="AA234" s="4847"/>
      <c r="AB234" s="4847"/>
      <c r="AC234" s="4847"/>
      <c r="AD234" s="4847"/>
      <c r="AE234" s="4847"/>
      <c r="AF234" s="4847"/>
      <c r="AG234" s="4847"/>
      <c r="AH234" s="4847"/>
      <c r="AI234" s="4847"/>
      <c r="AJ234" s="4847"/>
      <c r="AK234" s="4847"/>
      <c r="AL234" s="4847"/>
      <c r="AM234" s="4847"/>
      <c r="AN234" s="4847"/>
      <c r="AO234" s="4847"/>
      <c r="AP234" s="4847"/>
      <c r="AQ234" s="4847"/>
      <c r="AR234" s="4847"/>
      <c r="AS234" s="4847"/>
      <c r="AT234" s="4847"/>
      <c r="AU234" s="4847"/>
      <c r="AV234" s="4847"/>
      <c r="AW234" s="4847"/>
      <c r="AX234" s="4847"/>
      <c r="AY234" s="4847"/>
      <c r="AZ234" s="4847"/>
      <c r="BA234" s="4847"/>
      <c r="BB234" s="4847"/>
      <c r="BC234" s="4847"/>
      <c r="BD234" s="4847"/>
      <c r="BE234" s="4847"/>
      <c r="BF234" s="4847"/>
      <c r="BG234" s="4847"/>
      <c r="BH234" s="4847"/>
      <c r="BI234" s="4847"/>
      <c r="BJ234" s="4847"/>
      <c r="BK234" s="4847"/>
      <c r="BL234" s="4847"/>
      <c r="BM234" s="4847"/>
      <c r="BN234" s="4847"/>
      <c r="BO234" s="4847"/>
      <c r="BP234" s="4847"/>
      <c r="BQ234" s="4847"/>
      <c r="BR234" s="4847"/>
      <c r="BS234" s="4847"/>
      <c r="BT234" s="4847"/>
      <c r="BU234" s="4847"/>
      <c r="BV234" s="4847"/>
      <c r="BW234" s="4847"/>
      <c r="BX234" s="4847"/>
      <c r="BY234" s="4847"/>
      <c r="BZ234" s="4847"/>
      <c r="CA234" s="4847"/>
      <c r="CB234" s="4847"/>
      <c r="CC234" s="4847"/>
      <c r="CD234" s="4847"/>
      <c r="CE234" s="4847"/>
      <c r="CF234" s="4847"/>
      <c r="CG234" s="4847"/>
      <c r="CH234" s="4847"/>
      <c r="CI234" s="4847"/>
      <c r="CJ234" s="4847"/>
      <c r="CK234" s="4847"/>
      <c r="CL234" s="4847"/>
      <c r="CM234" s="4847"/>
      <c r="CN234" s="4847"/>
      <c r="CO234" s="4847"/>
      <c r="CP234" s="4847"/>
      <c r="CQ234" s="4847"/>
      <c r="CR234" s="4847"/>
      <c r="CS234" s="4847"/>
      <c r="CT234" s="4847"/>
      <c r="CU234" s="4847"/>
      <c r="CV234" s="4847"/>
      <c r="CW234" s="4847"/>
      <c r="CX234" s="4847"/>
      <c r="CY234" s="4847"/>
      <c r="CZ234" s="4847"/>
      <c r="DA234" s="4847"/>
      <c r="DB234" s="4847"/>
      <c r="DC234" s="4847"/>
      <c r="DD234" s="4847"/>
      <c r="DE234" s="4847"/>
      <c r="DF234" s="4847"/>
      <c r="DG234" s="4847"/>
      <c r="DH234" s="4847"/>
      <c r="DI234" s="4847"/>
      <c r="DJ234" s="4847"/>
      <c r="DK234" s="4847"/>
      <c r="DL234" s="4847"/>
      <c r="DM234" s="4847"/>
      <c r="DN234" s="4847"/>
      <c r="DO234" s="4847"/>
      <c r="DP234" s="4847"/>
      <c r="DQ234" s="4847"/>
      <c r="DR234" s="4847"/>
      <c r="DS234" s="4847"/>
      <c r="DT234" s="4847"/>
      <c r="DU234" s="4847"/>
      <c r="DV234" s="4847"/>
      <c r="DW234" s="4847"/>
      <c r="DX234" s="4847"/>
      <c r="DY234" s="4847"/>
      <c r="DZ234" s="4847"/>
      <c r="EA234" s="4847"/>
      <c r="EB234" s="4847"/>
      <c r="EC234" s="4847"/>
      <c r="ED234" s="4847"/>
      <c r="EE234" s="4847"/>
      <c r="EF234" s="4847"/>
      <c r="EG234" s="4847"/>
    </row>
  </sheetData>
  <mergeCells count="104">
    <mergeCell ref="A6:K6"/>
    <mergeCell ref="B8:B10"/>
    <mergeCell ref="A178:K178"/>
    <mergeCell ref="B17:B19"/>
    <mergeCell ref="B20:B22"/>
    <mergeCell ref="A8:A16"/>
    <mergeCell ref="A53:A61"/>
    <mergeCell ref="B53:B55"/>
    <mergeCell ref="B56:B58"/>
    <mergeCell ref="B59:B61"/>
    <mergeCell ref="A75:A83"/>
    <mergeCell ref="B75:B77"/>
    <mergeCell ref="A121:K121"/>
    <mergeCell ref="A64:K64"/>
    <mergeCell ref="B11:B13"/>
    <mergeCell ref="B14:B16"/>
    <mergeCell ref="B7:C7"/>
    <mergeCell ref="B65:C65"/>
    <mergeCell ref="A66:A74"/>
    <mergeCell ref="B66:B68"/>
    <mergeCell ref="B69:B71"/>
    <mergeCell ref="B72:B74"/>
    <mergeCell ref="B35:B37"/>
    <mergeCell ref="B38:B40"/>
    <mergeCell ref="B41:B43"/>
    <mergeCell ref="B44:B46"/>
    <mergeCell ref="A35:A43"/>
    <mergeCell ref="A44:A52"/>
    <mergeCell ref="B47:B49"/>
    <mergeCell ref="B50:B52"/>
    <mergeCell ref="B23:B25"/>
    <mergeCell ref="B26:B28"/>
    <mergeCell ref="B29:B31"/>
    <mergeCell ref="B32:B34"/>
    <mergeCell ref="A17:A25"/>
    <mergeCell ref="A26:A34"/>
    <mergeCell ref="A93:A101"/>
    <mergeCell ref="B93:B95"/>
    <mergeCell ref="B96:B98"/>
    <mergeCell ref="B99:B101"/>
    <mergeCell ref="A102:A110"/>
    <mergeCell ref="B102:B104"/>
    <mergeCell ref="B105:B107"/>
    <mergeCell ref="B108:B110"/>
    <mergeCell ref="B78:B80"/>
    <mergeCell ref="B81:B83"/>
    <mergeCell ref="A84:A92"/>
    <mergeCell ref="B84:B86"/>
    <mergeCell ref="B87:B89"/>
    <mergeCell ref="B90:B92"/>
    <mergeCell ref="A123:A131"/>
    <mergeCell ref="B123:B125"/>
    <mergeCell ref="B126:B128"/>
    <mergeCell ref="B129:B131"/>
    <mergeCell ref="A132:A140"/>
    <mergeCell ref="B132:B134"/>
    <mergeCell ref="B135:B137"/>
    <mergeCell ref="B138:B140"/>
    <mergeCell ref="A111:A119"/>
    <mergeCell ref="B111:B113"/>
    <mergeCell ref="B114:B116"/>
    <mergeCell ref="B117:B119"/>
    <mergeCell ref="B122:C122"/>
    <mergeCell ref="A159:A167"/>
    <mergeCell ref="B159:B161"/>
    <mergeCell ref="B162:B164"/>
    <mergeCell ref="B165:B167"/>
    <mergeCell ref="A168:A176"/>
    <mergeCell ref="B168:B170"/>
    <mergeCell ref="B171:B173"/>
    <mergeCell ref="B174:B176"/>
    <mergeCell ref="A141:A149"/>
    <mergeCell ref="B141:B143"/>
    <mergeCell ref="B144:B146"/>
    <mergeCell ref="B147:B149"/>
    <mergeCell ref="A150:A158"/>
    <mergeCell ref="B150:B152"/>
    <mergeCell ref="B153:B155"/>
    <mergeCell ref="B156:B158"/>
    <mergeCell ref="A189:A197"/>
    <mergeCell ref="B189:B191"/>
    <mergeCell ref="B192:B194"/>
    <mergeCell ref="B195:B197"/>
    <mergeCell ref="A198:A206"/>
    <mergeCell ref="B198:B200"/>
    <mergeCell ref="B201:B203"/>
    <mergeCell ref="B204:B206"/>
    <mergeCell ref="B179:C179"/>
    <mergeCell ref="A180:A188"/>
    <mergeCell ref="B180:B182"/>
    <mergeCell ref="B183:B185"/>
    <mergeCell ref="B186:B188"/>
    <mergeCell ref="A225:A233"/>
    <mergeCell ref="B225:B227"/>
    <mergeCell ref="B228:B230"/>
    <mergeCell ref="B231:B233"/>
    <mergeCell ref="A207:A215"/>
    <mergeCell ref="B207:B209"/>
    <mergeCell ref="B210:B212"/>
    <mergeCell ref="B213:B215"/>
    <mergeCell ref="A216:A224"/>
    <mergeCell ref="B216:B218"/>
    <mergeCell ref="B219:B221"/>
    <mergeCell ref="B222:B224"/>
  </mergeCells>
  <hyperlinks>
    <hyperlink ref="A1" location="Indice!A1" display="Indice" xr:uid="{741D3459-3A38-412F-8755-52EB797DC7DB}"/>
  </hyperlinks>
  <pageMargins left="0.7" right="0.7" top="0.75" bottom="0.75" header="0.3" footer="0.3"/>
  <pageSetup orientation="portrait" horizontalDpi="0"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91F1E-5AA4-4349-99B2-E99DE0447F2F}">
  <dimension ref="A1:EG101"/>
  <sheetViews>
    <sheetView workbookViewId="0">
      <selection activeCell="H14" sqref="H13:H14"/>
    </sheetView>
  </sheetViews>
  <sheetFormatPr baseColWidth="10" defaultColWidth="9.140625" defaultRowHeight="15" x14ac:dyDescent="0.25"/>
  <cols>
    <col min="1" max="1" width="15.85546875" style="4847" customWidth="1"/>
    <col min="2" max="2" width="23.42578125" style="4847" customWidth="1"/>
    <col min="3" max="10" width="10.5703125" style="4847" bestFit="1" customWidth="1"/>
    <col min="11" max="12" width="9.140625" style="4847"/>
    <col min="13" max="16384" width="9.140625" style="2"/>
  </cols>
  <sheetData>
    <row r="1" spans="1:10" x14ac:dyDescent="0.25">
      <c r="A1" s="454" t="s">
        <v>1222</v>
      </c>
      <c r="B1" s="80"/>
    </row>
    <row r="2" spans="1:10" x14ac:dyDescent="0.25">
      <c r="A2" s="454"/>
      <c r="B2" s="80"/>
    </row>
    <row r="3" spans="1:10" x14ac:dyDescent="0.25">
      <c r="A3" s="4848" t="s">
        <v>1255</v>
      </c>
    </row>
    <row r="4" spans="1:10" x14ac:dyDescent="0.25">
      <c r="A4" s="4849" t="s">
        <v>1270</v>
      </c>
    </row>
    <row r="6" spans="1:10" x14ac:dyDescent="0.25">
      <c r="A6" s="5160" t="s">
        <v>0</v>
      </c>
      <c r="B6" s="5160" t="s">
        <v>0</v>
      </c>
      <c r="C6" s="5160" t="s">
        <v>0</v>
      </c>
      <c r="D6" s="5160" t="s">
        <v>0</v>
      </c>
      <c r="E6" s="5160" t="s">
        <v>0</v>
      </c>
      <c r="F6" s="5160" t="s">
        <v>0</v>
      </c>
      <c r="G6" s="5160" t="s">
        <v>0</v>
      </c>
      <c r="H6" s="5160" t="s">
        <v>0</v>
      </c>
      <c r="I6" s="5160" t="s">
        <v>0</v>
      </c>
      <c r="J6" s="5160" t="s">
        <v>0</v>
      </c>
    </row>
    <row r="7" spans="1:10" x14ac:dyDescent="0.25">
      <c r="A7" s="4868" t="s">
        <v>1275</v>
      </c>
      <c r="B7" s="4851" t="s">
        <v>679</v>
      </c>
      <c r="C7" s="4851" t="s">
        <v>1</v>
      </c>
      <c r="D7" s="4851" t="s">
        <v>2</v>
      </c>
      <c r="E7" s="4851" t="s">
        <v>3</v>
      </c>
      <c r="F7" s="4851" t="s">
        <v>4</v>
      </c>
      <c r="G7" s="4851" t="s">
        <v>5</v>
      </c>
      <c r="H7" s="4851" t="s">
        <v>6</v>
      </c>
      <c r="I7" s="4851" t="s">
        <v>7</v>
      </c>
      <c r="J7" s="4851" t="s">
        <v>8</v>
      </c>
    </row>
    <row r="8" spans="1:10" x14ac:dyDescent="0.25">
      <c r="A8" s="5164" t="s">
        <v>1138</v>
      </c>
      <c r="B8" s="4869" t="s">
        <v>1147</v>
      </c>
      <c r="C8" s="4872">
        <v>2.8366060927510262</v>
      </c>
      <c r="D8" s="4872">
        <v>2.7050498872995377</v>
      </c>
      <c r="E8" s="4872">
        <v>1.6698740422725677</v>
      </c>
      <c r="F8" s="4003">
        <v>1.9078277609448999</v>
      </c>
      <c r="G8" s="4872">
        <v>2.4151157587766647</v>
      </c>
      <c r="H8" s="4872">
        <v>1.9366225227713585</v>
      </c>
      <c r="I8" s="4872">
        <v>3.9866190403699875</v>
      </c>
      <c r="J8" s="4872">
        <v>3.6763560026884079</v>
      </c>
    </row>
    <row r="9" spans="1:10" x14ac:dyDescent="0.25">
      <c r="A9" s="5164" t="s">
        <v>1138</v>
      </c>
      <c r="B9" s="4869" t="s">
        <v>1148</v>
      </c>
      <c r="C9" s="4872">
        <v>18.373025953769684</v>
      </c>
      <c r="D9" s="4872">
        <v>17.850105464458466</v>
      </c>
      <c r="E9" s="4872">
        <v>18.14282089471817</v>
      </c>
      <c r="F9" s="4003">
        <v>16.8101897270375</v>
      </c>
      <c r="G9" s="4872">
        <v>16.8204665184021</v>
      </c>
      <c r="H9" s="4872">
        <v>18.723899126052856</v>
      </c>
      <c r="I9" s="4872">
        <v>22.14590460062027</v>
      </c>
      <c r="J9" s="4872">
        <v>20.411427319049835</v>
      </c>
    </row>
    <row r="10" spans="1:10" x14ac:dyDescent="0.25">
      <c r="A10" s="5164" t="s">
        <v>1138</v>
      </c>
      <c r="B10" s="4869" t="s">
        <v>1149</v>
      </c>
      <c r="C10" s="4872">
        <v>71.532142162322998</v>
      </c>
      <c r="D10" s="4872">
        <v>73.670828342437744</v>
      </c>
      <c r="E10" s="4872">
        <v>73.648679256439209</v>
      </c>
      <c r="F10" s="4003">
        <v>76.872040072535796</v>
      </c>
      <c r="G10" s="4872">
        <v>76.260089874267578</v>
      </c>
      <c r="H10" s="4872">
        <v>75.062400102615356</v>
      </c>
      <c r="I10" s="4872">
        <v>70.880991220474243</v>
      </c>
      <c r="J10" s="4872">
        <v>72.864389419555664</v>
      </c>
    </row>
    <row r="11" spans="1:10" x14ac:dyDescent="0.25">
      <c r="A11" s="5164" t="s">
        <v>1138</v>
      </c>
      <c r="B11" s="4869" t="s">
        <v>1150</v>
      </c>
      <c r="C11" s="4872">
        <v>5.2231509238481522</v>
      </c>
      <c r="D11" s="4872">
        <v>4.4479802250862122</v>
      </c>
      <c r="E11" s="4872">
        <v>4.8764415085315704</v>
      </c>
      <c r="F11" s="4003">
        <v>3.2521159235115999</v>
      </c>
      <c r="G11" s="4872">
        <v>3.0180936679244041</v>
      </c>
      <c r="H11" s="4872">
        <v>2.9154310002923012</v>
      </c>
      <c r="I11" s="4872">
        <v>1.9911384209990501</v>
      </c>
      <c r="J11" s="4872">
        <v>2.0150035619735718</v>
      </c>
    </row>
    <row r="12" spans="1:10" x14ac:dyDescent="0.25">
      <c r="A12" s="5164" t="s">
        <v>1138</v>
      </c>
      <c r="B12" s="4869" t="s">
        <v>1151</v>
      </c>
      <c r="C12" s="4872">
        <v>0.83218654617667198</v>
      </c>
      <c r="D12" s="4872">
        <v>0.41884160600602627</v>
      </c>
      <c r="E12" s="4872">
        <v>0.3497385187074542</v>
      </c>
      <c r="F12" s="4003">
        <v>0.36864058005860001</v>
      </c>
      <c r="G12" s="4872">
        <v>0.34451156388968229</v>
      </c>
      <c r="H12" s="4872">
        <v>0.34687989391386509</v>
      </c>
      <c r="I12" s="4872">
        <v>0.5083208903670311</v>
      </c>
      <c r="J12" s="4872">
        <v>0.28969414997845888</v>
      </c>
    </row>
    <row r="13" spans="1:10" x14ac:dyDescent="0.25">
      <c r="A13" s="5164" t="s">
        <v>1138</v>
      </c>
      <c r="B13" s="4869" t="s">
        <v>1152</v>
      </c>
      <c r="C13" s="4872">
        <v>1.2028909288346767</v>
      </c>
      <c r="D13" s="4872">
        <v>0.90719228610396385</v>
      </c>
      <c r="E13" s="4872">
        <v>1.3124438002705574</v>
      </c>
      <c r="F13" s="4003">
        <v>0.78918593591149999</v>
      </c>
      <c r="G13" s="4872">
        <v>1.1417240835726261</v>
      </c>
      <c r="H13" s="4872">
        <v>1.0147707536816597</v>
      </c>
      <c r="I13" s="4872">
        <v>0.4870263859629631</v>
      </c>
      <c r="J13" s="4872">
        <v>0.74313008226454258</v>
      </c>
    </row>
    <row r="14" spans="1:10" x14ac:dyDescent="0.25">
      <c r="A14" s="5164" t="s">
        <v>1138</v>
      </c>
      <c r="B14" s="4869" t="s">
        <v>16</v>
      </c>
      <c r="C14" s="4872">
        <v>100</v>
      </c>
      <c r="D14" s="4872">
        <v>100</v>
      </c>
      <c r="E14" s="4872">
        <v>100</v>
      </c>
      <c r="F14" s="4003">
        <v>100</v>
      </c>
      <c r="G14" s="4872">
        <v>100</v>
      </c>
      <c r="H14" s="4872">
        <v>100</v>
      </c>
      <c r="I14" s="4872">
        <v>100</v>
      </c>
      <c r="J14" s="4872">
        <v>100</v>
      </c>
    </row>
    <row r="15" spans="1:10" x14ac:dyDescent="0.25">
      <c r="A15" s="5164" t="s">
        <v>15</v>
      </c>
      <c r="B15" s="4869" t="s">
        <v>1147</v>
      </c>
      <c r="C15" s="4872">
        <v>5.6788649410009384</v>
      </c>
      <c r="D15" s="4872">
        <v>7.1426466107368469</v>
      </c>
      <c r="E15" s="4872">
        <v>4.0143299847841263</v>
      </c>
      <c r="F15" s="4003">
        <v>3.6085645768180998</v>
      </c>
      <c r="G15" s="4872">
        <v>5.5665470659732819</v>
      </c>
      <c r="H15" s="4872">
        <v>4.2561016976833344</v>
      </c>
      <c r="I15" s="4872">
        <v>5.599667876958847</v>
      </c>
      <c r="J15" s="4872">
        <v>5.7266853749752045</v>
      </c>
    </row>
    <row r="16" spans="1:10" x14ac:dyDescent="0.25">
      <c r="A16" s="5164" t="s">
        <v>15</v>
      </c>
      <c r="B16" s="4869" t="s">
        <v>1148</v>
      </c>
      <c r="C16" s="4872">
        <v>41.1222904920578</v>
      </c>
      <c r="D16" s="4872">
        <v>40.603950619697571</v>
      </c>
      <c r="E16" s="4872">
        <v>39.843970537185669</v>
      </c>
      <c r="F16" s="4003">
        <v>38.3223659958472</v>
      </c>
      <c r="G16" s="4872">
        <v>35.901644825935364</v>
      </c>
      <c r="H16" s="4872">
        <v>38.399815559387207</v>
      </c>
      <c r="I16" s="4872">
        <v>36.371669173240662</v>
      </c>
      <c r="J16" s="4872">
        <v>36.698943376541138</v>
      </c>
    </row>
    <row r="17" spans="1:10" x14ac:dyDescent="0.25">
      <c r="A17" s="5164" t="s">
        <v>15</v>
      </c>
      <c r="B17" s="4869" t="s">
        <v>1149</v>
      </c>
      <c r="C17" s="4872">
        <v>44.641095399856567</v>
      </c>
      <c r="D17" s="4872">
        <v>45.762079954147339</v>
      </c>
      <c r="E17" s="4872">
        <v>47.878164052963257</v>
      </c>
      <c r="F17" s="4003">
        <v>52.463595990900799</v>
      </c>
      <c r="G17" s="4872">
        <v>52.183383703231812</v>
      </c>
      <c r="H17" s="4872">
        <v>51.109182834625244</v>
      </c>
      <c r="I17" s="4872">
        <v>53.433066606521606</v>
      </c>
      <c r="J17" s="4872">
        <v>52.69501805305481</v>
      </c>
    </row>
    <row r="18" spans="1:10" x14ac:dyDescent="0.25">
      <c r="A18" s="5164" t="s">
        <v>15</v>
      </c>
      <c r="B18" s="4869" t="s">
        <v>1150</v>
      </c>
      <c r="C18" s="4872">
        <v>6.8189695477485657</v>
      </c>
      <c r="D18" s="4872">
        <v>5.5565781891345978</v>
      </c>
      <c r="E18" s="4872">
        <v>7.2496555745601654</v>
      </c>
      <c r="F18" s="4003">
        <v>4.4639230673335</v>
      </c>
      <c r="G18" s="4872">
        <v>5.1881205290555954</v>
      </c>
      <c r="H18" s="4872">
        <v>5.1067039370536804</v>
      </c>
      <c r="I18" s="4872">
        <v>3.5465892404317856</v>
      </c>
      <c r="J18" s="4872">
        <v>4.0360759943723679</v>
      </c>
    </row>
    <row r="19" spans="1:10" x14ac:dyDescent="0.25">
      <c r="A19" s="5164" t="s">
        <v>15</v>
      </c>
      <c r="B19" s="4869" t="s">
        <v>1151</v>
      </c>
      <c r="C19" s="4872">
        <v>1.5576153993606567</v>
      </c>
      <c r="D19" s="4872">
        <v>0.72346674278378487</v>
      </c>
      <c r="E19" s="4872">
        <v>0.70478240959346294</v>
      </c>
      <c r="F19" s="4003">
        <v>0.99811931051220004</v>
      </c>
      <c r="G19" s="4872">
        <v>0.82805035635828972</v>
      </c>
      <c r="H19" s="4872">
        <v>0.88790291920304298</v>
      </c>
      <c r="I19" s="4872">
        <v>0.9504782035946846</v>
      </c>
      <c r="J19" s="4872">
        <v>0.65172342583537102</v>
      </c>
    </row>
    <row r="20" spans="1:10" x14ac:dyDescent="0.25">
      <c r="A20" s="5164" t="s">
        <v>15</v>
      </c>
      <c r="B20" s="4869" t="s">
        <v>1152</v>
      </c>
      <c r="C20" s="4872">
        <v>0.18116624560207129</v>
      </c>
      <c r="D20" s="4872">
        <v>0.21127953659743071</v>
      </c>
      <c r="E20" s="4872">
        <v>0.30909511260688305</v>
      </c>
      <c r="F20" s="4003">
        <v>0.14343105858819999</v>
      </c>
      <c r="G20" s="4872">
        <v>0.3322540083900094</v>
      </c>
      <c r="H20" s="4872">
        <v>0.24029123596847057</v>
      </c>
      <c r="I20" s="4872">
        <v>9.8525872454047203E-2</v>
      </c>
      <c r="J20" s="4872">
        <v>0.19155321642756462</v>
      </c>
    </row>
    <row r="21" spans="1:10" x14ac:dyDescent="0.25">
      <c r="A21" s="5164" t="s">
        <v>15</v>
      </c>
      <c r="B21" s="4869" t="s">
        <v>16</v>
      </c>
      <c r="C21" s="4872">
        <v>100</v>
      </c>
      <c r="D21" s="4872">
        <v>100</v>
      </c>
      <c r="E21" s="4872">
        <v>100</v>
      </c>
      <c r="F21" s="4003">
        <v>100</v>
      </c>
      <c r="G21" s="4872">
        <v>100</v>
      </c>
      <c r="H21" s="4872">
        <v>100</v>
      </c>
      <c r="I21" s="4872">
        <v>100</v>
      </c>
      <c r="J21" s="4872">
        <v>100</v>
      </c>
    </row>
    <row r="22" spans="1:10" x14ac:dyDescent="0.25">
      <c r="A22" s="5164" t="s">
        <v>16</v>
      </c>
      <c r="B22" s="4869" t="s">
        <v>1147</v>
      </c>
      <c r="C22" s="453">
        <v>3.0585497292634001</v>
      </c>
      <c r="D22" s="453">
        <v>3.0562149382102999</v>
      </c>
      <c r="E22" s="453">
        <v>1.8658742325652999</v>
      </c>
      <c r="F22" s="4003">
        <v>2.0710272285792</v>
      </c>
      <c r="G22" s="453">
        <v>2.7453849477309999</v>
      </c>
      <c r="H22" s="453">
        <v>2.2008254386463002</v>
      </c>
      <c r="I22" s="453">
        <v>4.1615679488102</v>
      </c>
      <c r="J22" s="453">
        <v>3.9183762028086</v>
      </c>
    </row>
    <row r="23" spans="1:10" x14ac:dyDescent="0.25">
      <c r="A23" s="5164" t="s">
        <v>15</v>
      </c>
      <c r="B23" s="4869" t="s">
        <v>1148</v>
      </c>
      <c r="C23" s="453">
        <v>20.1494496225157</v>
      </c>
      <c r="D23" s="453">
        <v>19.650709970521099</v>
      </c>
      <c r="E23" s="453">
        <v>19.957070740746101</v>
      </c>
      <c r="F23" s="4003">
        <v>18.874457215080898</v>
      </c>
      <c r="G23" s="453">
        <v>18.820168931801401</v>
      </c>
      <c r="H23" s="453">
        <v>20.965106414543701</v>
      </c>
      <c r="I23" s="453">
        <v>23.6888101293126</v>
      </c>
      <c r="J23" s="453">
        <v>22.334001177986099</v>
      </c>
    </row>
    <row r="24" spans="1:10" x14ac:dyDescent="0.25">
      <c r="A24" s="5164" t="s">
        <v>15</v>
      </c>
      <c r="B24" s="4869" t="s">
        <v>1149</v>
      </c>
      <c r="C24" s="453">
        <v>69.432296429888098</v>
      </c>
      <c r="D24" s="453">
        <v>71.462297366358001</v>
      </c>
      <c r="E24" s="453">
        <v>71.494226158870902</v>
      </c>
      <c r="F24" s="4003">
        <v>74.529852237988493</v>
      </c>
      <c r="G24" s="453">
        <v>73.736856109264295</v>
      </c>
      <c r="H24" s="453">
        <v>72.333979180467395</v>
      </c>
      <c r="I24" s="453">
        <v>68.988614739270901</v>
      </c>
      <c r="J24" s="453">
        <v>70.483602152321893</v>
      </c>
    </row>
    <row r="25" spans="1:10" x14ac:dyDescent="0.25">
      <c r="A25" s="5164" t="s">
        <v>15</v>
      </c>
      <c r="B25" s="4869" t="s">
        <v>1150</v>
      </c>
      <c r="C25" s="453">
        <v>5.3477636011317999</v>
      </c>
      <c r="D25" s="453">
        <v>4.5357079555992001</v>
      </c>
      <c r="E25" s="453">
        <v>5.0748458871161999</v>
      </c>
      <c r="F25" s="4003">
        <v>3.3683986304545002</v>
      </c>
      <c r="G25" s="453">
        <v>3.2455118294247001</v>
      </c>
      <c r="H25" s="453">
        <v>3.1650304527799999</v>
      </c>
      <c r="I25" s="453">
        <v>2.1598403832306001</v>
      </c>
      <c r="J25" s="453">
        <v>2.2535703828216</v>
      </c>
    </row>
    <row r="26" spans="1:10" x14ac:dyDescent="0.25">
      <c r="A26" s="5164" t="s">
        <v>15</v>
      </c>
      <c r="B26" s="4869" t="s">
        <v>1151</v>
      </c>
      <c r="C26" s="453">
        <v>0.88883320385090003</v>
      </c>
      <c r="D26" s="453">
        <v>0.44294785335449999</v>
      </c>
      <c r="E26" s="453">
        <v>0.37942073531670001</v>
      </c>
      <c r="F26" s="4003">
        <v>0.42904416087039998</v>
      </c>
      <c r="G26" s="453">
        <v>0.3951863018499</v>
      </c>
      <c r="H26" s="453">
        <v>0.40850574572339998</v>
      </c>
      <c r="I26" s="453">
        <v>0.55627661134939999</v>
      </c>
      <c r="J26" s="453">
        <v>0.3324279908917</v>
      </c>
    </row>
    <row r="27" spans="1:10" x14ac:dyDescent="0.25">
      <c r="A27" s="5164" t="s">
        <v>15</v>
      </c>
      <c r="B27" s="4869" t="s">
        <v>1152</v>
      </c>
      <c r="C27" s="453">
        <v>1.1231074133501</v>
      </c>
      <c r="D27" s="453">
        <v>0.85212191595700004</v>
      </c>
      <c r="E27" s="453">
        <v>1.2285622453848</v>
      </c>
      <c r="F27" s="4003">
        <v>0.72722052702649997</v>
      </c>
      <c r="G27" s="453">
        <v>1.0568918799286999</v>
      </c>
      <c r="H27" s="453">
        <v>0.92655276783920004</v>
      </c>
      <c r="I27" s="453">
        <v>0.44489018802609998</v>
      </c>
      <c r="J27" s="453">
        <v>0.67802209317020001</v>
      </c>
    </row>
    <row r="28" spans="1:10" x14ac:dyDescent="0.25">
      <c r="A28" s="5164" t="s">
        <v>15</v>
      </c>
      <c r="B28" s="4869" t="s">
        <v>16</v>
      </c>
      <c r="C28" s="453">
        <v>100</v>
      </c>
      <c r="D28" s="453">
        <v>100</v>
      </c>
      <c r="E28" s="453">
        <v>100</v>
      </c>
      <c r="F28" s="4003">
        <v>100</v>
      </c>
      <c r="G28" s="453">
        <v>100</v>
      </c>
      <c r="H28" s="453">
        <v>100</v>
      </c>
      <c r="I28" s="453">
        <v>100</v>
      </c>
      <c r="J28" s="453">
        <v>100</v>
      </c>
    </row>
    <row r="29" spans="1:10" x14ac:dyDescent="0.25">
      <c r="A29" s="4870"/>
      <c r="B29" s="4912"/>
      <c r="C29" s="4852"/>
      <c r="D29" s="4852"/>
      <c r="E29" s="4852"/>
      <c r="F29" s="4852"/>
      <c r="G29" s="4852"/>
      <c r="H29" s="4852"/>
      <c r="I29" s="4852"/>
      <c r="J29" s="4852"/>
    </row>
    <row r="30" spans="1:10" x14ac:dyDescent="0.25">
      <c r="A30" s="5160" t="s">
        <v>23</v>
      </c>
      <c r="B30" s="5160" t="s">
        <v>23</v>
      </c>
      <c r="C30" s="5160" t="s">
        <v>23</v>
      </c>
      <c r="D30" s="5160" t="s">
        <v>23</v>
      </c>
      <c r="E30" s="5160" t="s">
        <v>23</v>
      </c>
      <c r="F30" s="5160" t="s">
        <v>23</v>
      </c>
      <c r="G30" s="5160" t="s">
        <v>23</v>
      </c>
      <c r="H30" s="5160" t="s">
        <v>23</v>
      </c>
      <c r="I30" s="5160" t="s">
        <v>23</v>
      </c>
      <c r="J30" s="5160" t="s">
        <v>23</v>
      </c>
    </row>
    <row r="31" spans="1:10" x14ac:dyDescent="0.25">
      <c r="A31" s="4868" t="s">
        <v>1275</v>
      </c>
      <c r="B31" s="4851" t="s">
        <v>679</v>
      </c>
      <c r="C31" s="4855" t="s">
        <v>1</v>
      </c>
      <c r="D31" s="4855" t="s">
        <v>2</v>
      </c>
      <c r="E31" s="4855" t="s">
        <v>3</v>
      </c>
      <c r="F31" s="4855" t="s">
        <v>4</v>
      </c>
      <c r="G31" s="4855" t="s">
        <v>5</v>
      </c>
      <c r="H31" s="4855" t="s">
        <v>6</v>
      </c>
      <c r="I31" s="4855" t="s">
        <v>7</v>
      </c>
      <c r="J31" s="4855" t="s">
        <v>8</v>
      </c>
    </row>
    <row r="32" spans="1:10" x14ac:dyDescent="0.25">
      <c r="A32" s="5164" t="s">
        <v>1138</v>
      </c>
      <c r="B32" s="4869" t="s">
        <v>1147</v>
      </c>
      <c r="C32" s="4874">
        <v>177831</v>
      </c>
      <c r="D32" s="4874">
        <v>171038</v>
      </c>
      <c r="E32" s="4874">
        <v>112457</v>
      </c>
      <c r="F32" s="3920">
        <v>134087</v>
      </c>
      <c r="G32" s="4874">
        <v>175593</v>
      </c>
      <c r="H32" s="4874">
        <v>146207</v>
      </c>
      <c r="I32" s="4874">
        <v>287373</v>
      </c>
      <c r="J32" s="4874">
        <v>297985</v>
      </c>
    </row>
    <row r="33" spans="1:10" x14ac:dyDescent="0.25">
      <c r="A33" s="5164" t="s">
        <v>1138</v>
      </c>
      <c r="B33" s="4869" t="s">
        <v>1148</v>
      </c>
      <c r="C33" s="4874">
        <v>1151832</v>
      </c>
      <c r="D33" s="4874">
        <v>1128647</v>
      </c>
      <c r="E33" s="4874">
        <v>1221821</v>
      </c>
      <c r="F33" s="3920">
        <v>1181463</v>
      </c>
      <c r="G33" s="4874">
        <v>1222946</v>
      </c>
      <c r="H33" s="4874">
        <v>1413577</v>
      </c>
      <c r="I33" s="4874">
        <v>1596374</v>
      </c>
      <c r="J33" s="4874">
        <v>1654437</v>
      </c>
    </row>
    <row r="34" spans="1:10" x14ac:dyDescent="0.25">
      <c r="A34" s="5164" t="s">
        <v>1138</v>
      </c>
      <c r="B34" s="4869" t="s">
        <v>1149</v>
      </c>
      <c r="C34" s="4874">
        <v>4484455</v>
      </c>
      <c r="D34" s="4874">
        <v>4658144</v>
      </c>
      <c r="E34" s="4874">
        <v>4959841</v>
      </c>
      <c r="F34" s="3920">
        <v>5402763</v>
      </c>
      <c r="G34" s="4874">
        <v>5544553</v>
      </c>
      <c r="H34" s="4874">
        <v>5666901</v>
      </c>
      <c r="I34" s="4874">
        <v>5109413</v>
      </c>
      <c r="J34" s="4874">
        <v>5905983</v>
      </c>
    </row>
    <row r="35" spans="1:10" x14ac:dyDescent="0.25">
      <c r="A35" s="5164" t="s">
        <v>1138</v>
      </c>
      <c r="B35" s="4869" t="s">
        <v>1150</v>
      </c>
      <c r="C35" s="4874">
        <v>327447</v>
      </c>
      <c r="D35" s="4874">
        <v>281242</v>
      </c>
      <c r="E35" s="4874">
        <v>328402</v>
      </c>
      <c r="F35" s="3920">
        <v>228567</v>
      </c>
      <c r="G35" s="4874">
        <v>219433</v>
      </c>
      <c r="H35" s="4874">
        <v>220103</v>
      </c>
      <c r="I35" s="4874">
        <v>143530</v>
      </c>
      <c r="J35" s="4874">
        <v>163325</v>
      </c>
    </row>
    <row r="36" spans="1:10" x14ac:dyDescent="0.25">
      <c r="A36" s="5164" t="s">
        <v>1138</v>
      </c>
      <c r="B36" s="4869" t="s">
        <v>1151</v>
      </c>
      <c r="C36" s="4874">
        <v>52171</v>
      </c>
      <c r="D36" s="4874">
        <v>26483</v>
      </c>
      <c r="E36" s="4874">
        <v>23553</v>
      </c>
      <c r="F36" s="3920">
        <v>25909</v>
      </c>
      <c r="G36" s="4874">
        <v>25048</v>
      </c>
      <c r="H36" s="4874">
        <v>26188</v>
      </c>
      <c r="I36" s="4874">
        <v>36642</v>
      </c>
      <c r="J36" s="4874">
        <v>23481</v>
      </c>
    </row>
    <row r="37" spans="1:10" x14ac:dyDescent="0.25">
      <c r="A37" s="5164" t="s">
        <v>1138</v>
      </c>
      <c r="B37" s="4869" t="s">
        <v>1152</v>
      </c>
      <c r="C37" s="4874">
        <v>75411</v>
      </c>
      <c r="D37" s="4874">
        <v>57361</v>
      </c>
      <c r="E37" s="4874">
        <v>88386</v>
      </c>
      <c r="F37" s="3920">
        <v>55466</v>
      </c>
      <c r="G37" s="4874">
        <v>83010</v>
      </c>
      <c r="H37" s="4874">
        <v>76611</v>
      </c>
      <c r="I37" s="4874">
        <v>35107</v>
      </c>
      <c r="J37" s="4874">
        <v>60234</v>
      </c>
    </row>
    <row r="38" spans="1:10" x14ac:dyDescent="0.25">
      <c r="A38" s="5164" t="s">
        <v>1138</v>
      </c>
      <c r="B38" s="4869" t="s">
        <v>16</v>
      </c>
      <c r="C38" s="4874">
        <v>6269147</v>
      </c>
      <c r="D38" s="4874">
        <v>6322915</v>
      </c>
      <c r="E38" s="4874">
        <v>6734460</v>
      </c>
      <c r="F38" s="3920">
        <v>7028255</v>
      </c>
      <c r="G38" s="4874">
        <v>7270583</v>
      </c>
      <c r="H38" s="4874">
        <v>7549587</v>
      </c>
      <c r="I38" s="4874">
        <v>7208439</v>
      </c>
      <c r="J38" s="4874">
        <v>8105445</v>
      </c>
    </row>
    <row r="39" spans="1:10" x14ac:dyDescent="0.25">
      <c r="A39" s="5164" t="s">
        <v>15</v>
      </c>
      <c r="B39" s="4869" t="s">
        <v>1147</v>
      </c>
      <c r="C39" s="4874">
        <v>30155</v>
      </c>
      <c r="D39" s="4874">
        <v>38810</v>
      </c>
      <c r="E39" s="4874">
        <v>24663</v>
      </c>
      <c r="F39" s="3920">
        <v>26920</v>
      </c>
      <c r="G39" s="4874">
        <v>47380</v>
      </c>
      <c r="H39" s="4874">
        <v>41305</v>
      </c>
      <c r="I39" s="4874">
        <v>49105</v>
      </c>
      <c r="J39" s="4874">
        <v>62124</v>
      </c>
    </row>
    <row r="40" spans="1:10" x14ac:dyDescent="0.25">
      <c r="A40" s="5164" t="s">
        <v>15</v>
      </c>
      <c r="B40" s="4869" t="s">
        <v>1148</v>
      </c>
      <c r="C40" s="4874">
        <v>218361</v>
      </c>
      <c r="D40" s="4874">
        <v>220624</v>
      </c>
      <c r="E40" s="4874">
        <v>244791</v>
      </c>
      <c r="F40" s="3920">
        <v>285886</v>
      </c>
      <c r="G40" s="4874">
        <v>305579</v>
      </c>
      <c r="H40" s="4874">
        <v>372666</v>
      </c>
      <c r="I40" s="4874">
        <v>318953</v>
      </c>
      <c r="J40" s="4874">
        <v>398116</v>
      </c>
    </row>
    <row r="41" spans="1:10" x14ac:dyDescent="0.25">
      <c r="A41" s="5164" t="s">
        <v>15</v>
      </c>
      <c r="B41" s="4869" t="s">
        <v>1149</v>
      </c>
      <c r="C41" s="4874">
        <v>237046</v>
      </c>
      <c r="D41" s="4874">
        <v>248651</v>
      </c>
      <c r="E41" s="4874">
        <v>294151</v>
      </c>
      <c r="F41" s="3920">
        <v>391380</v>
      </c>
      <c r="G41" s="4874">
        <v>444162</v>
      </c>
      <c r="H41" s="4874">
        <v>496009</v>
      </c>
      <c r="I41" s="4874">
        <v>468569</v>
      </c>
      <c r="J41" s="4874">
        <v>571644</v>
      </c>
    </row>
    <row r="42" spans="1:10" x14ac:dyDescent="0.25">
      <c r="A42" s="5164" t="s">
        <v>15</v>
      </c>
      <c r="B42" s="4869" t="s">
        <v>1150</v>
      </c>
      <c r="C42" s="4874">
        <v>36209</v>
      </c>
      <c r="D42" s="4874">
        <v>30192</v>
      </c>
      <c r="E42" s="4874">
        <v>44540</v>
      </c>
      <c r="F42" s="3920">
        <v>33301</v>
      </c>
      <c r="G42" s="4874">
        <v>44159</v>
      </c>
      <c r="H42" s="4874">
        <v>49560</v>
      </c>
      <c r="I42" s="4874">
        <v>31101</v>
      </c>
      <c r="J42" s="4874">
        <v>43784</v>
      </c>
    </row>
    <row r="43" spans="1:10" x14ac:dyDescent="0.25">
      <c r="A43" s="5164" t="s">
        <v>15</v>
      </c>
      <c r="B43" s="4869" t="s">
        <v>1151</v>
      </c>
      <c r="C43" s="4874">
        <v>8271</v>
      </c>
      <c r="D43" s="4874">
        <v>3931</v>
      </c>
      <c r="E43" s="4874">
        <v>4330</v>
      </c>
      <c r="F43" s="3920">
        <v>7446</v>
      </c>
      <c r="G43" s="4874">
        <v>7048</v>
      </c>
      <c r="H43" s="4874">
        <v>8617</v>
      </c>
      <c r="I43" s="4874">
        <v>8335</v>
      </c>
      <c r="J43" s="4874">
        <v>7070</v>
      </c>
    </row>
    <row r="44" spans="1:10" x14ac:dyDescent="0.25">
      <c r="A44" s="5164" t="s">
        <v>15</v>
      </c>
      <c r="B44" s="4869" t="s">
        <v>1152</v>
      </c>
      <c r="C44" s="4874">
        <v>962</v>
      </c>
      <c r="D44" s="4874">
        <v>1148</v>
      </c>
      <c r="E44" s="4874">
        <v>1899</v>
      </c>
      <c r="F44" s="3920">
        <v>1070</v>
      </c>
      <c r="G44" s="4874">
        <v>2828</v>
      </c>
      <c r="H44" s="4874">
        <v>2332</v>
      </c>
      <c r="I44" s="4874">
        <v>864</v>
      </c>
      <c r="J44" s="4874">
        <v>2078</v>
      </c>
    </row>
    <row r="45" spans="1:10" x14ac:dyDescent="0.25">
      <c r="A45" s="5164" t="s">
        <v>15</v>
      </c>
      <c r="B45" s="4869" t="s">
        <v>16</v>
      </c>
      <c r="C45" s="4874">
        <v>531004</v>
      </c>
      <c r="D45" s="4874">
        <v>543356</v>
      </c>
      <c r="E45" s="4874">
        <v>614374</v>
      </c>
      <c r="F45" s="3920">
        <v>746003</v>
      </c>
      <c r="G45" s="4874">
        <v>851156</v>
      </c>
      <c r="H45" s="4874">
        <v>970489</v>
      </c>
      <c r="I45" s="4874">
        <v>876927</v>
      </c>
      <c r="J45" s="4874">
        <v>1084816</v>
      </c>
    </row>
    <row r="46" spans="1:10" x14ac:dyDescent="0.25">
      <c r="A46" s="5164" t="s">
        <v>16</v>
      </c>
      <c r="B46" s="4869" t="s">
        <v>1147</v>
      </c>
      <c r="C46" s="4877">
        <v>207986</v>
      </c>
      <c r="D46" s="4877">
        <v>209848</v>
      </c>
      <c r="E46" s="4877">
        <v>137120</v>
      </c>
      <c r="F46" s="3920">
        <v>161007</v>
      </c>
      <c r="G46" s="4877">
        <v>222973</v>
      </c>
      <c r="H46" s="4877">
        <v>187512</v>
      </c>
      <c r="I46" s="4877">
        <v>336478</v>
      </c>
      <c r="J46" s="4877">
        <v>360109</v>
      </c>
    </row>
    <row r="47" spans="1:10" x14ac:dyDescent="0.25">
      <c r="A47" s="5164" t="s">
        <v>15</v>
      </c>
      <c r="B47" s="4869" t="s">
        <v>1148</v>
      </c>
      <c r="C47" s="4877">
        <v>1370193</v>
      </c>
      <c r="D47" s="4877">
        <v>1349271</v>
      </c>
      <c r="E47" s="4877">
        <v>1466612</v>
      </c>
      <c r="F47" s="3920">
        <v>1467349</v>
      </c>
      <c r="G47" s="4877">
        <v>1528525</v>
      </c>
      <c r="H47" s="4877">
        <v>1786243</v>
      </c>
      <c r="I47" s="4877">
        <v>1915327</v>
      </c>
      <c r="J47" s="4877">
        <v>2052553</v>
      </c>
    </row>
    <row r="48" spans="1:10" x14ac:dyDescent="0.25">
      <c r="A48" s="5164" t="s">
        <v>15</v>
      </c>
      <c r="B48" s="4869" t="s">
        <v>1149</v>
      </c>
      <c r="C48" s="4877">
        <v>4721501</v>
      </c>
      <c r="D48" s="4877">
        <v>4906795</v>
      </c>
      <c r="E48" s="4877">
        <v>5253992</v>
      </c>
      <c r="F48" s="3920">
        <v>5794143</v>
      </c>
      <c r="G48" s="4877">
        <v>5988715</v>
      </c>
      <c r="H48" s="4877">
        <v>6162910</v>
      </c>
      <c r="I48" s="4877">
        <v>5577982</v>
      </c>
      <c r="J48" s="4877">
        <v>6477627</v>
      </c>
    </row>
    <row r="49" spans="1:10" x14ac:dyDescent="0.25">
      <c r="A49" s="5164" t="s">
        <v>15</v>
      </c>
      <c r="B49" s="4869" t="s">
        <v>1150</v>
      </c>
      <c r="C49" s="4877">
        <v>363656</v>
      </c>
      <c r="D49" s="4877">
        <v>311434</v>
      </c>
      <c r="E49" s="4877">
        <v>372942</v>
      </c>
      <c r="F49" s="3920">
        <v>261868</v>
      </c>
      <c r="G49" s="4877">
        <v>263592</v>
      </c>
      <c r="H49" s="4877">
        <v>269663</v>
      </c>
      <c r="I49" s="4877">
        <v>174631</v>
      </c>
      <c r="J49" s="4877">
        <v>207109</v>
      </c>
    </row>
    <row r="50" spans="1:10" x14ac:dyDescent="0.25">
      <c r="A50" s="5164" t="s">
        <v>15</v>
      </c>
      <c r="B50" s="4869" t="s">
        <v>1151</v>
      </c>
      <c r="C50" s="4877">
        <v>60442</v>
      </c>
      <c r="D50" s="4877">
        <v>30414</v>
      </c>
      <c r="E50" s="4877">
        <v>27883</v>
      </c>
      <c r="F50" s="3920">
        <v>33355</v>
      </c>
      <c r="G50" s="4877">
        <v>32096</v>
      </c>
      <c r="H50" s="4877">
        <v>34805</v>
      </c>
      <c r="I50" s="4877">
        <v>44977</v>
      </c>
      <c r="J50" s="4877">
        <v>30551</v>
      </c>
    </row>
    <row r="51" spans="1:10" x14ac:dyDescent="0.25">
      <c r="A51" s="5164" t="s">
        <v>15</v>
      </c>
      <c r="B51" s="4869" t="s">
        <v>1152</v>
      </c>
      <c r="C51" s="4877">
        <v>76373</v>
      </c>
      <c r="D51" s="4877">
        <v>58509</v>
      </c>
      <c r="E51" s="4877">
        <v>90285</v>
      </c>
      <c r="F51" s="3920">
        <v>56536</v>
      </c>
      <c r="G51" s="4877">
        <v>85838</v>
      </c>
      <c r="H51" s="4877">
        <v>78943</v>
      </c>
      <c r="I51" s="4877">
        <v>35971</v>
      </c>
      <c r="J51" s="4877">
        <v>62312</v>
      </c>
    </row>
    <row r="52" spans="1:10" x14ac:dyDescent="0.25">
      <c r="A52" s="5164" t="s">
        <v>15</v>
      </c>
      <c r="B52" s="4869" t="s">
        <v>16</v>
      </c>
      <c r="C52" s="4877">
        <v>6800151</v>
      </c>
      <c r="D52" s="4877">
        <v>6866271</v>
      </c>
      <c r="E52" s="4877">
        <v>7348834</v>
      </c>
      <c r="F52" s="3920">
        <v>7774258</v>
      </c>
      <c r="G52" s="4877">
        <v>8121739</v>
      </c>
      <c r="H52" s="4877">
        <v>8520076</v>
      </c>
      <c r="I52" s="4877">
        <v>8085366</v>
      </c>
      <c r="J52" s="4877">
        <v>9190261</v>
      </c>
    </row>
    <row r="53" spans="1:10" x14ac:dyDescent="0.25">
      <c r="A53" s="4870"/>
      <c r="B53" s="4856"/>
      <c r="C53" s="4856"/>
      <c r="D53" s="4856"/>
      <c r="E53" s="4856"/>
      <c r="F53" s="4856"/>
      <c r="G53" s="4856"/>
      <c r="H53" s="4856"/>
      <c r="I53" s="4856"/>
      <c r="J53" s="4856"/>
    </row>
    <row r="54" spans="1:10" x14ac:dyDescent="0.25">
      <c r="A54" s="5160" t="s">
        <v>46</v>
      </c>
      <c r="B54" s="5160" t="s">
        <v>46</v>
      </c>
      <c r="C54" s="5160" t="s">
        <v>46</v>
      </c>
      <c r="D54" s="5160" t="s">
        <v>46</v>
      </c>
      <c r="E54" s="5160" t="s">
        <v>46</v>
      </c>
      <c r="F54" s="5160" t="s">
        <v>46</v>
      </c>
      <c r="G54" s="5160" t="s">
        <v>46</v>
      </c>
      <c r="H54" s="5160" t="s">
        <v>46</v>
      </c>
      <c r="I54" s="5160" t="s">
        <v>46</v>
      </c>
      <c r="J54" s="5160" t="s">
        <v>46</v>
      </c>
    </row>
    <row r="55" spans="1:10" x14ac:dyDescent="0.25">
      <c r="A55" s="4868" t="s">
        <v>1275</v>
      </c>
      <c r="B55" s="4851" t="s">
        <v>679</v>
      </c>
      <c r="C55" s="4859" t="s">
        <v>1</v>
      </c>
      <c r="D55" s="4859" t="s">
        <v>2</v>
      </c>
      <c r="E55" s="4859" t="s">
        <v>3</v>
      </c>
      <c r="F55" s="4859" t="s">
        <v>4</v>
      </c>
      <c r="G55" s="4859" t="s">
        <v>5</v>
      </c>
      <c r="H55" s="4859" t="s">
        <v>6</v>
      </c>
      <c r="I55" s="4859" t="s">
        <v>7</v>
      </c>
      <c r="J55" s="4859" t="s">
        <v>8</v>
      </c>
    </row>
    <row r="56" spans="1:10" x14ac:dyDescent="0.25">
      <c r="A56" s="5164" t="s">
        <v>1138</v>
      </c>
      <c r="B56" s="4869" t="s">
        <v>1147</v>
      </c>
      <c r="C56" s="4876">
        <v>0.12777043739333749</v>
      </c>
      <c r="D56" s="4876">
        <v>0.15163437929004431</v>
      </c>
      <c r="E56" s="4876">
        <v>0.13002234045416117</v>
      </c>
      <c r="F56" s="4262">
        <v>0.15763926104529999</v>
      </c>
      <c r="G56" s="4876">
        <v>7.9205282963812351E-2</v>
      </c>
      <c r="H56" s="4876">
        <v>0.10310335783287883</v>
      </c>
      <c r="I56" s="4876">
        <v>0.14450049493461847</v>
      </c>
      <c r="J56" s="4876">
        <v>0.12855812674388289</v>
      </c>
    </row>
    <row r="57" spans="1:10" x14ac:dyDescent="0.25">
      <c r="A57" s="5164" t="s">
        <v>1138</v>
      </c>
      <c r="B57" s="4869" t="s">
        <v>1148</v>
      </c>
      <c r="C57" s="4876">
        <v>0.25304066948592663</v>
      </c>
      <c r="D57" s="4876">
        <v>0.30563157051801682</v>
      </c>
      <c r="E57" s="4876">
        <v>0.42741294018924236</v>
      </c>
      <c r="F57" s="4262">
        <v>0.26039933716320002</v>
      </c>
      <c r="G57" s="4876">
        <v>0.22086938843131065</v>
      </c>
      <c r="H57" s="4876">
        <v>0.28401485178619623</v>
      </c>
      <c r="I57" s="4876">
        <v>0.35217010881751776</v>
      </c>
      <c r="J57" s="4876">
        <v>0.22599059157073498</v>
      </c>
    </row>
    <row r="58" spans="1:10" x14ac:dyDescent="0.25">
      <c r="A58" s="5164" t="s">
        <v>1138</v>
      </c>
      <c r="B58" s="4869" t="s">
        <v>1149</v>
      </c>
      <c r="C58" s="4876">
        <v>0.29382715001702309</v>
      </c>
      <c r="D58" s="4876">
        <v>0.34236011561006308</v>
      </c>
      <c r="E58" s="4876">
        <v>0.46793464571237564</v>
      </c>
      <c r="F58" s="4262">
        <v>0.32836957893259999</v>
      </c>
      <c r="G58" s="4876">
        <v>0.24318727664649487</v>
      </c>
      <c r="H58" s="4876">
        <v>0.35443496890366077</v>
      </c>
      <c r="I58" s="4876">
        <v>0.43331487104296684</v>
      </c>
      <c r="J58" s="4876">
        <v>0.25839006993919611</v>
      </c>
    </row>
    <row r="59" spans="1:10" x14ac:dyDescent="0.25">
      <c r="A59" s="5164" t="s">
        <v>1138</v>
      </c>
      <c r="B59" s="4869" t="s">
        <v>1150</v>
      </c>
      <c r="C59" s="4876">
        <v>0.13631598558276892</v>
      </c>
      <c r="D59" s="4876">
        <v>0.14127823524177074</v>
      </c>
      <c r="E59" s="4876">
        <v>0.17692963592708111</v>
      </c>
      <c r="F59" s="4262">
        <v>0.106267071283</v>
      </c>
      <c r="G59" s="4876">
        <v>8.2235480658710003E-2</v>
      </c>
      <c r="H59" s="4876">
        <v>8.8029395556077361E-2</v>
      </c>
      <c r="I59" s="4876">
        <v>0.10494147427380085</v>
      </c>
      <c r="J59" s="4876">
        <v>7.2321557672694325E-2</v>
      </c>
    </row>
    <row r="60" spans="1:10" x14ac:dyDescent="0.25">
      <c r="A60" s="5164" t="s">
        <v>1138</v>
      </c>
      <c r="B60" s="4869" t="s">
        <v>1151</v>
      </c>
      <c r="C60" s="4876">
        <v>5.3090212168172002E-2</v>
      </c>
      <c r="D60" s="4876">
        <v>4.3898256262764335E-2</v>
      </c>
      <c r="E60" s="4876">
        <v>4.3711866601370275E-2</v>
      </c>
      <c r="F60" s="4262">
        <v>3.3350339029499999E-2</v>
      </c>
      <c r="G60" s="4876">
        <v>2.8576617478393018E-2</v>
      </c>
      <c r="H60" s="4876">
        <v>2.9932611505500972E-2</v>
      </c>
      <c r="I60" s="4876">
        <v>4.3089961400255561E-2</v>
      </c>
      <c r="J60" s="4876">
        <v>2.4560067686252296E-2</v>
      </c>
    </row>
    <row r="61" spans="1:10" x14ac:dyDescent="0.25">
      <c r="A61" s="5164" t="s">
        <v>1138</v>
      </c>
      <c r="B61" s="4869" t="s">
        <v>1152</v>
      </c>
      <c r="C61" s="4876">
        <v>8.9977122843265533E-2</v>
      </c>
      <c r="D61" s="4876">
        <v>9.941967437043786E-2</v>
      </c>
      <c r="E61" s="4876">
        <v>0.11867326684296131</v>
      </c>
      <c r="F61" s="4262">
        <v>6.6964003137299999E-2</v>
      </c>
      <c r="G61" s="4876">
        <v>0.10608761804178357</v>
      </c>
      <c r="H61" s="4876">
        <v>0.1336463144980371</v>
      </c>
      <c r="I61" s="4876">
        <v>4.5383721590042114E-2</v>
      </c>
      <c r="J61" s="4876">
        <v>4.9694115296006203E-2</v>
      </c>
    </row>
    <row r="62" spans="1:10" x14ac:dyDescent="0.25">
      <c r="A62" s="5164" t="s">
        <v>1138</v>
      </c>
      <c r="B62" s="4869" t="s">
        <v>16</v>
      </c>
      <c r="C62" s="4876">
        <v>0</v>
      </c>
      <c r="D62" s="4876">
        <v>0</v>
      </c>
      <c r="E62" s="4876">
        <v>0</v>
      </c>
      <c r="F62" s="4262">
        <v>0</v>
      </c>
      <c r="G62" s="4876">
        <v>0</v>
      </c>
      <c r="H62" s="4876">
        <v>0</v>
      </c>
      <c r="I62" s="4876">
        <v>0</v>
      </c>
      <c r="J62" s="4876">
        <v>0</v>
      </c>
    </row>
    <row r="63" spans="1:10" x14ac:dyDescent="0.25">
      <c r="A63" s="5164" t="s">
        <v>15</v>
      </c>
      <c r="B63" s="4869" t="s">
        <v>1147</v>
      </c>
      <c r="C63" s="4876">
        <v>0.38110790774226189</v>
      </c>
      <c r="D63" s="4876">
        <v>0.93036741018295288</v>
      </c>
      <c r="E63" s="4876">
        <v>0.4268974531441927</v>
      </c>
      <c r="F63" s="4262">
        <v>0.32874875351619998</v>
      </c>
      <c r="G63" s="4876">
        <v>0.32884802203625441</v>
      </c>
      <c r="H63" s="4876">
        <v>0.24905710015445948</v>
      </c>
      <c r="I63" s="4876">
        <v>0.34644061233848333</v>
      </c>
      <c r="J63" s="4876">
        <v>0.27420192491263151</v>
      </c>
    </row>
    <row r="64" spans="1:10" x14ac:dyDescent="0.25">
      <c r="A64" s="5164" t="s">
        <v>15</v>
      </c>
      <c r="B64" s="4869" t="s">
        <v>1148</v>
      </c>
      <c r="C64" s="4876">
        <v>0.9370388463139534</v>
      </c>
      <c r="D64" s="4876">
        <v>1.0549443773925304</v>
      </c>
      <c r="E64" s="4876">
        <v>1.2673800811171532</v>
      </c>
      <c r="F64" s="4262">
        <v>1.3615131220365</v>
      </c>
      <c r="G64" s="4876">
        <v>0.64146118238568306</v>
      </c>
      <c r="H64" s="4876">
        <v>0.64559564925730228</v>
      </c>
      <c r="I64" s="4876">
        <v>0.6513593252748251</v>
      </c>
      <c r="J64" s="4876">
        <v>0.58348136954009533</v>
      </c>
    </row>
    <row r="65" spans="1:10" x14ac:dyDescent="0.25">
      <c r="A65" s="5164" t="s">
        <v>15</v>
      </c>
      <c r="B65" s="4869" t="s">
        <v>1149</v>
      </c>
      <c r="C65" s="4876">
        <v>0.88743874803185463</v>
      </c>
      <c r="D65" s="4876">
        <v>1.0951857082545757</v>
      </c>
      <c r="E65" s="4876">
        <v>1.1903801001608372</v>
      </c>
      <c r="F65" s="4262">
        <v>1.4075769785898999</v>
      </c>
      <c r="G65" s="4876">
        <v>0.6715165451169014</v>
      </c>
      <c r="H65" s="4876">
        <v>0.65207532607018948</v>
      </c>
      <c r="I65" s="4876">
        <v>0.68404851481318474</v>
      </c>
      <c r="J65" s="4876">
        <v>0.61239851638674736</v>
      </c>
    </row>
    <row r="66" spans="1:10" x14ac:dyDescent="0.25">
      <c r="A66" s="5164" t="s">
        <v>15</v>
      </c>
      <c r="B66" s="4869" t="s">
        <v>1150</v>
      </c>
      <c r="C66" s="4876">
        <v>0.57214233092963696</v>
      </c>
      <c r="D66" s="4876">
        <v>0.46827131882309914</v>
      </c>
      <c r="E66" s="4876">
        <v>0.76427333988249302</v>
      </c>
      <c r="F66" s="4262">
        <v>0.34293503192570002</v>
      </c>
      <c r="G66" s="4876">
        <v>0.32256103586405516</v>
      </c>
      <c r="H66" s="4876">
        <v>0.32565535511821508</v>
      </c>
      <c r="I66" s="4876">
        <v>0.24132472462952137</v>
      </c>
      <c r="J66" s="4876">
        <v>0.21774508059024811</v>
      </c>
    </row>
    <row r="67" spans="1:10" x14ac:dyDescent="0.25">
      <c r="A67" s="5164" t="s">
        <v>15</v>
      </c>
      <c r="B67" s="4869" t="s">
        <v>1151</v>
      </c>
      <c r="C67" s="4876">
        <v>0.22338302806019783</v>
      </c>
      <c r="D67" s="4876">
        <v>0.15732761239632964</v>
      </c>
      <c r="E67" s="4876">
        <v>0.12966167414560914</v>
      </c>
      <c r="F67" s="4262">
        <v>0.21028972863670001</v>
      </c>
      <c r="G67" s="4876">
        <v>0.10219094110652804</v>
      </c>
      <c r="H67" s="4876">
        <v>0.11341671925038099</v>
      </c>
      <c r="I67" s="4876">
        <v>0.13554218458011746</v>
      </c>
      <c r="J67" s="4876">
        <v>8.7322847684845328E-2</v>
      </c>
    </row>
    <row r="68" spans="1:10" x14ac:dyDescent="0.25">
      <c r="A68" s="5164" t="s">
        <v>15</v>
      </c>
      <c r="B68" s="4869" t="s">
        <v>1152</v>
      </c>
      <c r="C68" s="4876">
        <v>6.8164378171786666E-2</v>
      </c>
      <c r="D68" s="4876">
        <v>0.13095347676426172</v>
      </c>
      <c r="E68" s="4876">
        <v>0.11217368301004171</v>
      </c>
      <c r="F68" s="4262">
        <v>4.8682674582399998E-2</v>
      </c>
      <c r="G68" s="4876">
        <v>8.5677200695499778E-2</v>
      </c>
      <c r="H68" s="4876">
        <v>6.3603493617847562E-2</v>
      </c>
      <c r="I68" s="4876">
        <v>3.584747901186347E-2</v>
      </c>
      <c r="J68" s="4876">
        <v>5.0024129450321198E-2</v>
      </c>
    </row>
    <row r="69" spans="1:10" x14ac:dyDescent="0.25">
      <c r="A69" s="5164" t="s">
        <v>15</v>
      </c>
      <c r="B69" s="4869" t="s">
        <v>16</v>
      </c>
      <c r="C69" s="4876">
        <v>0</v>
      </c>
      <c r="D69" s="4876">
        <v>0</v>
      </c>
      <c r="E69" s="4876">
        <v>0</v>
      </c>
      <c r="F69" s="4262">
        <v>0</v>
      </c>
      <c r="G69" s="4876">
        <v>0</v>
      </c>
      <c r="H69" s="4876">
        <v>0</v>
      </c>
      <c r="I69" s="4876">
        <v>0</v>
      </c>
      <c r="J69" s="4876">
        <v>0</v>
      </c>
    </row>
    <row r="70" spans="1:10" x14ac:dyDescent="0.25">
      <c r="A70" s="5164" t="s">
        <v>16</v>
      </c>
      <c r="B70" s="4869" t="s">
        <v>1147</v>
      </c>
      <c r="C70" s="452">
        <v>0.12305453101369999</v>
      </c>
      <c r="D70" s="452">
        <v>0.1602748188624</v>
      </c>
      <c r="E70" s="452">
        <v>0.1270107161039</v>
      </c>
      <c r="F70" s="4262">
        <v>0.14569384712309999</v>
      </c>
      <c r="G70" s="452">
        <v>8.2856356409700002E-2</v>
      </c>
      <c r="H70" s="452">
        <v>0.1016518333425</v>
      </c>
      <c r="I70" s="452">
        <v>0.13519752915960001</v>
      </c>
      <c r="J70" s="452">
        <v>0.1197587635335</v>
      </c>
    </row>
    <row r="71" spans="1:10" x14ac:dyDescent="0.25">
      <c r="A71" s="5164" t="s">
        <v>15</v>
      </c>
      <c r="B71" s="4869" t="s">
        <v>1148</v>
      </c>
      <c r="C71" s="452">
        <v>0.25456370961210001</v>
      </c>
      <c r="D71" s="452">
        <v>0.30353157279679999</v>
      </c>
      <c r="E71" s="452">
        <v>0.41321364797549998</v>
      </c>
      <c r="F71" s="4262">
        <v>0.29886712453379999</v>
      </c>
      <c r="G71" s="452">
        <v>0.22599294860380001</v>
      </c>
      <c r="H71" s="452">
        <v>0.2847037599087</v>
      </c>
      <c r="I71" s="452">
        <v>0.3409595814179</v>
      </c>
      <c r="J71" s="452">
        <v>0.21628042400450001</v>
      </c>
    </row>
    <row r="72" spans="1:10" x14ac:dyDescent="0.25">
      <c r="A72" s="5164" t="s">
        <v>15</v>
      </c>
      <c r="B72" s="4869" t="s">
        <v>1149</v>
      </c>
      <c r="C72" s="452">
        <v>0.29201821916839998</v>
      </c>
      <c r="D72" s="452">
        <v>0.34392171887520001</v>
      </c>
      <c r="E72" s="452">
        <v>0.45195697523259998</v>
      </c>
      <c r="F72" s="4262">
        <v>0.3600403887943</v>
      </c>
      <c r="G72" s="452">
        <v>0.24930422591939999</v>
      </c>
      <c r="H72" s="452">
        <v>0.34877962766949999</v>
      </c>
      <c r="I72" s="452">
        <v>0.41409042271610003</v>
      </c>
      <c r="J72" s="452">
        <v>0.24361508756370001</v>
      </c>
    </row>
    <row r="73" spans="1:10" x14ac:dyDescent="0.25">
      <c r="A73" s="5164" t="s">
        <v>15</v>
      </c>
      <c r="B73" s="4869" t="s">
        <v>1150</v>
      </c>
      <c r="C73" s="452">
        <v>0.13033441206390001</v>
      </c>
      <c r="D73" s="452">
        <v>0.1370214619124</v>
      </c>
      <c r="E73" s="452">
        <v>0.1751857816231</v>
      </c>
      <c r="F73" s="4262">
        <v>0.1074011135384</v>
      </c>
      <c r="G73" s="452">
        <v>8.05429335799E-2</v>
      </c>
      <c r="H73" s="452">
        <v>8.9461387233299994E-2</v>
      </c>
      <c r="I73" s="452">
        <v>9.6041401338599994E-2</v>
      </c>
      <c r="J73" s="452">
        <v>6.9594908864899996E-2</v>
      </c>
    </row>
    <row r="74" spans="1:10" x14ac:dyDescent="0.25">
      <c r="A74" s="5164" t="s">
        <v>15</v>
      </c>
      <c r="B74" s="4869" t="s">
        <v>1151</v>
      </c>
      <c r="C74" s="452">
        <v>5.1972736470099999E-2</v>
      </c>
      <c r="D74" s="452">
        <v>4.2367443408100003E-2</v>
      </c>
      <c r="E74" s="452">
        <v>4.1447354059500001E-2</v>
      </c>
      <c r="F74" s="4262">
        <v>3.7591129905300003E-2</v>
      </c>
      <c r="G74" s="452">
        <v>2.9942964733899999E-2</v>
      </c>
      <c r="H74" s="452">
        <v>2.96241693287E-2</v>
      </c>
      <c r="I74" s="452">
        <v>4.2501891653899997E-2</v>
      </c>
      <c r="J74" s="452">
        <v>2.4785747140400001E-2</v>
      </c>
    </row>
    <row r="75" spans="1:10" x14ac:dyDescent="0.25">
      <c r="A75" s="5164" t="s">
        <v>15</v>
      </c>
      <c r="B75" s="4869" t="s">
        <v>1152</v>
      </c>
      <c r="C75" s="452">
        <v>8.3025967106599999E-2</v>
      </c>
      <c r="D75" s="452">
        <v>9.2030735687900003E-2</v>
      </c>
      <c r="E75" s="452">
        <v>0.10860472750279999</v>
      </c>
      <c r="F75" s="4262">
        <v>6.1414214756700003E-2</v>
      </c>
      <c r="G75" s="452">
        <v>9.6654060198999997E-2</v>
      </c>
      <c r="H75" s="452">
        <v>0.1190124806076</v>
      </c>
      <c r="I75" s="452">
        <v>4.0528106564999999E-2</v>
      </c>
      <c r="J75" s="452">
        <v>4.4305109357200001E-2</v>
      </c>
    </row>
    <row r="76" spans="1:10" x14ac:dyDescent="0.25">
      <c r="A76" s="5164" t="s">
        <v>15</v>
      </c>
      <c r="B76" s="4869" t="s">
        <v>16</v>
      </c>
      <c r="C76" s="452">
        <v>0</v>
      </c>
      <c r="D76" s="452">
        <v>0</v>
      </c>
      <c r="E76" s="452">
        <v>0</v>
      </c>
      <c r="F76" s="4262">
        <v>0</v>
      </c>
      <c r="G76" s="452">
        <v>0</v>
      </c>
      <c r="H76" s="452">
        <v>0</v>
      </c>
      <c r="I76" s="452">
        <v>0</v>
      </c>
      <c r="J76" s="452">
        <v>0</v>
      </c>
    </row>
    <row r="77" spans="1:10" x14ac:dyDescent="0.25">
      <c r="A77" s="4870"/>
      <c r="B77" s="4860"/>
      <c r="C77" s="4860"/>
      <c r="D77" s="4860"/>
      <c r="E77" s="4860"/>
      <c r="F77" s="4860"/>
      <c r="G77" s="4860"/>
      <c r="H77" s="4860"/>
      <c r="I77" s="4860"/>
      <c r="J77" s="4860"/>
    </row>
    <row r="78" spans="1:10" x14ac:dyDescent="0.25">
      <c r="A78" s="5160" t="s">
        <v>69</v>
      </c>
      <c r="B78" s="5160" t="s">
        <v>69</v>
      </c>
      <c r="C78" s="5160" t="s">
        <v>69</v>
      </c>
      <c r="D78" s="5160" t="s">
        <v>69</v>
      </c>
      <c r="E78" s="5160" t="s">
        <v>69</v>
      </c>
      <c r="F78" s="5160" t="s">
        <v>69</v>
      </c>
      <c r="G78" s="5160" t="s">
        <v>69</v>
      </c>
      <c r="H78" s="5160" t="s">
        <v>69</v>
      </c>
      <c r="I78" s="5160" t="s">
        <v>69</v>
      </c>
      <c r="J78" s="5160" t="s">
        <v>69</v>
      </c>
    </row>
    <row r="79" spans="1:10" x14ac:dyDescent="0.25">
      <c r="A79" s="4868" t="s">
        <v>1275</v>
      </c>
      <c r="B79" s="4851" t="s">
        <v>679</v>
      </c>
      <c r="C79" s="4855" t="s">
        <v>1</v>
      </c>
      <c r="D79" s="4855" t="s">
        <v>2</v>
      </c>
      <c r="E79" s="4855" t="s">
        <v>3</v>
      </c>
      <c r="F79" s="4855" t="s">
        <v>4</v>
      </c>
      <c r="G79" s="4855" t="s">
        <v>5</v>
      </c>
      <c r="H79" s="4855" t="s">
        <v>6</v>
      </c>
      <c r="I79" s="4855" t="s">
        <v>7</v>
      </c>
      <c r="J79" s="4855" t="s">
        <v>8</v>
      </c>
    </row>
    <row r="80" spans="1:10" x14ac:dyDescent="0.25">
      <c r="A80" s="5164" t="s">
        <v>1138</v>
      </c>
      <c r="B80" s="4869" t="s">
        <v>1147</v>
      </c>
      <c r="C80" s="4874">
        <v>2089</v>
      </c>
      <c r="D80" s="4874">
        <v>1998</v>
      </c>
      <c r="E80" s="4874">
        <v>1150</v>
      </c>
      <c r="F80" s="3920">
        <v>1368</v>
      </c>
      <c r="G80" s="4874">
        <v>2401</v>
      </c>
      <c r="H80" s="4874">
        <v>1568</v>
      </c>
      <c r="I80" s="4874">
        <v>2474</v>
      </c>
      <c r="J80" s="4874">
        <v>2489</v>
      </c>
    </row>
    <row r="81" spans="1:10" x14ac:dyDescent="0.25">
      <c r="A81" s="5164" t="s">
        <v>1138</v>
      </c>
      <c r="B81" s="4869" t="s">
        <v>1148</v>
      </c>
      <c r="C81" s="4874">
        <v>19512</v>
      </c>
      <c r="D81" s="4874">
        <v>16112</v>
      </c>
      <c r="E81" s="4874">
        <v>13289</v>
      </c>
      <c r="F81" s="3920">
        <v>14335</v>
      </c>
      <c r="G81" s="4874">
        <v>17606</v>
      </c>
      <c r="H81" s="4874">
        <v>16016</v>
      </c>
      <c r="I81" s="4874">
        <v>14262</v>
      </c>
      <c r="J81" s="4874">
        <v>15798</v>
      </c>
    </row>
    <row r="82" spans="1:10" x14ac:dyDescent="0.25">
      <c r="A82" s="5164" t="s">
        <v>1138</v>
      </c>
      <c r="B82" s="4869" t="s">
        <v>1149</v>
      </c>
      <c r="C82" s="4874">
        <v>63874</v>
      </c>
      <c r="D82" s="4874">
        <v>58565</v>
      </c>
      <c r="E82" s="4874">
        <v>52198</v>
      </c>
      <c r="F82" s="3920">
        <v>59636</v>
      </c>
      <c r="G82" s="4874">
        <v>72482</v>
      </c>
      <c r="H82" s="4874">
        <v>58368</v>
      </c>
      <c r="I82" s="4874">
        <v>42136</v>
      </c>
      <c r="J82" s="4874">
        <v>52023</v>
      </c>
    </row>
    <row r="83" spans="1:10" x14ac:dyDescent="0.25">
      <c r="A83" s="5164" t="s">
        <v>1138</v>
      </c>
      <c r="B83" s="4869" t="s">
        <v>1150</v>
      </c>
      <c r="C83" s="4874">
        <v>4543</v>
      </c>
      <c r="D83" s="4874">
        <v>3640</v>
      </c>
      <c r="E83" s="4874">
        <v>3316</v>
      </c>
      <c r="F83" s="3920">
        <v>2854</v>
      </c>
      <c r="G83" s="4874">
        <v>3095</v>
      </c>
      <c r="H83" s="4874">
        <v>2352</v>
      </c>
      <c r="I83" s="4874">
        <v>1356</v>
      </c>
      <c r="J83" s="4874">
        <v>1653</v>
      </c>
    </row>
    <row r="84" spans="1:10" x14ac:dyDescent="0.25">
      <c r="A84" s="5164" t="s">
        <v>1138</v>
      </c>
      <c r="B84" s="4869" t="s">
        <v>1151</v>
      </c>
      <c r="C84" s="4874">
        <v>1143</v>
      </c>
      <c r="D84" s="4874">
        <v>574</v>
      </c>
      <c r="E84" s="4874">
        <v>331</v>
      </c>
      <c r="F84" s="3920">
        <v>374</v>
      </c>
      <c r="G84" s="4874">
        <v>384</v>
      </c>
      <c r="H84" s="4874">
        <v>313</v>
      </c>
      <c r="I84" s="4874">
        <v>360</v>
      </c>
      <c r="J84" s="4874">
        <v>282</v>
      </c>
    </row>
    <row r="85" spans="1:10" x14ac:dyDescent="0.25">
      <c r="A85" s="5164" t="s">
        <v>1138</v>
      </c>
      <c r="B85" s="4869" t="s">
        <v>1152</v>
      </c>
      <c r="C85" s="4874">
        <v>812</v>
      </c>
      <c r="D85" s="4874">
        <v>476</v>
      </c>
      <c r="E85" s="4874">
        <v>997</v>
      </c>
      <c r="F85" s="3920">
        <v>712</v>
      </c>
      <c r="G85" s="4874">
        <v>969</v>
      </c>
      <c r="H85" s="4874">
        <v>878</v>
      </c>
      <c r="I85" s="4874">
        <v>311</v>
      </c>
      <c r="J85" s="4874">
        <v>601</v>
      </c>
    </row>
    <row r="86" spans="1:10" x14ac:dyDescent="0.25">
      <c r="A86" s="5164" t="s">
        <v>1138</v>
      </c>
      <c r="B86" s="4869" t="s">
        <v>16</v>
      </c>
      <c r="C86" s="4874">
        <v>91973</v>
      </c>
      <c r="D86" s="4874">
        <v>81365</v>
      </c>
      <c r="E86" s="4874">
        <v>71281</v>
      </c>
      <c r="F86" s="3920">
        <v>79279</v>
      </c>
      <c r="G86" s="4874">
        <v>96937</v>
      </c>
      <c r="H86" s="4874">
        <v>79495</v>
      </c>
      <c r="I86" s="4874">
        <v>60899</v>
      </c>
      <c r="J86" s="4874">
        <v>72846</v>
      </c>
    </row>
    <row r="87" spans="1:10" x14ac:dyDescent="0.25">
      <c r="A87" s="5164" t="s">
        <v>15</v>
      </c>
      <c r="B87" s="4869" t="s">
        <v>1147</v>
      </c>
      <c r="C87" s="4874">
        <v>611</v>
      </c>
      <c r="D87" s="4874">
        <v>517</v>
      </c>
      <c r="E87" s="4874">
        <v>330</v>
      </c>
      <c r="F87" s="3920">
        <v>418</v>
      </c>
      <c r="G87" s="4874">
        <v>818</v>
      </c>
      <c r="H87" s="4874">
        <v>631</v>
      </c>
      <c r="I87" s="4874">
        <v>543</v>
      </c>
      <c r="J87" s="4874">
        <v>745</v>
      </c>
    </row>
    <row r="88" spans="1:10" x14ac:dyDescent="0.25">
      <c r="A88" s="5164" t="s">
        <v>15</v>
      </c>
      <c r="B88" s="4869" t="s">
        <v>1148</v>
      </c>
      <c r="C88" s="4874">
        <v>4981</v>
      </c>
      <c r="D88" s="4874">
        <v>4327</v>
      </c>
      <c r="E88" s="4874">
        <v>3373</v>
      </c>
      <c r="F88" s="3920">
        <v>3789</v>
      </c>
      <c r="G88" s="4874">
        <v>5197</v>
      </c>
      <c r="H88" s="4874">
        <v>5147</v>
      </c>
      <c r="I88" s="4874">
        <v>3674</v>
      </c>
      <c r="J88" s="4874">
        <v>4938</v>
      </c>
    </row>
    <row r="89" spans="1:10" x14ac:dyDescent="0.25">
      <c r="A89" s="5164" t="s">
        <v>15</v>
      </c>
      <c r="B89" s="4869" t="s">
        <v>1149</v>
      </c>
      <c r="C89" s="4874">
        <v>3926</v>
      </c>
      <c r="D89" s="4874">
        <v>3878</v>
      </c>
      <c r="E89" s="4874">
        <v>3592</v>
      </c>
      <c r="F89" s="3920">
        <v>4691</v>
      </c>
      <c r="G89" s="4874">
        <v>6796</v>
      </c>
      <c r="H89" s="4874">
        <v>6478</v>
      </c>
      <c r="I89" s="4874">
        <v>5006</v>
      </c>
      <c r="J89" s="4874">
        <v>6535</v>
      </c>
    </row>
    <row r="90" spans="1:10" x14ac:dyDescent="0.25">
      <c r="A90" s="5164" t="s">
        <v>15</v>
      </c>
      <c r="B90" s="4869" t="s">
        <v>1150</v>
      </c>
      <c r="C90" s="4874">
        <v>387</v>
      </c>
      <c r="D90" s="4874">
        <v>344</v>
      </c>
      <c r="E90" s="4874">
        <v>413</v>
      </c>
      <c r="F90" s="3920">
        <v>404</v>
      </c>
      <c r="G90" s="4874">
        <v>599</v>
      </c>
      <c r="H90" s="4874">
        <v>527</v>
      </c>
      <c r="I90" s="4874">
        <v>334</v>
      </c>
      <c r="J90" s="4874">
        <v>533</v>
      </c>
    </row>
    <row r="91" spans="1:10" x14ac:dyDescent="0.25">
      <c r="A91" s="5164" t="s">
        <v>15</v>
      </c>
      <c r="B91" s="4869" t="s">
        <v>1151</v>
      </c>
      <c r="C91" s="4874">
        <v>204</v>
      </c>
      <c r="D91" s="4874">
        <v>110</v>
      </c>
      <c r="E91" s="4874">
        <v>88</v>
      </c>
      <c r="F91" s="3920">
        <v>106</v>
      </c>
      <c r="G91" s="4874">
        <v>126</v>
      </c>
      <c r="H91" s="4874">
        <v>112</v>
      </c>
      <c r="I91" s="4874">
        <v>109</v>
      </c>
      <c r="J91" s="4874">
        <v>95</v>
      </c>
    </row>
    <row r="92" spans="1:10" x14ac:dyDescent="0.25">
      <c r="A92" s="5164" t="s">
        <v>15</v>
      </c>
      <c r="B92" s="4869" t="s">
        <v>1152</v>
      </c>
      <c r="C92" s="4874">
        <v>9</v>
      </c>
      <c r="D92" s="4874">
        <v>4</v>
      </c>
      <c r="E92" s="4874">
        <v>15</v>
      </c>
      <c r="F92" s="3920">
        <v>12</v>
      </c>
      <c r="G92" s="4874">
        <v>26</v>
      </c>
      <c r="H92" s="4874">
        <v>27</v>
      </c>
      <c r="I92" s="4874">
        <v>11</v>
      </c>
      <c r="J92" s="4874">
        <v>18</v>
      </c>
    </row>
    <row r="93" spans="1:10" x14ac:dyDescent="0.25">
      <c r="A93" s="5164" t="s">
        <v>15</v>
      </c>
      <c r="B93" s="4869" t="s">
        <v>16</v>
      </c>
      <c r="C93" s="4874">
        <v>10118</v>
      </c>
      <c r="D93" s="4874">
        <v>9180</v>
      </c>
      <c r="E93" s="4874">
        <v>7811</v>
      </c>
      <c r="F93" s="3920">
        <v>9420</v>
      </c>
      <c r="G93" s="4874">
        <v>13562</v>
      </c>
      <c r="H93" s="4874">
        <v>12922</v>
      </c>
      <c r="I93" s="4874">
        <v>9677</v>
      </c>
      <c r="J93" s="4874">
        <v>12864</v>
      </c>
    </row>
    <row r="94" spans="1:10" x14ac:dyDescent="0.25">
      <c r="A94" s="5164" t="s">
        <v>16</v>
      </c>
      <c r="B94" s="4869" t="s">
        <v>1147</v>
      </c>
      <c r="C94" s="4877">
        <v>2700</v>
      </c>
      <c r="D94" s="4877">
        <v>2515</v>
      </c>
      <c r="E94" s="4877">
        <v>1480</v>
      </c>
      <c r="F94" s="3920">
        <v>1786</v>
      </c>
      <c r="G94" s="4877">
        <v>3219</v>
      </c>
      <c r="H94" s="4877">
        <v>2199</v>
      </c>
      <c r="I94" s="4877">
        <v>3017</v>
      </c>
      <c r="J94" s="4877">
        <v>3234</v>
      </c>
    </row>
    <row r="95" spans="1:10" x14ac:dyDescent="0.25">
      <c r="A95" s="5164" t="s">
        <v>15</v>
      </c>
      <c r="B95" s="4869" t="s">
        <v>1148</v>
      </c>
      <c r="C95" s="4877">
        <v>24493</v>
      </c>
      <c r="D95" s="4877">
        <v>20439</v>
      </c>
      <c r="E95" s="4877">
        <v>16662</v>
      </c>
      <c r="F95" s="3920">
        <v>18124</v>
      </c>
      <c r="G95" s="4877">
        <v>22803</v>
      </c>
      <c r="H95" s="4877">
        <v>21163</v>
      </c>
      <c r="I95" s="4877">
        <v>17936</v>
      </c>
      <c r="J95" s="4877">
        <v>20736</v>
      </c>
    </row>
    <row r="96" spans="1:10" x14ac:dyDescent="0.25">
      <c r="A96" s="5164" t="s">
        <v>15</v>
      </c>
      <c r="B96" s="4869" t="s">
        <v>1149</v>
      </c>
      <c r="C96" s="4877">
        <v>67800</v>
      </c>
      <c r="D96" s="4877">
        <v>62443</v>
      </c>
      <c r="E96" s="4877">
        <v>55790</v>
      </c>
      <c r="F96" s="3920">
        <v>64327</v>
      </c>
      <c r="G96" s="4877">
        <v>79278</v>
      </c>
      <c r="H96" s="4877">
        <v>64846</v>
      </c>
      <c r="I96" s="4877">
        <v>47142</v>
      </c>
      <c r="J96" s="4877">
        <v>58558</v>
      </c>
    </row>
    <row r="97" spans="1:137" x14ac:dyDescent="0.25">
      <c r="A97" s="5164" t="s">
        <v>15</v>
      </c>
      <c r="B97" s="4869" t="s">
        <v>1150</v>
      </c>
      <c r="C97" s="4877">
        <v>4930</v>
      </c>
      <c r="D97" s="4877">
        <v>3984</v>
      </c>
      <c r="E97" s="4877">
        <v>3729</v>
      </c>
      <c r="F97" s="3920">
        <v>3258</v>
      </c>
      <c r="G97" s="4877">
        <v>3694</v>
      </c>
      <c r="H97" s="4877">
        <v>2879</v>
      </c>
      <c r="I97" s="4877">
        <v>1690</v>
      </c>
      <c r="J97" s="4877">
        <v>2186</v>
      </c>
    </row>
    <row r="98" spans="1:137" x14ac:dyDescent="0.25">
      <c r="A98" s="5164" t="s">
        <v>15</v>
      </c>
      <c r="B98" s="4869" t="s">
        <v>1151</v>
      </c>
      <c r="C98" s="4877">
        <v>1347</v>
      </c>
      <c r="D98" s="4877">
        <v>684</v>
      </c>
      <c r="E98" s="4877">
        <v>419</v>
      </c>
      <c r="F98" s="3920">
        <v>480</v>
      </c>
      <c r="G98" s="4877">
        <v>510</v>
      </c>
      <c r="H98" s="4877">
        <v>425</v>
      </c>
      <c r="I98" s="4877">
        <v>469</v>
      </c>
      <c r="J98" s="4877">
        <v>377</v>
      </c>
    </row>
    <row r="99" spans="1:137" x14ac:dyDescent="0.25">
      <c r="A99" s="5164" t="s">
        <v>15</v>
      </c>
      <c r="B99" s="4869" t="s">
        <v>1152</v>
      </c>
      <c r="C99" s="4877">
        <v>821</v>
      </c>
      <c r="D99" s="4877">
        <v>480</v>
      </c>
      <c r="E99" s="4877">
        <v>1012</v>
      </c>
      <c r="F99" s="3920">
        <v>724</v>
      </c>
      <c r="G99" s="4877">
        <v>995</v>
      </c>
      <c r="H99" s="4877">
        <v>905</v>
      </c>
      <c r="I99" s="4877">
        <v>322</v>
      </c>
      <c r="J99" s="4877">
        <v>619</v>
      </c>
    </row>
    <row r="100" spans="1:137" x14ac:dyDescent="0.25">
      <c r="A100" s="5164" t="s">
        <v>15</v>
      </c>
      <c r="B100" s="4869" t="s">
        <v>16</v>
      </c>
      <c r="C100" s="4877">
        <v>102091</v>
      </c>
      <c r="D100" s="4877">
        <v>90545</v>
      </c>
      <c r="E100" s="4877">
        <v>79092</v>
      </c>
      <c r="F100" s="3920">
        <v>88699</v>
      </c>
      <c r="G100" s="4877">
        <v>110499</v>
      </c>
      <c r="H100" s="4877">
        <v>92417</v>
      </c>
      <c r="I100" s="4877">
        <v>70576</v>
      </c>
      <c r="J100" s="4877">
        <v>85710</v>
      </c>
    </row>
    <row r="101" spans="1:137" x14ac:dyDescent="0.25">
      <c r="A101" s="81" t="s">
        <v>1268</v>
      </c>
      <c r="B101" s="80"/>
      <c r="C101" s="80"/>
      <c r="D101" s="80"/>
      <c r="E101" s="80"/>
      <c r="F101" s="80"/>
      <c r="G101" s="80"/>
      <c r="H101" s="80"/>
      <c r="I101" s="80"/>
      <c r="J101" s="80"/>
      <c r="M101" s="4847"/>
      <c r="N101" s="4847"/>
      <c r="O101" s="4847"/>
      <c r="P101" s="4847"/>
      <c r="Q101" s="4847"/>
      <c r="R101" s="4847"/>
      <c r="S101" s="4847"/>
      <c r="T101" s="4847"/>
      <c r="U101" s="4847"/>
      <c r="V101" s="4847"/>
      <c r="W101" s="4847"/>
      <c r="X101" s="4847"/>
      <c r="Y101" s="4847"/>
      <c r="Z101" s="4847"/>
      <c r="AA101" s="4847"/>
      <c r="AB101" s="4847"/>
      <c r="AC101" s="4847"/>
      <c r="AD101" s="4847"/>
      <c r="AE101" s="4847"/>
      <c r="AF101" s="4847"/>
      <c r="AG101" s="4847"/>
      <c r="AH101" s="4847"/>
      <c r="AI101" s="4847"/>
      <c r="AJ101" s="4847"/>
      <c r="AK101" s="4847"/>
      <c r="AL101" s="4847"/>
      <c r="AM101" s="4847"/>
      <c r="AN101" s="4847"/>
      <c r="AO101" s="4847"/>
      <c r="AP101" s="4847"/>
      <c r="AQ101" s="4847"/>
      <c r="AR101" s="4847"/>
      <c r="AS101" s="4847"/>
      <c r="AT101" s="4847"/>
      <c r="AU101" s="4847"/>
      <c r="AV101" s="4847"/>
      <c r="AW101" s="4847"/>
      <c r="AX101" s="4847"/>
      <c r="AY101" s="4847"/>
      <c r="AZ101" s="4847"/>
      <c r="BA101" s="4847"/>
      <c r="BB101" s="4847"/>
      <c r="BC101" s="4847"/>
      <c r="BD101" s="4847"/>
      <c r="BE101" s="4847"/>
      <c r="BF101" s="4847"/>
      <c r="BG101" s="4847"/>
      <c r="BH101" s="4847"/>
      <c r="BI101" s="4847"/>
      <c r="BJ101" s="4847"/>
      <c r="BK101" s="4847"/>
      <c r="BL101" s="4847"/>
      <c r="BM101" s="4847"/>
      <c r="BN101" s="4847"/>
      <c r="BO101" s="4847"/>
      <c r="BP101" s="4847"/>
      <c r="BQ101" s="4847"/>
      <c r="BR101" s="4847"/>
      <c r="BS101" s="4847"/>
      <c r="BT101" s="4847"/>
      <c r="BU101" s="4847"/>
      <c r="BV101" s="4847"/>
      <c r="BW101" s="4847"/>
      <c r="BX101" s="4847"/>
      <c r="BY101" s="4847"/>
      <c r="BZ101" s="4847"/>
      <c r="CA101" s="4847"/>
      <c r="CB101" s="4847"/>
      <c r="CC101" s="4847"/>
      <c r="CD101" s="4847"/>
      <c r="CE101" s="4847"/>
      <c r="CF101" s="4847"/>
      <c r="CG101" s="4847"/>
      <c r="CH101" s="4847"/>
      <c r="CI101" s="4847"/>
      <c r="CJ101" s="4847"/>
      <c r="CK101" s="4847"/>
      <c r="CL101" s="4847"/>
      <c r="CM101" s="4847"/>
      <c r="CN101" s="4847"/>
      <c r="CO101" s="4847"/>
      <c r="CP101" s="4847"/>
      <c r="CQ101" s="4847"/>
      <c r="CR101" s="4847"/>
      <c r="CS101" s="4847"/>
      <c r="CT101" s="4847"/>
      <c r="CU101" s="4847"/>
      <c r="CV101" s="4847"/>
      <c r="CW101" s="4847"/>
      <c r="CX101" s="4847"/>
      <c r="CY101" s="4847"/>
      <c r="CZ101" s="4847"/>
      <c r="DA101" s="4847"/>
      <c r="DB101" s="4847"/>
      <c r="DC101" s="4847"/>
      <c r="DD101" s="4847"/>
      <c r="DE101" s="4847"/>
      <c r="DF101" s="4847"/>
      <c r="DG101" s="4847"/>
      <c r="DH101" s="4847"/>
      <c r="DI101" s="4847"/>
      <c r="DJ101" s="4847"/>
      <c r="DK101" s="4847"/>
      <c r="DL101" s="4847"/>
      <c r="DM101" s="4847"/>
      <c r="DN101" s="4847"/>
      <c r="DO101" s="4847"/>
      <c r="DP101" s="4847"/>
      <c r="DQ101" s="4847"/>
      <c r="DR101" s="4847"/>
      <c r="DS101" s="4847"/>
      <c r="DT101" s="4847"/>
      <c r="DU101" s="4847"/>
      <c r="DV101" s="4847"/>
      <c r="DW101" s="4847"/>
      <c r="DX101" s="4847"/>
      <c r="DY101" s="4847"/>
      <c r="DZ101" s="4847"/>
      <c r="EA101" s="4847"/>
      <c r="EB101" s="4847"/>
      <c r="EC101" s="4847"/>
      <c r="ED101" s="4847"/>
      <c r="EE101" s="4847"/>
      <c r="EF101" s="4847"/>
      <c r="EG101" s="4847"/>
    </row>
  </sheetData>
  <mergeCells count="16">
    <mergeCell ref="A94:A100"/>
    <mergeCell ref="A87:A93"/>
    <mergeCell ref="A80:A86"/>
    <mergeCell ref="A6:J6"/>
    <mergeCell ref="A8:A14"/>
    <mergeCell ref="A15:A21"/>
    <mergeCell ref="A30:J30"/>
    <mergeCell ref="A32:A38"/>
    <mergeCell ref="A22:A28"/>
    <mergeCell ref="A39:A45"/>
    <mergeCell ref="A54:J54"/>
    <mergeCell ref="A56:A62"/>
    <mergeCell ref="A63:A69"/>
    <mergeCell ref="A78:J78"/>
    <mergeCell ref="A46:A52"/>
    <mergeCell ref="A70:A76"/>
  </mergeCells>
  <hyperlinks>
    <hyperlink ref="A1" location="Indice!A1" display="Indice" xr:uid="{40C25BA6-5471-426C-BAE1-C4FABC5434EF}"/>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1D801-9D54-40E6-A8B6-06FC3C240C9F}">
  <dimension ref="A1:EG65"/>
  <sheetViews>
    <sheetView topLeftCell="A49" workbookViewId="0">
      <selection activeCell="A65" sqref="A65:XFD67"/>
    </sheetView>
  </sheetViews>
  <sheetFormatPr baseColWidth="10" defaultRowHeight="15" x14ac:dyDescent="0.25"/>
  <cols>
    <col min="1" max="1" width="11.42578125" style="28"/>
    <col min="2" max="2" width="24.28515625" style="28" customWidth="1"/>
    <col min="3" max="14" width="11.42578125" style="28"/>
  </cols>
  <sheetData>
    <row r="1" spans="1:10" x14ac:dyDescent="0.25">
      <c r="A1" s="454" t="s">
        <v>1222</v>
      </c>
      <c r="B1" s="80"/>
      <c r="C1" s="4847"/>
      <c r="D1" s="4847"/>
    </row>
    <row r="2" spans="1:10" x14ac:dyDescent="0.25">
      <c r="A2" s="454"/>
      <c r="B2" s="80"/>
      <c r="C2" s="4847"/>
      <c r="D2" s="4847"/>
    </row>
    <row r="3" spans="1:10" x14ac:dyDescent="0.25">
      <c r="A3" s="4848" t="s">
        <v>1352</v>
      </c>
      <c r="B3" s="4847"/>
      <c r="C3" s="4847"/>
      <c r="D3" s="4847"/>
    </row>
    <row r="4" spans="1:10" x14ac:dyDescent="0.25">
      <c r="A4" s="4849" t="s">
        <v>1270</v>
      </c>
      <c r="B4" s="4847"/>
      <c r="C4" s="4847"/>
      <c r="D4" s="4847"/>
    </row>
    <row r="6" spans="1:10" x14ac:dyDescent="0.25">
      <c r="A6" s="5160" t="s">
        <v>0</v>
      </c>
      <c r="B6" s="5160" t="s">
        <v>0</v>
      </c>
      <c r="C6" s="5160" t="s">
        <v>0</v>
      </c>
      <c r="D6" s="5160" t="s">
        <v>0</v>
      </c>
      <c r="E6" s="5160" t="s">
        <v>0</v>
      </c>
      <c r="F6" s="5160" t="s">
        <v>0</v>
      </c>
      <c r="G6" s="5160" t="s">
        <v>0</v>
      </c>
      <c r="H6" s="5160" t="s">
        <v>0</v>
      </c>
      <c r="I6" s="5160" t="s">
        <v>0</v>
      </c>
      <c r="J6" s="5160" t="s">
        <v>0</v>
      </c>
    </row>
    <row r="7" spans="1:10" x14ac:dyDescent="0.25">
      <c r="A7" s="4873" t="s">
        <v>1275</v>
      </c>
      <c r="B7" s="4851" t="s">
        <v>679</v>
      </c>
      <c r="C7" s="4913" t="s">
        <v>1</v>
      </c>
      <c r="D7" s="4855" t="s">
        <v>2</v>
      </c>
      <c r="E7" s="4855" t="s">
        <v>3</v>
      </c>
      <c r="F7" s="4855" t="s">
        <v>4</v>
      </c>
      <c r="G7" s="4855" t="s">
        <v>5</v>
      </c>
      <c r="H7" s="4855" t="s">
        <v>6</v>
      </c>
      <c r="I7" s="4855" t="s">
        <v>7</v>
      </c>
      <c r="J7" s="4855" t="s">
        <v>8</v>
      </c>
    </row>
    <row r="8" spans="1:10" x14ac:dyDescent="0.25">
      <c r="A8" s="5028" t="s">
        <v>1138</v>
      </c>
      <c r="B8" s="3992" t="s">
        <v>1353</v>
      </c>
      <c r="C8" s="453">
        <v>93.364697739860006</v>
      </c>
      <c r="D8" s="453">
        <v>92.18025580394</v>
      </c>
      <c r="E8" s="453">
        <v>92.814470597880003</v>
      </c>
      <c r="F8" s="453">
        <v>92.671681065139992</v>
      </c>
      <c r="G8" s="453">
        <v>91.706959640690002</v>
      </c>
      <c r="H8" s="453">
        <v>91.880818197229999</v>
      </c>
      <c r="I8" s="453">
        <v>87.444043590169997</v>
      </c>
      <c r="J8" s="453">
        <v>90.410788028859997</v>
      </c>
    </row>
    <row r="9" spans="1:10" x14ac:dyDescent="0.25">
      <c r="A9" s="5028"/>
      <c r="B9" s="3992" t="s">
        <v>1354</v>
      </c>
      <c r="C9" s="453">
        <v>5.7318328333900004</v>
      </c>
      <c r="D9" s="453">
        <v>5.8865867187299994</v>
      </c>
      <c r="E9" s="453">
        <v>5.73931220468</v>
      </c>
      <c r="F9" s="453">
        <v>5.8538902372899999</v>
      </c>
      <c r="G9" s="453">
        <v>6.83351565261</v>
      </c>
      <c r="H9" s="453">
        <v>6.5613095981600003</v>
      </c>
      <c r="I9" s="453">
        <v>9.3445531095199996</v>
      </c>
      <c r="J9" s="453">
        <v>7.4240496458299994</v>
      </c>
    </row>
    <row r="10" spans="1:10" x14ac:dyDescent="0.25">
      <c r="A10" s="5028"/>
      <c r="B10" s="3992" t="s">
        <v>1355</v>
      </c>
      <c r="C10" s="453">
        <v>99.096530573259997</v>
      </c>
      <c r="D10" s="453">
        <v>98.066842522670001</v>
      </c>
      <c r="E10" s="453">
        <v>98.553782802559994</v>
      </c>
      <c r="F10" s="453">
        <v>98.525571302430009</v>
      </c>
      <c r="G10" s="453">
        <v>98.540475293300005</v>
      </c>
      <c r="H10" s="453">
        <v>98.442127795389993</v>
      </c>
      <c r="I10" s="453">
        <v>96.788596699679999</v>
      </c>
      <c r="J10" s="453">
        <v>97.834837674690007</v>
      </c>
    </row>
    <row r="11" spans="1:10" x14ac:dyDescent="0.25">
      <c r="A11" s="5028"/>
      <c r="B11" s="3992" t="s">
        <v>1356</v>
      </c>
      <c r="C11" s="453">
        <v>0.90346942674000008</v>
      </c>
      <c r="D11" s="453">
        <v>1.9331574773300002</v>
      </c>
      <c r="E11" s="453">
        <v>1.44621719744</v>
      </c>
      <c r="F11" s="453">
        <v>1.4744286975800001</v>
      </c>
      <c r="G11" s="453">
        <v>1.4595247068199999</v>
      </c>
      <c r="H11" s="453">
        <v>1.5578722046</v>
      </c>
      <c r="I11" s="453">
        <v>3.2114033003200002</v>
      </c>
      <c r="J11" s="453">
        <v>2.1651623253100003</v>
      </c>
    </row>
    <row r="12" spans="1:10" x14ac:dyDescent="0.25">
      <c r="A12" s="5028" t="s">
        <v>15</v>
      </c>
      <c r="B12" s="3992" t="s">
        <v>1353</v>
      </c>
      <c r="C12" s="453">
        <v>44.036726495700002</v>
      </c>
      <c r="D12" s="453">
        <v>45.604335201010002</v>
      </c>
      <c r="E12" s="453">
        <v>42.287077255340002</v>
      </c>
      <c r="F12" s="453">
        <v>45.495067273450005</v>
      </c>
      <c r="G12" s="453">
        <v>47.815077273169997</v>
      </c>
      <c r="H12" s="453">
        <v>49.753139201330001</v>
      </c>
      <c r="I12" s="453">
        <v>43.427867396769997</v>
      </c>
      <c r="J12" s="453">
        <v>44.679140982530001</v>
      </c>
    </row>
    <row r="13" spans="1:10" x14ac:dyDescent="0.25">
      <c r="A13" s="5028"/>
      <c r="B13" s="3992" t="s">
        <v>1354</v>
      </c>
      <c r="C13" s="453">
        <v>51.749812872330004</v>
      </c>
      <c r="D13" s="453">
        <v>46.590764104799995</v>
      </c>
      <c r="E13" s="453">
        <v>49.741030918070003</v>
      </c>
      <c r="F13" s="453">
        <v>45.986570711399999</v>
      </c>
      <c r="G13" s="453">
        <v>43.322148916810001</v>
      </c>
      <c r="H13" s="453">
        <v>41.415875892220001</v>
      </c>
      <c r="I13" s="453">
        <v>44.208895213459996</v>
      </c>
      <c r="J13" s="453">
        <v>36.747551535569997</v>
      </c>
    </row>
    <row r="14" spans="1:10" x14ac:dyDescent="0.25">
      <c r="A14" s="5028"/>
      <c r="B14" s="3992" t="s">
        <v>1355</v>
      </c>
      <c r="C14" s="453">
        <v>95.786539368030006</v>
      </c>
      <c r="D14" s="453">
        <v>92.195099305810004</v>
      </c>
      <c r="E14" s="453">
        <v>92.028108173419994</v>
      </c>
      <c r="F14" s="453">
        <v>91.481637984860001</v>
      </c>
      <c r="G14" s="453">
        <v>91.137226189989988</v>
      </c>
      <c r="H14" s="453">
        <v>91.169015093550001</v>
      </c>
      <c r="I14" s="453">
        <v>87.636762610230008</v>
      </c>
      <c r="J14" s="453">
        <v>81.426692518110002</v>
      </c>
    </row>
    <row r="15" spans="1:10" x14ac:dyDescent="0.25">
      <c r="A15" s="5028"/>
      <c r="B15" s="3992" t="s">
        <v>1356</v>
      </c>
      <c r="C15" s="453">
        <v>4.2134606319700003</v>
      </c>
      <c r="D15" s="453">
        <v>7.8049006941900005</v>
      </c>
      <c r="E15" s="453">
        <v>7.9718918265800003</v>
      </c>
      <c r="F15" s="453">
        <v>8.518362015140001</v>
      </c>
      <c r="G15" s="453">
        <v>8.8627737952000007</v>
      </c>
      <c r="H15" s="453">
        <v>8.8309849064500003</v>
      </c>
      <c r="I15" s="453">
        <v>12.363237389770001</v>
      </c>
      <c r="J15" s="453">
        <v>18.573307481890001</v>
      </c>
    </row>
    <row r="16" spans="1:10" x14ac:dyDescent="0.25">
      <c r="A16" s="5028" t="s">
        <v>16</v>
      </c>
      <c r="B16" s="3992" t="s">
        <v>1353</v>
      </c>
      <c r="C16" s="453">
        <v>86.171442258740001</v>
      </c>
      <c r="D16" s="453">
        <v>84.347926848569998</v>
      </c>
      <c r="E16" s="453">
        <v>85.017972677640003</v>
      </c>
      <c r="F16" s="453">
        <v>85.411333038320009</v>
      </c>
      <c r="G16" s="453">
        <v>84.352904163760002</v>
      </c>
      <c r="H16" s="453">
        <v>84.545202996659995</v>
      </c>
      <c r="I16" s="453">
        <v>79.628643608499999</v>
      </c>
      <c r="J16" s="453">
        <v>81.882770053729999</v>
      </c>
    </row>
    <row r="17" spans="1:10" x14ac:dyDescent="0.25">
      <c r="A17" s="5028"/>
      <c r="B17" s="3992" t="s">
        <v>1354</v>
      </c>
      <c r="C17" s="453">
        <v>12.442408573610001</v>
      </c>
      <c r="D17" s="453">
        <v>12.731507935930001</v>
      </c>
      <c r="E17" s="453">
        <v>12.52888288588</v>
      </c>
      <c r="F17" s="453">
        <v>12.03019676021</v>
      </c>
      <c r="G17" s="453">
        <v>12.947161703499999</v>
      </c>
      <c r="H17" s="453">
        <v>12.63047107133</v>
      </c>
      <c r="I17" s="453">
        <v>15.534976772</v>
      </c>
      <c r="J17" s="453">
        <v>12.89228373231</v>
      </c>
    </row>
    <row r="18" spans="1:10" x14ac:dyDescent="0.25">
      <c r="A18" s="5028"/>
      <c r="B18" s="3992" t="s">
        <v>1355</v>
      </c>
      <c r="C18" s="453">
        <v>98.613850832349996</v>
      </c>
      <c r="D18" s="453">
        <v>97.079434784490005</v>
      </c>
      <c r="E18" s="453">
        <v>97.546855563519998</v>
      </c>
      <c r="F18" s="453">
        <v>97.441529798540003</v>
      </c>
      <c r="G18" s="453">
        <v>97.300065867260003</v>
      </c>
      <c r="H18" s="453">
        <v>97.175674067990002</v>
      </c>
      <c r="I18" s="453">
        <v>95.163620380509997</v>
      </c>
      <c r="J18" s="453">
        <v>94.775053786040004</v>
      </c>
    </row>
    <row r="19" spans="1:10" x14ac:dyDescent="0.25">
      <c r="A19" s="5028"/>
      <c r="B19" s="3992" t="s">
        <v>1356</v>
      </c>
      <c r="C19" s="453">
        <v>1.38614916765</v>
      </c>
      <c r="D19" s="453">
        <v>2.9205652155099999</v>
      </c>
      <c r="E19" s="453">
        <v>2.4531444364799997</v>
      </c>
      <c r="F19" s="453">
        <v>2.55847020147</v>
      </c>
      <c r="G19" s="453">
        <v>2.69993413035</v>
      </c>
      <c r="H19" s="453">
        <v>2.8243259320099998</v>
      </c>
      <c r="I19" s="453">
        <v>4.8363796194899997</v>
      </c>
      <c r="J19" s="453">
        <v>5.22494621396</v>
      </c>
    </row>
    <row r="21" spans="1:10" x14ac:dyDescent="0.25">
      <c r="A21" s="5160" t="s">
        <v>23</v>
      </c>
      <c r="B21" s="5160" t="s">
        <v>23</v>
      </c>
      <c r="C21" s="5160" t="s">
        <v>23</v>
      </c>
      <c r="D21" s="5160" t="s">
        <v>23</v>
      </c>
      <c r="E21" s="5160" t="s">
        <v>23</v>
      </c>
      <c r="F21" s="5160" t="s">
        <v>23</v>
      </c>
      <c r="G21" s="5160" t="s">
        <v>23</v>
      </c>
      <c r="H21" s="5160" t="s">
        <v>23</v>
      </c>
      <c r="I21" s="5160" t="s">
        <v>23</v>
      </c>
      <c r="J21" s="5160" t="s">
        <v>23</v>
      </c>
    </row>
    <row r="22" spans="1:10" x14ac:dyDescent="0.25">
      <c r="A22" s="4873" t="s">
        <v>1275</v>
      </c>
      <c r="B22" s="4851" t="s">
        <v>679</v>
      </c>
      <c r="C22" s="4855" t="s">
        <v>1</v>
      </c>
      <c r="D22" s="4855" t="s">
        <v>2</v>
      </c>
      <c r="E22" s="4855" t="s">
        <v>3</v>
      </c>
      <c r="F22" s="4855" t="s">
        <v>4</v>
      </c>
      <c r="G22" s="4855" t="s">
        <v>5</v>
      </c>
      <c r="H22" s="4855" t="s">
        <v>6</v>
      </c>
      <c r="I22" s="4855" t="s">
        <v>7</v>
      </c>
      <c r="J22" s="4855" t="s">
        <v>8</v>
      </c>
    </row>
    <row r="23" spans="1:10" x14ac:dyDescent="0.25">
      <c r="A23" s="5028" t="s">
        <v>1138</v>
      </c>
      <c r="B23" s="3992" t="s">
        <v>1353</v>
      </c>
      <c r="C23" s="4877">
        <v>14405045</v>
      </c>
      <c r="D23" s="4877">
        <v>14730542</v>
      </c>
      <c r="E23" s="4877">
        <v>14932104</v>
      </c>
      <c r="F23" s="4877">
        <v>15087606</v>
      </c>
      <c r="G23" s="4877">
        <v>15244828</v>
      </c>
      <c r="H23" s="4877">
        <v>15521524</v>
      </c>
      <c r="I23" s="4877">
        <v>16146108</v>
      </c>
      <c r="J23" s="4877">
        <v>16227035</v>
      </c>
    </row>
    <row r="24" spans="1:10" x14ac:dyDescent="0.25">
      <c r="A24" s="5028"/>
      <c r="B24" s="3992" t="s">
        <v>1354</v>
      </c>
      <c r="C24" s="4877">
        <v>14405045</v>
      </c>
      <c r="D24" s="4877">
        <v>14730542</v>
      </c>
      <c r="E24" s="4877">
        <v>14932104</v>
      </c>
      <c r="F24" s="4877">
        <v>15087606</v>
      </c>
      <c r="G24" s="4877">
        <v>15244828</v>
      </c>
      <c r="H24" s="4877">
        <v>15521524</v>
      </c>
      <c r="I24" s="4877">
        <v>16146108</v>
      </c>
      <c r="J24" s="4877">
        <v>16227035</v>
      </c>
    </row>
    <row r="25" spans="1:10" x14ac:dyDescent="0.25">
      <c r="A25" s="5028"/>
      <c r="B25" s="3992" t="s">
        <v>1355</v>
      </c>
      <c r="C25" s="4877">
        <v>14405045</v>
      </c>
      <c r="D25" s="4877">
        <v>14730542</v>
      </c>
      <c r="E25" s="4877">
        <v>14932104</v>
      </c>
      <c r="F25" s="4877">
        <v>15087606</v>
      </c>
      <c r="G25" s="4877">
        <v>15244828</v>
      </c>
      <c r="H25" s="4877">
        <v>15521524</v>
      </c>
      <c r="I25" s="4877">
        <v>16146108</v>
      </c>
      <c r="J25" s="4877">
        <v>16227035</v>
      </c>
    </row>
    <row r="26" spans="1:10" x14ac:dyDescent="0.25">
      <c r="A26" s="5028"/>
      <c r="B26" s="3992" t="s">
        <v>1356</v>
      </c>
      <c r="C26" s="4877">
        <v>14405045</v>
      </c>
      <c r="D26" s="4877">
        <v>14730542</v>
      </c>
      <c r="E26" s="4877">
        <v>14932104</v>
      </c>
      <c r="F26" s="4877">
        <v>15087606</v>
      </c>
      <c r="G26" s="4877">
        <v>15244828</v>
      </c>
      <c r="H26" s="4877">
        <v>15521524</v>
      </c>
      <c r="I26" s="4877">
        <v>16146108</v>
      </c>
      <c r="J26" s="4877">
        <v>16227035</v>
      </c>
    </row>
    <row r="27" spans="1:10" x14ac:dyDescent="0.25">
      <c r="A27" s="5028" t="s">
        <v>15</v>
      </c>
      <c r="B27" s="3992" t="s">
        <v>1353</v>
      </c>
      <c r="C27" s="4877">
        <v>2009565</v>
      </c>
      <c r="D27" s="4877">
        <v>2222682</v>
      </c>
      <c r="E27" s="4877">
        <v>2396752</v>
      </c>
      <c r="F27" s="4877">
        <v>2593075</v>
      </c>
      <c r="G27" s="4877">
        <v>2803690</v>
      </c>
      <c r="H27" s="4877">
        <v>3031408</v>
      </c>
      <c r="I27" s="4877">
        <v>3399068</v>
      </c>
      <c r="J27" s="4877">
        <v>3651538</v>
      </c>
    </row>
    <row r="28" spans="1:10" x14ac:dyDescent="0.25">
      <c r="A28" s="5028"/>
      <c r="B28" s="3992" t="s">
        <v>1354</v>
      </c>
      <c r="C28" s="4877">
        <v>2009565</v>
      </c>
      <c r="D28" s="4877">
        <v>2222682</v>
      </c>
      <c r="E28" s="4877">
        <v>2396752</v>
      </c>
      <c r="F28" s="4877">
        <v>2593075</v>
      </c>
      <c r="G28" s="4877">
        <v>2803690</v>
      </c>
      <c r="H28" s="4877">
        <v>3031408</v>
      </c>
      <c r="I28" s="4877">
        <v>3399068</v>
      </c>
      <c r="J28" s="4877">
        <v>3651538</v>
      </c>
    </row>
    <row r="29" spans="1:10" x14ac:dyDescent="0.25">
      <c r="A29" s="5028"/>
      <c r="B29" s="3992" t="s">
        <v>1355</v>
      </c>
      <c r="C29" s="4877">
        <v>2009565</v>
      </c>
      <c r="D29" s="4877">
        <v>2222682</v>
      </c>
      <c r="E29" s="4877">
        <v>2396752</v>
      </c>
      <c r="F29" s="4877">
        <v>2593075</v>
      </c>
      <c r="G29" s="4877">
        <v>2803690</v>
      </c>
      <c r="H29" s="4877">
        <v>3031408</v>
      </c>
      <c r="I29" s="4877">
        <v>3399068</v>
      </c>
      <c r="J29" s="4877">
        <v>3651538</v>
      </c>
    </row>
    <row r="30" spans="1:10" x14ac:dyDescent="0.25">
      <c r="A30" s="5028"/>
      <c r="B30" s="3992" t="s">
        <v>1356</v>
      </c>
      <c r="C30" s="4877">
        <v>2009565</v>
      </c>
      <c r="D30" s="4877">
        <v>2222682</v>
      </c>
      <c r="E30" s="4877">
        <v>2396752</v>
      </c>
      <c r="F30" s="4877">
        <v>2593075</v>
      </c>
      <c r="G30" s="4877">
        <v>2803690</v>
      </c>
      <c r="H30" s="4877">
        <v>3031408</v>
      </c>
      <c r="I30" s="4877">
        <v>3399068</v>
      </c>
      <c r="J30" s="4877">
        <v>3651538</v>
      </c>
    </row>
    <row r="31" spans="1:10" x14ac:dyDescent="0.25">
      <c r="A31" s="5028" t="s">
        <v>16</v>
      </c>
      <c r="B31" s="3992" t="s">
        <v>1353</v>
      </c>
      <c r="C31" s="4877">
        <v>16414610</v>
      </c>
      <c r="D31" s="4877">
        <v>16953224</v>
      </c>
      <c r="E31" s="4877">
        <v>17328856</v>
      </c>
      <c r="F31" s="4877">
        <v>17680681</v>
      </c>
      <c r="G31" s="4877">
        <v>18048518</v>
      </c>
      <c r="H31" s="4877">
        <v>18552932</v>
      </c>
      <c r="I31" s="4877">
        <v>19545176</v>
      </c>
      <c r="J31" s="4877">
        <v>19878573</v>
      </c>
    </row>
    <row r="32" spans="1:10" x14ac:dyDescent="0.25">
      <c r="A32" s="5028"/>
      <c r="B32" s="3992" t="s">
        <v>1354</v>
      </c>
      <c r="C32" s="4877">
        <v>16414610</v>
      </c>
      <c r="D32" s="4877">
        <v>16953224</v>
      </c>
      <c r="E32" s="4877">
        <v>17328856</v>
      </c>
      <c r="F32" s="4877">
        <v>17680681</v>
      </c>
      <c r="G32" s="4877">
        <v>18048518</v>
      </c>
      <c r="H32" s="4877">
        <v>18552932</v>
      </c>
      <c r="I32" s="4877">
        <v>19545176</v>
      </c>
      <c r="J32" s="4877">
        <v>19878573</v>
      </c>
    </row>
    <row r="33" spans="1:10" x14ac:dyDescent="0.25">
      <c r="A33" s="5028"/>
      <c r="B33" s="3992" t="s">
        <v>1355</v>
      </c>
      <c r="C33" s="4877">
        <v>16414610</v>
      </c>
      <c r="D33" s="4877">
        <v>16953224</v>
      </c>
      <c r="E33" s="4877">
        <v>17328856</v>
      </c>
      <c r="F33" s="4877">
        <v>17680681</v>
      </c>
      <c r="G33" s="4877">
        <v>18048518</v>
      </c>
      <c r="H33" s="4877">
        <v>18552932</v>
      </c>
      <c r="I33" s="4877">
        <v>19545176</v>
      </c>
      <c r="J33" s="4877">
        <v>19878573</v>
      </c>
    </row>
    <row r="34" spans="1:10" x14ac:dyDescent="0.25">
      <c r="A34" s="5028"/>
      <c r="B34" s="3992" t="s">
        <v>1356</v>
      </c>
      <c r="C34" s="4877">
        <v>16414610</v>
      </c>
      <c r="D34" s="4877">
        <v>16953224</v>
      </c>
      <c r="E34" s="4877">
        <v>17328856</v>
      </c>
      <c r="F34" s="4877">
        <v>17680681</v>
      </c>
      <c r="G34" s="4877">
        <v>18048518</v>
      </c>
      <c r="H34" s="4877">
        <v>18552932</v>
      </c>
      <c r="I34" s="4877">
        <v>19545176</v>
      </c>
      <c r="J34" s="4877">
        <v>19878573</v>
      </c>
    </row>
    <row r="36" spans="1:10" x14ac:dyDescent="0.25">
      <c r="A36" s="5160" t="s">
        <v>46</v>
      </c>
      <c r="B36" s="5160" t="s">
        <v>46</v>
      </c>
      <c r="C36" s="5160" t="s">
        <v>46</v>
      </c>
      <c r="D36" s="5160" t="s">
        <v>46</v>
      </c>
      <c r="E36" s="5160" t="s">
        <v>46</v>
      </c>
      <c r="F36" s="5160" t="s">
        <v>46</v>
      </c>
      <c r="G36" s="5160" t="s">
        <v>46</v>
      </c>
      <c r="H36" s="5160" t="s">
        <v>46</v>
      </c>
      <c r="I36" s="5160" t="s">
        <v>46</v>
      </c>
      <c r="J36" s="5160" t="s">
        <v>46</v>
      </c>
    </row>
    <row r="37" spans="1:10" x14ac:dyDescent="0.25">
      <c r="A37" s="4873" t="s">
        <v>1275</v>
      </c>
      <c r="B37" s="4851" t="s">
        <v>679</v>
      </c>
      <c r="C37" s="4855" t="s">
        <v>1</v>
      </c>
      <c r="D37" s="4855" t="s">
        <v>2</v>
      </c>
      <c r="E37" s="4855" t="s">
        <v>3</v>
      </c>
      <c r="F37" s="4855" t="s">
        <v>4</v>
      </c>
      <c r="G37" s="4855" t="s">
        <v>5</v>
      </c>
      <c r="H37" s="4855" t="s">
        <v>6</v>
      </c>
      <c r="I37" s="4855" t="s">
        <v>7</v>
      </c>
      <c r="J37" s="4855" t="s">
        <v>8</v>
      </c>
    </row>
    <row r="38" spans="1:10" x14ac:dyDescent="0.25">
      <c r="A38" s="5028" t="s">
        <v>1138</v>
      </c>
      <c r="B38" s="3992" t="s">
        <v>1353</v>
      </c>
      <c r="C38" s="452">
        <v>0.23571621595</v>
      </c>
      <c r="D38" s="452">
        <v>0.23672931025999999</v>
      </c>
      <c r="E38" s="452">
        <v>0.22351606749</v>
      </c>
      <c r="F38" s="452">
        <v>0.17754219693000001</v>
      </c>
      <c r="G38" s="452">
        <v>0.15617728419999999</v>
      </c>
      <c r="H38" s="452">
        <v>0.17692369383000001</v>
      </c>
      <c r="I38" s="452">
        <v>0.23161132664999998</v>
      </c>
      <c r="J38" s="452">
        <v>0.16804072220999999</v>
      </c>
    </row>
    <row r="39" spans="1:10" x14ac:dyDescent="0.25">
      <c r="A39" s="5028"/>
      <c r="B39" s="3992" t="s">
        <v>1354</v>
      </c>
      <c r="C39" s="452">
        <v>0.23010407652999998</v>
      </c>
      <c r="D39" s="452">
        <v>0.22852799865000001</v>
      </c>
      <c r="E39" s="452">
        <v>0.21950997554000001</v>
      </c>
      <c r="F39" s="452">
        <v>0.16916840231999999</v>
      </c>
      <c r="G39" s="452">
        <v>0.15514644294999999</v>
      </c>
      <c r="H39" s="452">
        <v>0.17051808878999999</v>
      </c>
      <c r="I39" s="452">
        <v>0.20052675572999998</v>
      </c>
      <c r="J39" s="452">
        <v>0.16698658756000001</v>
      </c>
    </row>
    <row r="40" spans="1:10" x14ac:dyDescent="0.25">
      <c r="A40" s="5028"/>
      <c r="B40" s="3992" t="s">
        <v>1355</v>
      </c>
      <c r="C40" s="452">
        <v>2.7717426620000003E-2</v>
      </c>
      <c r="D40" s="452">
        <v>5.5350862399999999E-2</v>
      </c>
      <c r="E40" s="452">
        <v>4.9993090670000004E-2</v>
      </c>
      <c r="F40" s="452">
        <v>4.030745073E-2</v>
      </c>
      <c r="G40" s="452">
        <v>3.5450267840000001E-2</v>
      </c>
      <c r="H40" s="452">
        <v>4.2397970300000004E-2</v>
      </c>
      <c r="I40" s="452">
        <v>9.152404771E-2</v>
      </c>
      <c r="J40" s="452">
        <v>3.5189716839999996E-2</v>
      </c>
    </row>
    <row r="41" spans="1:10" x14ac:dyDescent="0.25">
      <c r="A41" s="5028"/>
      <c r="B41" s="3992" t="s">
        <v>1356</v>
      </c>
      <c r="C41" s="452">
        <v>2.7717426620000003E-2</v>
      </c>
      <c r="D41" s="452">
        <v>5.5350862399999999E-2</v>
      </c>
      <c r="E41" s="452">
        <v>4.9993090670000004E-2</v>
      </c>
      <c r="F41" s="452">
        <v>4.030745073E-2</v>
      </c>
      <c r="G41" s="452">
        <v>3.5450267840000001E-2</v>
      </c>
      <c r="H41" s="452">
        <v>4.2397970300000004E-2</v>
      </c>
      <c r="I41" s="452">
        <v>9.152404771E-2</v>
      </c>
      <c r="J41" s="452">
        <v>3.5189716839999996E-2</v>
      </c>
    </row>
    <row r="42" spans="1:10" x14ac:dyDescent="0.25">
      <c r="A42" s="5028" t="s">
        <v>15</v>
      </c>
      <c r="B42" s="3992" t="s">
        <v>1353</v>
      </c>
      <c r="C42" s="452">
        <v>1.3270264241900001</v>
      </c>
      <c r="D42" s="452">
        <v>1.3494415764099998</v>
      </c>
      <c r="E42" s="452">
        <v>1.15978996889</v>
      </c>
      <c r="F42" s="452">
        <v>1.0098683029100002</v>
      </c>
      <c r="G42" s="452">
        <v>0.82875491151000003</v>
      </c>
      <c r="H42" s="452">
        <v>0.71094000496999998</v>
      </c>
      <c r="I42" s="452">
        <v>0.96819270225999998</v>
      </c>
      <c r="J42" s="452">
        <v>1.3117736037000001</v>
      </c>
    </row>
    <row r="43" spans="1:10" x14ac:dyDescent="0.25">
      <c r="A43" s="5028"/>
      <c r="B43" s="3992" t="s">
        <v>1354</v>
      </c>
      <c r="C43" s="452">
        <v>1.31028304754</v>
      </c>
      <c r="D43" s="452">
        <v>1.3419387384399999</v>
      </c>
      <c r="E43" s="452">
        <v>1.09558542602</v>
      </c>
      <c r="F43" s="452">
        <v>0.90860730317000005</v>
      </c>
      <c r="G43" s="452">
        <v>0.73886201329000001</v>
      </c>
      <c r="H43" s="452">
        <v>0.60553316092999998</v>
      </c>
      <c r="I43" s="452">
        <v>0.81229168831999998</v>
      </c>
      <c r="J43" s="452">
        <v>0.91234512870999995</v>
      </c>
    </row>
    <row r="44" spans="1:10" x14ac:dyDescent="0.25">
      <c r="A44" s="5028"/>
      <c r="B44" s="3992" t="s">
        <v>1355</v>
      </c>
      <c r="C44" s="452">
        <v>0.16827695833</v>
      </c>
      <c r="D44" s="452">
        <v>0.57051345346000004</v>
      </c>
      <c r="E44" s="452">
        <v>0.32084670435000001</v>
      </c>
      <c r="F44" s="452">
        <v>0.27572573963000002</v>
      </c>
      <c r="G44" s="452">
        <v>0.20628512344</v>
      </c>
      <c r="H44" s="452">
        <v>0.22588442854999999</v>
      </c>
      <c r="I44" s="452">
        <v>0.31243141186000001</v>
      </c>
      <c r="J44" s="452">
        <v>0.47921326309000001</v>
      </c>
    </row>
    <row r="45" spans="1:10" x14ac:dyDescent="0.25">
      <c r="A45" s="5028"/>
      <c r="B45" s="3992" t="s">
        <v>1356</v>
      </c>
      <c r="C45" s="452">
        <v>0.16827695833</v>
      </c>
      <c r="D45" s="452">
        <v>0.57051345346000004</v>
      </c>
      <c r="E45" s="452">
        <v>0.32084670435000001</v>
      </c>
      <c r="F45" s="452">
        <v>0.27572573963000002</v>
      </c>
      <c r="G45" s="452">
        <v>0.20628512503999999</v>
      </c>
      <c r="H45" s="452">
        <v>0.22588442854999999</v>
      </c>
      <c r="I45" s="452">
        <v>0.31243141186000001</v>
      </c>
      <c r="J45" s="452">
        <v>0.47921326309000001</v>
      </c>
    </row>
    <row r="46" spans="1:10" x14ac:dyDescent="0.25">
      <c r="A46" s="5028" t="s">
        <v>16</v>
      </c>
      <c r="B46" s="3992" t="s">
        <v>1353</v>
      </c>
      <c r="C46" s="452">
        <v>0.36592756739999999</v>
      </c>
      <c r="D46" s="452">
        <v>0.60482250610999999</v>
      </c>
      <c r="E46" s="452">
        <v>0.31374196575999996</v>
      </c>
      <c r="F46" s="452">
        <v>0.27288420183000001</v>
      </c>
      <c r="G46" s="452">
        <v>0.21865464207000002</v>
      </c>
      <c r="H46" s="452">
        <v>0.24213831349999998</v>
      </c>
      <c r="I46" s="452">
        <v>0.31144382894</v>
      </c>
      <c r="J46" s="452">
        <v>0.21565914255999999</v>
      </c>
    </row>
    <row r="47" spans="1:10" x14ac:dyDescent="0.25">
      <c r="A47" s="5028"/>
      <c r="B47" s="3992" t="s">
        <v>1354</v>
      </c>
      <c r="C47" s="452">
        <v>0.35333213829000004</v>
      </c>
      <c r="D47" s="452">
        <v>0.61341319623000001</v>
      </c>
      <c r="E47" s="452">
        <v>0.30040130612999999</v>
      </c>
      <c r="F47" s="452">
        <v>0.25407838156000001</v>
      </c>
      <c r="G47" s="452">
        <v>0.19780188811999999</v>
      </c>
      <c r="H47" s="452">
        <v>0.21227572339999998</v>
      </c>
      <c r="I47" s="452">
        <v>0.25498265371000001</v>
      </c>
      <c r="J47" s="452">
        <v>0.18437933306000001</v>
      </c>
    </row>
    <row r="48" spans="1:10" x14ac:dyDescent="0.25">
      <c r="A48" s="5028"/>
      <c r="B48" s="3992" t="s">
        <v>1355</v>
      </c>
      <c r="C48" s="452">
        <v>3.9637630399999998E-2</v>
      </c>
      <c r="D48" s="452">
        <v>7.7973304559999998E-2</v>
      </c>
      <c r="E48" s="452">
        <v>7.6503974370000005E-2</v>
      </c>
      <c r="F48" s="452">
        <v>6.1092043310000003E-2</v>
      </c>
      <c r="G48" s="452">
        <v>5.603521971E-2</v>
      </c>
      <c r="H48" s="452">
        <v>6.77961812E-2</v>
      </c>
      <c r="I48" s="452">
        <v>0.10858418901</v>
      </c>
      <c r="J48" s="452">
        <v>7.238385436E-2</v>
      </c>
    </row>
    <row r="49" spans="1:10" x14ac:dyDescent="0.25">
      <c r="A49" s="5028"/>
      <c r="B49" s="3992" t="s">
        <v>1356</v>
      </c>
      <c r="C49" s="452">
        <v>3.9637630399999998E-2</v>
      </c>
      <c r="D49" s="452">
        <v>7.7973304559999998E-2</v>
      </c>
      <c r="E49" s="452">
        <v>7.6503974370000005E-2</v>
      </c>
      <c r="F49" s="452">
        <v>6.1092043310000003E-2</v>
      </c>
      <c r="G49" s="452">
        <v>5.6035219750000004E-2</v>
      </c>
      <c r="H49" s="452">
        <v>6.77961812E-2</v>
      </c>
      <c r="I49" s="452">
        <v>0.10858418901</v>
      </c>
      <c r="J49" s="452">
        <v>7.238385436E-2</v>
      </c>
    </row>
    <row r="51" spans="1:10" x14ac:dyDescent="0.25">
      <c r="A51" s="5160" t="s">
        <v>69</v>
      </c>
      <c r="B51" s="5160" t="s">
        <v>69</v>
      </c>
      <c r="C51" s="5160" t="s">
        <v>69</v>
      </c>
      <c r="D51" s="5160" t="s">
        <v>69</v>
      </c>
      <c r="E51" s="5160" t="s">
        <v>69</v>
      </c>
      <c r="F51" s="5160" t="s">
        <v>69</v>
      </c>
      <c r="G51" s="5160" t="s">
        <v>69</v>
      </c>
      <c r="H51" s="5160" t="s">
        <v>69</v>
      </c>
      <c r="I51" s="5160" t="s">
        <v>69</v>
      </c>
      <c r="J51" s="5160" t="s">
        <v>69</v>
      </c>
    </row>
    <row r="52" spans="1:10" x14ac:dyDescent="0.25">
      <c r="A52" s="4873" t="s">
        <v>1275</v>
      </c>
      <c r="B52" s="4851" t="s">
        <v>679</v>
      </c>
      <c r="C52" s="4855" t="s">
        <v>1</v>
      </c>
      <c r="D52" s="4855" t="s">
        <v>2</v>
      </c>
      <c r="E52" s="4855" t="s">
        <v>3</v>
      </c>
      <c r="F52" s="4855" t="s">
        <v>4</v>
      </c>
      <c r="G52" s="4855" t="s">
        <v>5</v>
      </c>
      <c r="H52" s="4855" t="s">
        <v>6</v>
      </c>
      <c r="I52" s="4855" t="s">
        <v>7</v>
      </c>
      <c r="J52" s="4855" t="s">
        <v>8</v>
      </c>
    </row>
    <row r="53" spans="1:10" x14ac:dyDescent="0.25">
      <c r="A53" s="5028" t="s">
        <v>1138</v>
      </c>
      <c r="B53" s="3992" t="s">
        <v>1353</v>
      </c>
      <c r="C53" s="4877">
        <v>228720</v>
      </c>
      <c r="D53" s="4877">
        <v>205422</v>
      </c>
      <c r="E53" s="4877">
        <v>168874</v>
      </c>
      <c r="F53" s="4877">
        <v>182085</v>
      </c>
      <c r="G53" s="4877">
        <v>217434</v>
      </c>
      <c r="H53" s="4877">
        <v>172422</v>
      </c>
      <c r="I53" s="4877">
        <v>145795</v>
      </c>
      <c r="J53" s="4877">
        <v>155624</v>
      </c>
    </row>
    <row r="54" spans="1:10" x14ac:dyDescent="0.25">
      <c r="A54" s="5028"/>
      <c r="B54" s="3992" t="s">
        <v>1354</v>
      </c>
      <c r="C54" s="4877">
        <v>228720</v>
      </c>
      <c r="D54" s="4877">
        <v>205422</v>
      </c>
      <c r="E54" s="4877">
        <v>168874</v>
      </c>
      <c r="F54" s="4877">
        <v>182085</v>
      </c>
      <c r="G54" s="4877">
        <v>217434</v>
      </c>
      <c r="H54" s="4877">
        <v>172422</v>
      </c>
      <c r="I54" s="4877">
        <v>145795</v>
      </c>
      <c r="J54" s="4877">
        <v>155624</v>
      </c>
    </row>
    <row r="55" spans="1:10" x14ac:dyDescent="0.25">
      <c r="A55" s="5028"/>
      <c r="B55" s="3992" t="s">
        <v>1355</v>
      </c>
      <c r="C55" s="4877">
        <v>228720</v>
      </c>
      <c r="D55" s="4877">
        <v>205422</v>
      </c>
      <c r="E55" s="4877">
        <v>168874</v>
      </c>
      <c r="F55" s="4877">
        <v>182085</v>
      </c>
      <c r="G55" s="4877">
        <v>217434</v>
      </c>
      <c r="H55" s="4877">
        <v>172422</v>
      </c>
      <c r="I55" s="4877">
        <v>145795</v>
      </c>
      <c r="J55" s="4877">
        <v>155624</v>
      </c>
    </row>
    <row r="56" spans="1:10" x14ac:dyDescent="0.25">
      <c r="A56" s="5028"/>
      <c r="B56" s="3992" t="s">
        <v>1356</v>
      </c>
      <c r="C56" s="4877">
        <v>228720</v>
      </c>
      <c r="D56" s="4877">
        <v>205422</v>
      </c>
      <c r="E56" s="4877">
        <v>168874</v>
      </c>
      <c r="F56" s="4877">
        <v>182085</v>
      </c>
      <c r="G56" s="4877">
        <v>217434</v>
      </c>
      <c r="H56" s="4877">
        <v>172422</v>
      </c>
      <c r="I56" s="4877">
        <v>145795</v>
      </c>
      <c r="J56" s="4877">
        <v>155624</v>
      </c>
    </row>
    <row r="57" spans="1:10" x14ac:dyDescent="0.25">
      <c r="A57" s="5028" t="s">
        <v>15</v>
      </c>
      <c r="B57" s="3992" t="s">
        <v>1353</v>
      </c>
      <c r="C57" s="4877">
        <v>39939</v>
      </c>
      <c r="D57" s="4877">
        <v>41502</v>
      </c>
      <c r="E57" s="4877">
        <v>31428</v>
      </c>
      <c r="F57" s="4877">
        <v>36406</v>
      </c>
      <c r="G57" s="4877">
        <v>49534</v>
      </c>
      <c r="H57" s="4877">
        <v>44017</v>
      </c>
      <c r="I57" s="4877">
        <v>39642</v>
      </c>
      <c r="J57" s="4877">
        <v>46607</v>
      </c>
    </row>
    <row r="58" spans="1:10" x14ac:dyDescent="0.25">
      <c r="A58" s="5028"/>
      <c r="B58" s="3992" t="s">
        <v>1354</v>
      </c>
      <c r="C58" s="4877">
        <v>39939</v>
      </c>
      <c r="D58" s="4877">
        <v>41502</v>
      </c>
      <c r="E58" s="4877">
        <v>31428</v>
      </c>
      <c r="F58" s="4877">
        <v>36406</v>
      </c>
      <c r="G58" s="4877">
        <v>49534</v>
      </c>
      <c r="H58" s="4877">
        <v>44017</v>
      </c>
      <c r="I58" s="4877">
        <v>39642</v>
      </c>
      <c r="J58" s="4877">
        <v>46607</v>
      </c>
    </row>
    <row r="59" spans="1:10" x14ac:dyDescent="0.25">
      <c r="A59" s="5028"/>
      <c r="B59" s="3992" t="s">
        <v>1355</v>
      </c>
      <c r="C59" s="4877">
        <v>39939</v>
      </c>
      <c r="D59" s="4877">
        <v>41502</v>
      </c>
      <c r="E59" s="4877">
        <v>31428</v>
      </c>
      <c r="F59" s="4877">
        <v>36406</v>
      </c>
      <c r="G59" s="4877">
        <v>49534</v>
      </c>
      <c r="H59" s="4877">
        <v>44017</v>
      </c>
      <c r="I59" s="4877">
        <v>39642</v>
      </c>
      <c r="J59" s="4877">
        <v>46607</v>
      </c>
    </row>
    <row r="60" spans="1:10" x14ac:dyDescent="0.25">
      <c r="A60" s="5028"/>
      <c r="B60" s="3992" t="s">
        <v>1356</v>
      </c>
      <c r="C60" s="4877">
        <v>39939</v>
      </c>
      <c r="D60" s="4877">
        <v>41502</v>
      </c>
      <c r="E60" s="4877">
        <v>31428</v>
      </c>
      <c r="F60" s="4877">
        <v>36406</v>
      </c>
      <c r="G60" s="4877">
        <v>49534</v>
      </c>
      <c r="H60" s="4877">
        <v>44017</v>
      </c>
      <c r="I60" s="4877">
        <v>39642</v>
      </c>
      <c r="J60" s="4877">
        <v>46607</v>
      </c>
    </row>
    <row r="61" spans="1:10" x14ac:dyDescent="0.25">
      <c r="A61" s="5028" t="s">
        <v>16</v>
      </c>
      <c r="B61" s="3992" t="s">
        <v>1353</v>
      </c>
      <c r="C61" s="4877">
        <v>268659</v>
      </c>
      <c r="D61" s="4877">
        <v>246924</v>
      </c>
      <c r="E61" s="4877">
        <v>200302</v>
      </c>
      <c r="F61" s="4877">
        <v>218491</v>
      </c>
      <c r="G61" s="4877">
        <v>266968</v>
      </c>
      <c r="H61" s="4877">
        <v>216439</v>
      </c>
      <c r="I61" s="4877">
        <v>185437</v>
      </c>
      <c r="J61" s="4877">
        <v>202231</v>
      </c>
    </row>
    <row r="62" spans="1:10" x14ac:dyDescent="0.25">
      <c r="A62" s="5028"/>
      <c r="B62" s="3992" t="s">
        <v>1354</v>
      </c>
      <c r="C62" s="4877">
        <v>268659</v>
      </c>
      <c r="D62" s="4877">
        <v>246924</v>
      </c>
      <c r="E62" s="4877">
        <v>200302</v>
      </c>
      <c r="F62" s="4877">
        <v>218491</v>
      </c>
      <c r="G62" s="4877">
        <v>266968</v>
      </c>
      <c r="H62" s="4877">
        <v>216439</v>
      </c>
      <c r="I62" s="4877">
        <v>185437</v>
      </c>
      <c r="J62" s="4877">
        <v>202231</v>
      </c>
    </row>
    <row r="63" spans="1:10" x14ac:dyDescent="0.25">
      <c r="A63" s="5028"/>
      <c r="B63" s="3992" t="s">
        <v>1355</v>
      </c>
      <c r="C63" s="4877">
        <v>268659</v>
      </c>
      <c r="D63" s="4877">
        <v>246924</v>
      </c>
      <c r="E63" s="4877">
        <v>200302</v>
      </c>
      <c r="F63" s="4877">
        <v>218491</v>
      </c>
      <c r="G63" s="4877">
        <v>266968</v>
      </c>
      <c r="H63" s="4877">
        <v>216439</v>
      </c>
      <c r="I63" s="4877">
        <v>185437</v>
      </c>
      <c r="J63" s="4877">
        <v>202231</v>
      </c>
    </row>
    <row r="64" spans="1:10" x14ac:dyDescent="0.25">
      <c r="A64" s="5028"/>
      <c r="B64" s="3992" t="s">
        <v>1356</v>
      </c>
      <c r="C64" s="4877">
        <v>268659</v>
      </c>
      <c r="D64" s="4877">
        <v>246924</v>
      </c>
      <c r="E64" s="4877">
        <v>200302</v>
      </c>
      <c r="F64" s="4877">
        <v>218491</v>
      </c>
      <c r="G64" s="4877">
        <v>266968</v>
      </c>
      <c r="H64" s="4877">
        <v>216439</v>
      </c>
      <c r="I64" s="4877">
        <v>185437</v>
      </c>
      <c r="J64" s="4877">
        <v>202231</v>
      </c>
    </row>
    <row r="65" spans="1:137" s="2" customFormat="1" x14ac:dyDescent="0.25">
      <c r="A65" s="81" t="s">
        <v>1268</v>
      </c>
      <c r="B65" s="80"/>
      <c r="C65" s="80"/>
      <c r="D65" s="80"/>
      <c r="E65" s="80"/>
      <c r="F65" s="80"/>
      <c r="G65" s="80"/>
      <c r="H65" s="80"/>
      <c r="I65" s="80"/>
      <c r="J65" s="80"/>
      <c r="K65" s="4847"/>
      <c r="L65" s="4847"/>
      <c r="M65" s="4847"/>
      <c r="N65" s="4847"/>
      <c r="O65" s="4847"/>
      <c r="P65" s="4847"/>
      <c r="Q65" s="4847"/>
      <c r="R65" s="4847"/>
      <c r="S65" s="4847"/>
      <c r="T65" s="4847"/>
      <c r="U65" s="4847"/>
      <c r="V65" s="4847"/>
      <c r="W65" s="4847"/>
      <c r="X65" s="4847"/>
      <c r="Y65" s="4847"/>
      <c r="Z65" s="4847"/>
      <c r="AA65" s="4847"/>
      <c r="AB65" s="4847"/>
      <c r="AC65" s="4847"/>
      <c r="AD65" s="4847"/>
      <c r="AE65" s="4847"/>
      <c r="AF65" s="4847"/>
      <c r="AG65" s="4847"/>
      <c r="AH65" s="4847"/>
      <c r="AI65" s="4847"/>
      <c r="AJ65" s="4847"/>
      <c r="AK65" s="4847"/>
      <c r="AL65" s="4847"/>
      <c r="AM65" s="4847"/>
      <c r="AN65" s="4847"/>
      <c r="AO65" s="4847"/>
      <c r="AP65" s="4847"/>
      <c r="AQ65" s="4847"/>
      <c r="AR65" s="4847"/>
      <c r="AS65" s="4847"/>
      <c r="AT65" s="4847"/>
      <c r="AU65" s="4847"/>
      <c r="AV65" s="4847"/>
      <c r="AW65" s="4847"/>
      <c r="AX65" s="4847"/>
      <c r="AY65" s="4847"/>
      <c r="AZ65" s="4847"/>
      <c r="BA65" s="4847"/>
      <c r="BB65" s="4847"/>
      <c r="BC65" s="4847"/>
      <c r="BD65" s="4847"/>
      <c r="BE65" s="4847"/>
      <c r="BF65" s="4847"/>
      <c r="BG65" s="4847"/>
      <c r="BH65" s="4847"/>
      <c r="BI65" s="4847"/>
      <c r="BJ65" s="4847"/>
      <c r="BK65" s="4847"/>
      <c r="BL65" s="4847"/>
      <c r="BM65" s="4847"/>
      <c r="BN65" s="4847"/>
      <c r="BO65" s="4847"/>
      <c r="BP65" s="4847"/>
      <c r="BQ65" s="4847"/>
      <c r="BR65" s="4847"/>
      <c r="BS65" s="4847"/>
      <c r="BT65" s="4847"/>
      <c r="BU65" s="4847"/>
      <c r="BV65" s="4847"/>
      <c r="BW65" s="4847"/>
      <c r="BX65" s="4847"/>
      <c r="BY65" s="4847"/>
      <c r="BZ65" s="4847"/>
      <c r="CA65" s="4847"/>
      <c r="CB65" s="4847"/>
      <c r="CC65" s="4847"/>
      <c r="CD65" s="4847"/>
      <c r="CE65" s="4847"/>
      <c r="CF65" s="4847"/>
      <c r="CG65" s="4847"/>
      <c r="CH65" s="4847"/>
      <c r="CI65" s="4847"/>
      <c r="CJ65" s="4847"/>
      <c r="CK65" s="4847"/>
      <c r="CL65" s="4847"/>
      <c r="CM65" s="4847"/>
      <c r="CN65" s="4847"/>
      <c r="CO65" s="4847"/>
      <c r="CP65" s="4847"/>
      <c r="CQ65" s="4847"/>
      <c r="CR65" s="4847"/>
      <c r="CS65" s="4847"/>
      <c r="CT65" s="4847"/>
      <c r="CU65" s="4847"/>
      <c r="CV65" s="4847"/>
      <c r="CW65" s="4847"/>
      <c r="CX65" s="4847"/>
      <c r="CY65" s="4847"/>
      <c r="CZ65" s="4847"/>
      <c r="DA65" s="4847"/>
      <c r="DB65" s="4847"/>
      <c r="DC65" s="4847"/>
      <c r="DD65" s="4847"/>
      <c r="DE65" s="4847"/>
      <c r="DF65" s="4847"/>
      <c r="DG65" s="4847"/>
      <c r="DH65" s="4847"/>
      <c r="DI65" s="4847"/>
      <c r="DJ65" s="4847"/>
      <c r="DK65" s="4847"/>
      <c r="DL65" s="4847"/>
      <c r="DM65" s="4847"/>
      <c r="DN65" s="4847"/>
      <c r="DO65" s="4847"/>
      <c r="DP65" s="4847"/>
      <c r="DQ65" s="4847"/>
      <c r="DR65" s="4847"/>
      <c r="DS65" s="4847"/>
      <c r="DT65" s="4847"/>
      <c r="DU65" s="4847"/>
      <c r="DV65" s="4847"/>
      <c r="DW65" s="4847"/>
      <c r="DX65" s="4847"/>
      <c r="DY65" s="4847"/>
      <c r="DZ65" s="4847"/>
      <c r="EA65" s="4847"/>
      <c r="EB65" s="4847"/>
      <c r="EC65" s="4847"/>
      <c r="ED65" s="4847"/>
      <c r="EE65" s="4847"/>
      <c r="EF65" s="4847"/>
      <c r="EG65" s="4847"/>
    </row>
  </sheetData>
  <mergeCells count="16">
    <mergeCell ref="A61:A64"/>
    <mergeCell ref="A6:J6"/>
    <mergeCell ref="A21:J21"/>
    <mergeCell ref="A36:J36"/>
    <mergeCell ref="A51:J51"/>
    <mergeCell ref="A8:A11"/>
    <mergeCell ref="A12:A15"/>
    <mergeCell ref="A16:A19"/>
    <mergeCell ref="A23:A26"/>
    <mergeCell ref="A27:A30"/>
    <mergeCell ref="A31:A34"/>
    <mergeCell ref="A38:A41"/>
    <mergeCell ref="A42:A45"/>
    <mergeCell ref="A46:A49"/>
    <mergeCell ref="A53:A56"/>
    <mergeCell ref="A57:A60"/>
  </mergeCells>
  <hyperlinks>
    <hyperlink ref="A1" location="Indice!A1" display="Indice" xr:uid="{2E52B45E-572E-4C3F-9ED1-1A9F66E1BFB8}"/>
  </hyperlinks>
  <pageMargins left="0.7" right="0.7" top="0.75" bottom="0.75" header="0.3" footer="0.3"/>
  <pageSetup orientation="portrait" horizontalDpi="0"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F853B-8C91-42EA-87C1-C0CB0671EB25}">
  <dimension ref="A1:EG161"/>
  <sheetViews>
    <sheetView topLeftCell="A154" workbookViewId="0">
      <selection activeCell="A161" sqref="A161:XFD163"/>
    </sheetView>
  </sheetViews>
  <sheetFormatPr baseColWidth="10" defaultRowHeight="15" x14ac:dyDescent="0.25"/>
  <cols>
    <col min="1" max="2" width="11.42578125" style="28"/>
    <col min="3" max="3" width="24.7109375" style="28" customWidth="1"/>
    <col min="4" max="13" width="11.42578125" style="28"/>
  </cols>
  <sheetData>
    <row r="1" spans="1:11" x14ac:dyDescent="0.25">
      <c r="A1" s="454" t="s">
        <v>1222</v>
      </c>
      <c r="B1" s="80"/>
      <c r="C1" s="4847"/>
      <c r="D1" s="4847"/>
    </row>
    <row r="2" spans="1:11" x14ac:dyDescent="0.25">
      <c r="A2" s="454"/>
      <c r="B2" s="80"/>
      <c r="C2" s="4847"/>
      <c r="D2" s="4847"/>
    </row>
    <row r="3" spans="1:11" x14ac:dyDescent="0.25">
      <c r="A3" s="4848" t="s">
        <v>1357</v>
      </c>
      <c r="B3" s="4847"/>
      <c r="C3" s="4847"/>
      <c r="D3" s="4847"/>
    </row>
    <row r="4" spans="1:11" x14ac:dyDescent="0.25">
      <c r="A4" s="4849" t="s">
        <v>1270</v>
      </c>
      <c r="B4" s="4847"/>
      <c r="C4" s="4847"/>
      <c r="D4" s="4847"/>
    </row>
    <row r="6" spans="1:11" x14ac:dyDescent="0.25">
      <c r="A6" s="5160" t="s">
        <v>0</v>
      </c>
      <c r="B6" s="5160"/>
      <c r="C6" s="5160"/>
      <c r="D6" s="5160"/>
      <c r="E6" s="5160"/>
      <c r="F6" s="5160"/>
      <c r="G6" s="5160"/>
      <c r="H6" s="5160"/>
      <c r="I6" s="5160"/>
      <c r="J6" s="5160"/>
      <c r="K6" s="5160"/>
    </row>
    <row r="7" spans="1:11" x14ac:dyDescent="0.25">
      <c r="A7" s="4873" t="s">
        <v>1275</v>
      </c>
      <c r="B7" s="5183" t="s">
        <v>679</v>
      </c>
      <c r="C7" s="5183"/>
      <c r="D7" s="4913" t="s">
        <v>1</v>
      </c>
      <c r="E7" s="4855" t="s">
        <v>2</v>
      </c>
      <c r="F7" s="4855" t="s">
        <v>3</v>
      </c>
      <c r="G7" s="4855" t="s">
        <v>4</v>
      </c>
      <c r="H7" s="4855" t="s">
        <v>5</v>
      </c>
      <c r="I7" s="4855" t="s">
        <v>6</v>
      </c>
      <c r="J7" s="4855" t="s">
        <v>7</v>
      </c>
      <c r="K7" s="4855" t="s">
        <v>8</v>
      </c>
    </row>
    <row r="8" spans="1:11" x14ac:dyDescent="0.25">
      <c r="A8" s="5028" t="s">
        <v>1138</v>
      </c>
      <c r="B8" s="5028" t="s">
        <v>1276</v>
      </c>
      <c r="C8" s="3992" t="s">
        <v>1353</v>
      </c>
      <c r="D8" s="4914">
        <v>94.8</v>
      </c>
      <c r="E8" s="4914">
        <v>94.399999999999991</v>
      </c>
      <c r="F8" s="4914">
        <v>95.199999999999989</v>
      </c>
      <c r="G8" s="4914">
        <v>95</v>
      </c>
      <c r="H8" s="4914">
        <v>93.8</v>
      </c>
      <c r="I8" s="4914">
        <v>94.3</v>
      </c>
      <c r="J8" s="4914">
        <v>90.7</v>
      </c>
      <c r="K8" s="4914">
        <v>92.7</v>
      </c>
    </row>
    <row r="9" spans="1:11" x14ac:dyDescent="0.25">
      <c r="A9" s="5028"/>
      <c r="B9" s="5028"/>
      <c r="C9" s="3992" t="s">
        <v>1354</v>
      </c>
      <c r="D9" s="4914">
        <v>4.5</v>
      </c>
      <c r="E9" s="4914">
        <v>4.3999999999999995</v>
      </c>
      <c r="F9" s="4914">
        <v>3.9</v>
      </c>
      <c r="G9" s="4914">
        <v>4.1000000000000005</v>
      </c>
      <c r="H9" s="4914">
        <v>5.3</v>
      </c>
      <c r="I9" s="4914">
        <v>4.8</v>
      </c>
      <c r="J9" s="4914">
        <v>8</v>
      </c>
      <c r="K9" s="4914">
        <v>6.2</v>
      </c>
    </row>
    <row r="10" spans="1:11" x14ac:dyDescent="0.25">
      <c r="A10" s="5028"/>
      <c r="B10" s="5028"/>
      <c r="C10" s="3992" t="s">
        <v>1355</v>
      </c>
      <c r="D10" s="4914">
        <v>99.3</v>
      </c>
      <c r="E10" s="4914">
        <v>98.8</v>
      </c>
      <c r="F10" s="4914">
        <v>99</v>
      </c>
      <c r="G10" s="4914">
        <v>99.1</v>
      </c>
      <c r="H10" s="4914">
        <v>99.2</v>
      </c>
      <c r="I10" s="4914">
        <v>99.1</v>
      </c>
      <c r="J10" s="4914">
        <v>98.6</v>
      </c>
      <c r="K10" s="4914">
        <v>98.9</v>
      </c>
    </row>
    <row r="11" spans="1:11" x14ac:dyDescent="0.25">
      <c r="A11" s="5028"/>
      <c r="B11" s="5028"/>
      <c r="C11" s="3992" t="s">
        <v>1356</v>
      </c>
      <c r="D11" s="4914">
        <v>0.70000000000000007</v>
      </c>
      <c r="E11" s="4914">
        <v>1.2</v>
      </c>
      <c r="F11" s="4914">
        <v>1</v>
      </c>
      <c r="G11" s="4914">
        <v>0.89999999999999991</v>
      </c>
      <c r="H11" s="4914">
        <v>0.8</v>
      </c>
      <c r="I11" s="4914">
        <v>0.89999999999999991</v>
      </c>
      <c r="J11" s="4914">
        <v>1.4000000000000001</v>
      </c>
      <c r="K11" s="4914">
        <v>1.0999999999999999</v>
      </c>
    </row>
    <row r="12" spans="1:11" x14ac:dyDescent="0.25">
      <c r="A12" s="5028"/>
      <c r="B12" s="5028" t="s">
        <v>1277</v>
      </c>
      <c r="C12" s="3992" t="s">
        <v>1353</v>
      </c>
      <c r="D12" s="4914">
        <v>90.3</v>
      </c>
      <c r="E12" s="4914">
        <v>87.6</v>
      </c>
      <c r="F12" s="4914">
        <v>88.2</v>
      </c>
      <c r="G12" s="4914">
        <v>88.2</v>
      </c>
      <c r="H12" s="4914">
        <v>87.8</v>
      </c>
      <c r="I12" s="4914">
        <v>87.8</v>
      </c>
      <c r="J12" s="4914">
        <v>82.1</v>
      </c>
      <c r="K12" s="4914">
        <v>86.8</v>
      </c>
    </row>
    <row r="13" spans="1:11" x14ac:dyDescent="0.25">
      <c r="A13" s="5028"/>
      <c r="B13" s="5028"/>
      <c r="C13" s="3992" t="s">
        <v>1354</v>
      </c>
      <c r="D13" s="4914">
        <v>8.4</v>
      </c>
      <c r="E13" s="4914">
        <v>9</v>
      </c>
      <c r="F13" s="4914">
        <v>9.4</v>
      </c>
      <c r="G13" s="4914">
        <v>9.3000000000000007</v>
      </c>
      <c r="H13" s="4914">
        <v>9.6</v>
      </c>
      <c r="I13" s="4914">
        <v>9.6</v>
      </c>
      <c r="J13" s="4914">
        <v>11.600000000000001</v>
      </c>
      <c r="K13" s="4914">
        <v>9.3000000000000007</v>
      </c>
    </row>
    <row r="14" spans="1:11" x14ac:dyDescent="0.25">
      <c r="A14" s="5028"/>
      <c r="B14" s="5028"/>
      <c r="C14" s="3992" t="s">
        <v>1355</v>
      </c>
      <c r="D14" s="4914">
        <v>98.7</v>
      </c>
      <c r="E14" s="4914">
        <v>96.6</v>
      </c>
      <c r="F14" s="4914">
        <v>97.6</v>
      </c>
      <c r="G14" s="4914">
        <v>97.399999999999991</v>
      </c>
      <c r="H14" s="4914">
        <v>97.399999999999991</v>
      </c>
      <c r="I14" s="4914">
        <v>97.399999999999991</v>
      </c>
      <c r="J14" s="4914">
        <v>93.7</v>
      </c>
      <c r="K14" s="4914">
        <v>96.2</v>
      </c>
    </row>
    <row r="15" spans="1:11" x14ac:dyDescent="0.25">
      <c r="A15" s="5028"/>
      <c r="B15" s="5028"/>
      <c r="C15" s="3992" t="s">
        <v>1356</v>
      </c>
      <c r="D15" s="4914">
        <v>1.3</v>
      </c>
      <c r="E15" s="4914">
        <v>3.4000000000000004</v>
      </c>
      <c r="F15" s="4914">
        <v>2.4</v>
      </c>
      <c r="G15" s="4914">
        <v>2.6</v>
      </c>
      <c r="H15" s="4914">
        <v>2.6</v>
      </c>
      <c r="I15" s="4914">
        <v>2.6</v>
      </c>
      <c r="J15" s="4914">
        <v>6.3</v>
      </c>
      <c r="K15" s="4914">
        <v>3.8</v>
      </c>
    </row>
    <row r="16" spans="1:11" x14ac:dyDescent="0.25">
      <c r="A16" s="5028"/>
      <c r="B16" s="5028" t="s">
        <v>16</v>
      </c>
      <c r="C16" s="3992" t="s">
        <v>1353</v>
      </c>
      <c r="D16" s="4914">
        <v>93.364692972497224</v>
      </c>
      <c r="E16" s="4914">
        <v>92.180255949380694</v>
      </c>
      <c r="F16" s="4914">
        <v>92.814469748155631</v>
      </c>
      <c r="G16" s="4914">
        <v>92.671679574650668</v>
      </c>
      <c r="H16" s="4914">
        <v>91.706960093471565</v>
      </c>
      <c r="I16" s="4914">
        <v>91.880824331999463</v>
      </c>
      <c r="J16" s="4914">
        <v>87.444045412777982</v>
      </c>
      <c r="K16" s="4914">
        <v>90.410788028859983</v>
      </c>
    </row>
    <row r="17" spans="1:11" x14ac:dyDescent="0.25">
      <c r="A17" s="5028"/>
      <c r="B17" s="5028"/>
      <c r="C17" s="3992" t="s">
        <v>1354</v>
      </c>
      <c r="D17" s="4914">
        <v>5.7318325581341307</v>
      </c>
      <c r="E17" s="4914">
        <v>5.8865866720370761</v>
      </c>
      <c r="F17" s="4914">
        <v>5.7393120933195814</v>
      </c>
      <c r="G17" s="4914">
        <v>5.8538905530885206</v>
      </c>
      <c r="H17" s="4914">
        <v>6.8335163081460522</v>
      </c>
      <c r="I17" s="4914">
        <v>6.5613104650391216</v>
      </c>
      <c r="J17" s="4914">
        <v>9.3445543097366226</v>
      </c>
      <c r="K17" s="4914">
        <v>7.4240496458342795</v>
      </c>
    </row>
    <row r="18" spans="1:11" x14ac:dyDescent="0.25">
      <c r="A18" s="5028"/>
      <c r="B18" s="5028"/>
      <c r="C18" s="3992" t="s">
        <v>1355</v>
      </c>
      <c r="D18" s="4914">
        <v>99.09652552464361</v>
      </c>
      <c r="E18" s="4914">
        <v>98.066842673295241</v>
      </c>
      <c r="F18" s="4914">
        <v>98.553781849839055</v>
      </c>
      <c r="G18" s="4914">
        <v>98.52556976020044</v>
      </c>
      <c r="H18" s="4914">
        <v>98.54047618681517</v>
      </c>
      <c r="I18" s="4914">
        <v>98.44213459152283</v>
      </c>
      <c r="J18" s="4914">
        <v>96.788599214673653</v>
      </c>
      <c r="K18" s="4914">
        <v>97.834837674694271</v>
      </c>
    </row>
    <row r="19" spans="1:11" x14ac:dyDescent="0.25">
      <c r="A19" s="5028"/>
      <c r="B19" s="5028"/>
      <c r="C19" s="3992" t="s">
        <v>1356</v>
      </c>
      <c r="D19" s="4914">
        <v>0.90347472353904568</v>
      </c>
      <c r="E19" s="4914">
        <v>1.9331580780992472</v>
      </c>
      <c r="F19" s="4914">
        <v>1.4462178053318797</v>
      </c>
      <c r="G19" s="4914">
        <v>1.4744309761407102</v>
      </c>
      <c r="H19" s="4914">
        <v>1.4595245284657528</v>
      </c>
      <c r="I19" s="4914">
        <v>1.5578654174730078</v>
      </c>
      <c r="J19" s="4914">
        <v>3.2114017244544315</v>
      </c>
      <c r="K19" s="4914">
        <v>2.1651623253057339</v>
      </c>
    </row>
    <row r="20" spans="1:11" x14ac:dyDescent="0.25">
      <c r="A20" s="5028" t="s">
        <v>15</v>
      </c>
      <c r="B20" s="5028" t="s">
        <v>1276</v>
      </c>
      <c r="C20" s="3992" t="s">
        <v>1353</v>
      </c>
      <c r="D20" s="4914">
        <v>53.1</v>
      </c>
      <c r="E20" s="4914">
        <v>56.499999999999993</v>
      </c>
      <c r="F20" s="4914">
        <v>54.1</v>
      </c>
      <c r="G20" s="4914">
        <v>56.8</v>
      </c>
      <c r="H20" s="4914">
        <v>58.199999999999996</v>
      </c>
      <c r="I20" s="4914">
        <v>59.3</v>
      </c>
      <c r="J20" s="4914">
        <v>52.800000000000004</v>
      </c>
      <c r="K20" s="4914">
        <v>55.500000000000007</v>
      </c>
    </row>
    <row r="21" spans="1:11" x14ac:dyDescent="0.25">
      <c r="A21" s="5028"/>
      <c r="B21" s="5028"/>
      <c r="C21" s="3992" t="s">
        <v>1354</v>
      </c>
      <c r="D21" s="4914">
        <v>44.6</v>
      </c>
      <c r="E21" s="4914">
        <v>39.6</v>
      </c>
      <c r="F21" s="4914">
        <v>41.099999999999994</v>
      </c>
      <c r="G21" s="4914">
        <v>38.200000000000003</v>
      </c>
      <c r="H21" s="4914">
        <v>36.799999999999997</v>
      </c>
      <c r="I21" s="4914">
        <v>35.699999999999996</v>
      </c>
      <c r="J21" s="4914">
        <v>40.5</v>
      </c>
      <c r="K21" s="4914">
        <v>32.1</v>
      </c>
    </row>
    <row r="22" spans="1:11" x14ac:dyDescent="0.25">
      <c r="A22" s="5028"/>
      <c r="B22" s="5028"/>
      <c r="C22" s="3992" t="s">
        <v>1355</v>
      </c>
      <c r="D22" s="4914">
        <v>97.6</v>
      </c>
      <c r="E22" s="4914">
        <v>96.1</v>
      </c>
      <c r="F22" s="4914">
        <v>95.199999999999989</v>
      </c>
      <c r="G22" s="4914">
        <v>95</v>
      </c>
      <c r="H22" s="4914">
        <v>94.899999999999991</v>
      </c>
      <c r="I22" s="4914">
        <v>95</v>
      </c>
      <c r="J22" s="4914">
        <v>93.300000000000011</v>
      </c>
      <c r="K22" s="4914">
        <v>87.6</v>
      </c>
    </row>
    <row r="23" spans="1:11" x14ac:dyDescent="0.25">
      <c r="A23" s="5028"/>
      <c r="B23" s="5028"/>
      <c r="C23" s="3992" t="s">
        <v>1356</v>
      </c>
      <c r="D23" s="4914">
        <v>2.4</v>
      </c>
      <c r="E23" s="4914">
        <v>3.9</v>
      </c>
      <c r="F23" s="4914">
        <v>4.8</v>
      </c>
      <c r="G23" s="4914">
        <v>5</v>
      </c>
      <c r="H23" s="4914">
        <v>5.0999999999999996</v>
      </c>
      <c r="I23" s="4914">
        <v>5</v>
      </c>
      <c r="J23" s="4914">
        <v>6.7</v>
      </c>
      <c r="K23" s="4914">
        <v>12.4</v>
      </c>
    </row>
    <row r="24" spans="1:11" x14ac:dyDescent="0.25">
      <c r="A24" s="5028"/>
      <c r="B24" s="5028" t="s">
        <v>1277</v>
      </c>
      <c r="C24" s="3992" t="s">
        <v>1353</v>
      </c>
      <c r="D24" s="4914">
        <v>27.900000000000002</v>
      </c>
      <c r="E24" s="4914">
        <v>24.8</v>
      </c>
      <c r="F24" s="4914">
        <v>23.9</v>
      </c>
      <c r="G24" s="4914">
        <v>28.299999999999997</v>
      </c>
      <c r="H24" s="4914">
        <v>29.9</v>
      </c>
      <c r="I24" s="4914">
        <v>33.700000000000003</v>
      </c>
      <c r="J24" s="4914">
        <v>28.4</v>
      </c>
      <c r="K24" s="4914">
        <v>28.7</v>
      </c>
    </row>
    <row r="25" spans="1:11" x14ac:dyDescent="0.25">
      <c r="A25" s="5028"/>
      <c r="B25" s="5028"/>
      <c r="C25" s="3992" t="s">
        <v>1354</v>
      </c>
      <c r="D25" s="4914">
        <v>64.600000000000009</v>
      </c>
      <c r="E25" s="4914">
        <v>60</v>
      </c>
      <c r="F25" s="4914">
        <v>63.2</v>
      </c>
      <c r="G25" s="4914">
        <v>57.9</v>
      </c>
      <c r="H25" s="4914">
        <v>54.7</v>
      </c>
      <c r="I25" s="4914">
        <v>51</v>
      </c>
      <c r="J25" s="4914">
        <v>50.2</v>
      </c>
      <c r="K25" s="4914">
        <v>43.6</v>
      </c>
    </row>
    <row r="26" spans="1:11" x14ac:dyDescent="0.25">
      <c r="A26" s="5028"/>
      <c r="B26" s="5028"/>
      <c r="C26" s="3992" t="s">
        <v>1355</v>
      </c>
      <c r="D26" s="4914">
        <v>92.5</v>
      </c>
      <c r="E26" s="4914">
        <v>84.8</v>
      </c>
      <c r="F26" s="4914">
        <v>87.1</v>
      </c>
      <c r="G26" s="4914">
        <v>86.2</v>
      </c>
      <c r="H26" s="4914">
        <v>84.6</v>
      </c>
      <c r="I26" s="4914">
        <v>84.7</v>
      </c>
      <c r="J26" s="4914">
        <v>78.600000000000009</v>
      </c>
      <c r="K26" s="4914">
        <v>72.2</v>
      </c>
    </row>
    <row r="27" spans="1:11" x14ac:dyDescent="0.25">
      <c r="A27" s="5028"/>
      <c r="B27" s="5028"/>
      <c r="C27" s="3992" t="s">
        <v>1356</v>
      </c>
      <c r="D27" s="4914">
        <v>7.5</v>
      </c>
      <c r="E27" s="4914">
        <v>15.2</v>
      </c>
      <c r="F27" s="4914">
        <v>12.9</v>
      </c>
      <c r="G27" s="4914">
        <v>13.8</v>
      </c>
      <c r="H27" s="4914">
        <v>15.4</v>
      </c>
      <c r="I27" s="4914">
        <v>15.299999999999999</v>
      </c>
      <c r="J27" s="4914">
        <v>21.4</v>
      </c>
      <c r="K27" s="4914">
        <v>27.800000000000004</v>
      </c>
    </row>
    <row r="28" spans="1:11" x14ac:dyDescent="0.25">
      <c r="A28" s="5028"/>
      <c r="B28" s="5028" t="s">
        <v>16</v>
      </c>
      <c r="C28" s="3992" t="s">
        <v>1353</v>
      </c>
      <c r="D28" s="4914">
        <v>44.036720361967987</v>
      </c>
      <c r="E28" s="4914">
        <v>45.604336004506671</v>
      </c>
      <c r="F28" s="4914">
        <v>42.28708171853048</v>
      </c>
      <c r="G28" s="4914">
        <v>45.495065343892115</v>
      </c>
      <c r="H28" s="4914">
        <v>47.815077087706129</v>
      </c>
      <c r="I28" s="4914">
        <v>49.753140368610879</v>
      </c>
      <c r="J28" s="4914">
        <v>43.42786951315756</v>
      </c>
      <c r="K28" s="4914">
        <v>44.679140982534378</v>
      </c>
    </row>
    <row r="29" spans="1:11" x14ac:dyDescent="0.25">
      <c r="A29" s="5028"/>
      <c r="B29" s="5028"/>
      <c r="C29" s="3992" t="s">
        <v>1354</v>
      </c>
      <c r="D29" s="4914">
        <v>51.749805551327597</v>
      </c>
      <c r="E29" s="4914">
        <v>46.590763843257307</v>
      </c>
      <c r="F29" s="4914">
        <v>49.741035692565646</v>
      </c>
      <c r="G29" s="4914">
        <v>45.986567348579499</v>
      </c>
      <c r="H29" s="4914">
        <v>43.322147880631107</v>
      </c>
      <c r="I29" s="4914">
        <v>41.415876062295823</v>
      </c>
      <c r="J29" s="4914">
        <v>44.208897536922827</v>
      </c>
      <c r="K29" s="4914">
        <v>36.747551535570928</v>
      </c>
    </row>
    <row r="30" spans="1:11" x14ac:dyDescent="0.25">
      <c r="A30" s="5028"/>
      <c r="B30" s="5028"/>
      <c r="C30" s="3992" t="s">
        <v>1355</v>
      </c>
      <c r="D30" s="4914">
        <v>95.78652601159547</v>
      </c>
      <c r="E30" s="4914">
        <v>92.195100086393339</v>
      </c>
      <c r="F30" s="4914">
        <v>92.028117384602311</v>
      </c>
      <c r="G30" s="4914">
        <v>91.481632446338807</v>
      </c>
      <c r="H30" s="4914">
        <v>91.137224924977616</v>
      </c>
      <c r="I30" s="4914">
        <v>91.169016310372385</v>
      </c>
      <c r="J30" s="4914">
        <v>87.636766825550765</v>
      </c>
      <c r="K30" s="4914">
        <v>81.426692518105298</v>
      </c>
    </row>
    <row r="31" spans="1:11" x14ac:dyDescent="0.25">
      <c r="A31" s="5028"/>
      <c r="B31" s="5028"/>
      <c r="C31" s="3992" t="s">
        <v>1356</v>
      </c>
      <c r="D31" s="4914">
        <v>4.2134743108281718</v>
      </c>
      <c r="E31" s="4914">
        <v>7.8049003897640263</v>
      </c>
      <c r="F31" s="4914">
        <v>7.9718810633534751</v>
      </c>
      <c r="G31" s="4914">
        <v>8.5183688240240301</v>
      </c>
      <c r="H31" s="4914">
        <v>8.8627759574585294</v>
      </c>
      <c r="I31" s="4914">
        <v>8.8309844689658004</v>
      </c>
      <c r="J31" s="4914">
        <v>12.36323323910721</v>
      </c>
      <c r="K31" s="4914">
        <v>18.573307481894695</v>
      </c>
    </row>
    <row r="32" spans="1:11" x14ac:dyDescent="0.25">
      <c r="A32" s="5028" t="s">
        <v>16</v>
      </c>
      <c r="B32" s="5028" t="s">
        <v>1276</v>
      </c>
      <c r="C32" s="3992" t="s">
        <v>1353</v>
      </c>
      <c r="D32" s="4914">
        <v>89.025690223395799</v>
      </c>
      <c r="E32" s="4914">
        <v>88.152551260646277</v>
      </c>
      <c r="F32" s="4914">
        <v>89.264847169290221</v>
      </c>
      <c r="G32" s="4914">
        <v>89.536138411219653</v>
      </c>
      <c r="H32" s="4914">
        <v>87.947989730733156</v>
      </c>
      <c r="I32" s="4914">
        <v>88.220726733458292</v>
      </c>
      <c r="J32" s="4914">
        <v>84.048929079104965</v>
      </c>
      <c r="K32" s="4914">
        <v>85.876386080220982</v>
      </c>
    </row>
    <row r="33" spans="1:11" x14ac:dyDescent="0.25">
      <c r="A33" s="5028"/>
      <c r="B33" s="5028"/>
      <c r="C33" s="3992" t="s">
        <v>1354</v>
      </c>
      <c r="D33" s="4914">
        <v>10.03715498506214</v>
      </c>
      <c r="E33" s="4914">
        <v>10.18089460816757</v>
      </c>
      <c r="F33" s="4914">
        <v>9.2141464014563024</v>
      </c>
      <c r="G33" s="4914">
        <v>8.9727425370488074</v>
      </c>
      <c r="H33" s="4914">
        <v>10.51550774240282</v>
      </c>
      <c r="I33" s="4914">
        <v>10.136502329060763</v>
      </c>
      <c r="J33" s="4914">
        <v>13.665114590603123</v>
      </c>
      <c r="K33" s="4914">
        <v>10.939933137077402</v>
      </c>
    </row>
    <row r="34" spans="1:11" x14ac:dyDescent="0.25">
      <c r="A34" s="5028"/>
      <c r="B34" s="5028"/>
      <c r="C34" s="3992" t="s">
        <v>1355</v>
      </c>
      <c r="D34" s="4914">
        <v>99.062845201007249</v>
      </c>
      <c r="E34" s="4914">
        <v>98.333445974517502</v>
      </c>
      <c r="F34" s="4914">
        <v>98.478993588998065</v>
      </c>
      <c r="G34" s="4914">
        <v>98.50888063263703</v>
      </c>
      <c r="H34" s="4914">
        <v>98.463497285041669</v>
      </c>
      <c r="I34" s="4914">
        <v>98.357228863330889</v>
      </c>
      <c r="J34" s="4914">
        <v>97.714043360392651</v>
      </c>
      <c r="K34" s="4914">
        <v>96.816319217298386</v>
      </c>
    </row>
    <row r="35" spans="1:11" x14ac:dyDescent="0.25">
      <c r="A35" s="5028"/>
      <c r="B35" s="5028"/>
      <c r="C35" s="3992" t="s">
        <v>1356</v>
      </c>
      <c r="D35" s="4914">
        <v>0.93715506769166312</v>
      </c>
      <c r="E35" s="4914">
        <v>1.6665545077017649</v>
      </c>
      <c r="F35" s="4914">
        <v>1.5210059223888766</v>
      </c>
      <c r="G35" s="4914">
        <v>1.4911199822705445</v>
      </c>
      <c r="H35" s="4914">
        <v>1.5365033775267241</v>
      </c>
      <c r="I35" s="4914">
        <v>1.6427711021274578</v>
      </c>
      <c r="J35" s="4914">
        <v>2.2859571290810048</v>
      </c>
      <c r="K35" s="4914">
        <v>3.1836807827016136</v>
      </c>
    </row>
    <row r="36" spans="1:11" x14ac:dyDescent="0.25">
      <c r="A36" s="5028"/>
      <c r="B36" s="5028" t="s">
        <v>1277</v>
      </c>
      <c r="C36" s="3992" t="s">
        <v>1353</v>
      </c>
      <c r="D36" s="4914">
        <v>80.182893022566788</v>
      </c>
      <c r="E36" s="4914">
        <v>76.551427932046309</v>
      </c>
      <c r="F36" s="4914">
        <v>76.944915312214178</v>
      </c>
      <c r="G36" s="4914">
        <v>77.720158183546786</v>
      </c>
      <c r="H36" s="4914">
        <v>77.836493746530493</v>
      </c>
      <c r="I36" s="4914">
        <v>78.352274799961748</v>
      </c>
      <c r="J36" s="4914">
        <v>72.351306775680371</v>
      </c>
      <c r="K36" s="4914">
        <v>75.642988524007265</v>
      </c>
    </row>
    <row r="37" spans="1:11" x14ac:dyDescent="0.25">
      <c r="A37" s="5028"/>
      <c r="B37" s="5028"/>
      <c r="C37" s="3992" t="s">
        <v>1354</v>
      </c>
      <c r="D37" s="4914">
        <v>17.488897744424335</v>
      </c>
      <c r="E37" s="4914">
        <v>17.958266916413436</v>
      </c>
      <c r="F37" s="4914">
        <v>18.830002601790856</v>
      </c>
      <c r="G37" s="4914">
        <v>17.731168477225079</v>
      </c>
      <c r="H37" s="4914">
        <v>17.354751210750884</v>
      </c>
      <c r="I37" s="4914">
        <v>16.832596687617233</v>
      </c>
      <c r="J37" s="4914">
        <v>18.613429967348953</v>
      </c>
      <c r="K37" s="4914">
        <v>15.942712492329495</v>
      </c>
    </row>
    <row r="38" spans="1:11" x14ac:dyDescent="0.25">
      <c r="A38" s="5028"/>
      <c r="B38" s="5028"/>
      <c r="C38" s="3992" t="s">
        <v>1355</v>
      </c>
      <c r="D38" s="4914">
        <v>97.671790811188117</v>
      </c>
      <c r="E38" s="4914">
        <v>94.509694885795426</v>
      </c>
      <c r="F38" s="4914">
        <v>95.774917887969906</v>
      </c>
      <c r="G38" s="4914">
        <v>95.451326249968531</v>
      </c>
      <c r="H38" s="4914">
        <v>95.191244774860024</v>
      </c>
      <c r="I38" s="4914">
        <v>95.184871311132227</v>
      </c>
      <c r="J38" s="4914">
        <v>90.964736041467788</v>
      </c>
      <c r="K38" s="4914">
        <v>91.58570101633677</v>
      </c>
    </row>
    <row r="39" spans="1:11" x14ac:dyDescent="0.25">
      <c r="A39" s="5028"/>
      <c r="B39" s="5028"/>
      <c r="C39" s="3992" t="s">
        <v>1356</v>
      </c>
      <c r="D39" s="4914">
        <v>2.328209427489889</v>
      </c>
      <c r="E39" s="4914">
        <v>5.4903062760656836</v>
      </c>
      <c r="F39" s="4914">
        <v>4.2250815001497228</v>
      </c>
      <c r="G39" s="4914">
        <v>4.5486749482260409</v>
      </c>
      <c r="H39" s="4914">
        <v>4.8087561147384728</v>
      </c>
      <c r="I39" s="4914">
        <v>4.8151291313703615</v>
      </c>
      <c r="J39" s="4914">
        <v>9.0352652270539213</v>
      </c>
      <c r="K39" s="4914">
        <v>8.4142989836632296</v>
      </c>
    </row>
    <row r="40" spans="1:11" x14ac:dyDescent="0.25">
      <c r="A40" s="5028"/>
      <c r="B40" s="5028" t="s">
        <v>16</v>
      </c>
      <c r="C40" s="3992" t="s">
        <v>1353</v>
      </c>
      <c r="D40" s="4914">
        <v>86.171436748752399</v>
      </c>
      <c r="E40" s="4914">
        <v>84.347927216518684</v>
      </c>
      <c r="F40" s="4914">
        <v>85.017973391612472</v>
      </c>
      <c r="G40" s="4914">
        <v>85.411331223338365</v>
      </c>
      <c r="H40" s="4914">
        <v>84.352904451026305</v>
      </c>
      <c r="I40" s="4914">
        <v>84.54520795486853</v>
      </c>
      <c r="J40" s="4914">
        <v>79.628645632305862</v>
      </c>
      <c r="K40" s="4914">
        <v>81.882770053730724</v>
      </c>
    </row>
    <row r="41" spans="1:11" x14ac:dyDescent="0.25">
      <c r="A41" s="5028"/>
      <c r="B41" s="5028"/>
      <c r="C41" s="3992" t="s">
        <v>1354</v>
      </c>
      <c r="D41" s="4914">
        <v>12.442407777816952</v>
      </c>
      <c r="E41" s="4914">
        <v>12.731507755356258</v>
      </c>
      <c r="F41" s="4914">
        <v>12.528882880592402</v>
      </c>
      <c r="G41" s="4914">
        <v>12.030196728446013</v>
      </c>
      <c r="H41" s="4914">
        <v>12.947162124286871</v>
      </c>
      <c r="I41" s="4914">
        <v>12.630472074664317</v>
      </c>
      <c r="J41" s="4914">
        <v>15.534978053622231</v>
      </c>
      <c r="K41" s="4914">
        <v>12.892283732310364</v>
      </c>
    </row>
    <row r="42" spans="1:11" x14ac:dyDescent="0.25">
      <c r="A42" s="5028"/>
      <c r="B42" s="5028"/>
      <c r="C42" s="3992" t="s">
        <v>1355</v>
      </c>
      <c r="D42" s="4914">
        <v>98.613844535789354</v>
      </c>
      <c r="E42" s="4914">
        <v>97.079435055157091</v>
      </c>
      <c r="F42" s="4914">
        <v>97.546856275190095</v>
      </c>
      <c r="G42" s="4914">
        <v>97.441527602929668</v>
      </c>
      <c r="H42" s="4914">
        <v>97.300066389235852</v>
      </c>
      <c r="I42" s="4914">
        <v>97.175679838814759</v>
      </c>
      <c r="J42" s="4914">
        <v>95.163623228391174</v>
      </c>
      <c r="K42" s="4914">
        <v>94.775053786041084</v>
      </c>
    </row>
    <row r="43" spans="1:11" x14ac:dyDescent="0.25">
      <c r="A43" s="5028"/>
      <c r="B43" s="5028"/>
      <c r="C43" s="3992" t="s">
        <v>1356</v>
      </c>
      <c r="D43" s="4914">
        <v>1.3861557232195001</v>
      </c>
      <c r="E43" s="4914">
        <v>2.9205656499528043</v>
      </c>
      <c r="F43" s="4914">
        <v>2.4531431937046695</v>
      </c>
      <c r="G43" s="4914">
        <v>2.5584732155959187</v>
      </c>
      <c r="H43" s="4914">
        <v>2.6999343540518135</v>
      </c>
      <c r="I43" s="4914">
        <v>2.8243203043193938</v>
      </c>
      <c r="J43" s="4914">
        <v>4.8363775554682285</v>
      </c>
      <c r="K43" s="4914">
        <v>5.2249462139589129</v>
      </c>
    </row>
    <row r="45" spans="1:11" x14ac:dyDescent="0.25">
      <c r="A45" s="5160" t="s">
        <v>23</v>
      </c>
      <c r="B45" s="5160"/>
      <c r="C45" s="5160"/>
      <c r="D45" s="5160"/>
      <c r="E45" s="5160"/>
      <c r="F45" s="5160"/>
      <c r="G45" s="5160"/>
      <c r="H45" s="5160"/>
      <c r="I45" s="5160"/>
      <c r="J45" s="5160"/>
      <c r="K45" s="5160"/>
    </row>
    <row r="46" spans="1:11" x14ac:dyDescent="0.25">
      <c r="A46" s="4873" t="s">
        <v>1275</v>
      </c>
      <c r="B46" s="5183" t="s">
        <v>679</v>
      </c>
      <c r="C46" s="5183"/>
      <c r="D46" s="4913" t="s">
        <v>1</v>
      </c>
      <c r="E46" s="4855" t="s">
        <v>2</v>
      </c>
      <c r="F46" s="4855" t="s">
        <v>3</v>
      </c>
      <c r="G46" s="4855" t="s">
        <v>4</v>
      </c>
      <c r="H46" s="4855" t="s">
        <v>5</v>
      </c>
      <c r="I46" s="4855" t="s">
        <v>6</v>
      </c>
      <c r="J46" s="4855" t="s">
        <v>7</v>
      </c>
      <c r="K46" s="4855" t="s">
        <v>8</v>
      </c>
    </row>
    <row r="47" spans="1:11" x14ac:dyDescent="0.25">
      <c r="A47" s="5028" t="s">
        <v>1138</v>
      </c>
      <c r="B47" s="5028" t="s">
        <v>1276</v>
      </c>
      <c r="C47" s="3992" t="s">
        <v>1353</v>
      </c>
      <c r="D47" s="4878">
        <v>7212424</v>
      </c>
      <c r="E47" s="4878">
        <v>7379783</v>
      </c>
      <c r="F47" s="4878">
        <v>7484708</v>
      </c>
      <c r="G47" s="4878">
        <v>7567026</v>
      </c>
      <c r="H47" s="4878">
        <v>7651230</v>
      </c>
      <c r="I47" s="4878">
        <v>7803580</v>
      </c>
      <c r="J47" s="4878">
        <v>8130366</v>
      </c>
      <c r="K47" s="4878">
        <v>8176453</v>
      </c>
    </row>
    <row r="48" spans="1:11" x14ac:dyDescent="0.25">
      <c r="A48" s="5028"/>
      <c r="B48" s="5028"/>
      <c r="C48" s="3992" t="s">
        <v>1354</v>
      </c>
      <c r="D48" s="4878">
        <v>7212424</v>
      </c>
      <c r="E48" s="4878">
        <v>7379783</v>
      </c>
      <c r="F48" s="4878">
        <v>7484708</v>
      </c>
      <c r="G48" s="4878">
        <v>7567026</v>
      </c>
      <c r="H48" s="4878">
        <v>7651230</v>
      </c>
      <c r="I48" s="4878">
        <v>7803580</v>
      </c>
      <c r="J48" s="4878">
        <v>8130366</v>
      </c>
      <c r="K48" s="4878">
        <v>8176453</v>
      </c>
    </row>
    <row r="49" spans="1:11" x14ac:dyDescent="0.25">
      <c r="A49" s="5028"/>
      <c r="B49" s="5028"/>
      <c r="C49" s="3992" t="s">
        <v>1355</v>
      </c>
      <c r="D49" s="4878">
        <v>7212424</v>
      </c>
      <c r="E49" s="4878">
        <v>7379783</v>
      </c>
      <c r="F49" s="4878">
        <v>7484708</v>
      </c>
      <c r="G49" s="4878">
        <v>7567026</v>
      </c>
      <c r="H49" s="4878">
        <v>7651230</v>
      </c>
      <c r="I49" s="4878">
        <v>7803580</v>
      </c>
      <c r="J49" s="4878">
        <v>8130366</v>
      </c>
      <c r="K49" s="4878">
        <v>8176453</v>
      </c>
    </row>
    <row r="50" spans="1:11" x14ac:dyDescent="0.25">
      <c r="A50" s="5028"/>
      <c r="B50" s="5028"/>
      <c r="C50" s="3992" t="s">
        <v>1356</v>
      </c>
      <c r="D50" s="4878">
        <v>7212424</v>
      </c>
      <c r="E50" s="4878">
        <v>7379783</v>
      </c>
      <c r="F50" s="4878">
        <v>7484708</v>
      </c>
      <c r="G50" s="4878">
        <v>7567026</v>
      </c>
      <c r="H50" s="4878">
        <v>7651230</v>
      </c>
      <c r="I50" s="4878">
        <v>7803580</v>
      </c>
      <c r="J50" s="4878">
        <v>8130366</v>
      </c>
      <c r="K50" s="4878">
        <v>8176453</v>
      </c>
    </row>
    <row r="51" spans="1:11" x14ac:dyDescent="0.25">
      <c r="A51" s="5028"/>
      <c r="B51" s="5028" t="s">
        <v>1277</v>
      </c>
      <c r="C51" s="3992" t="s">
        <v>1353</v>
      </c>
      <c r="D51" s="4878">
        <v>7192621</v>
      </c>
      <c r="E51" s="4878">
        <v>7350759</v>
      </c>
      <c r="F51" s="4878">
        <v>7447396</v>
      </c>
      <c r="G51" s="4878">
        <v>7520580</v>
      </c>
      <c r="H51" s="4878">
        <v>7593598</v>
      </c>
      <c r="I51" s="4878">
        <v>7717944</v>
      </c>
      <c r="J51" s="4878">
        <v>8015742</v>
      </c>
      <c r="K51" s="4878">
        <v>8050582</v>
      </c>
    </row>
    <row r="52" spans="1:11" x14ac:dyDescent="0.25">
      <c r="A52" s="5028"/>
      <c r="B52" s="5028"/>
      <c r="C52" s="3992" t="s">
        <v>1354</v>
      </c>
      <c r="D52" s="4878">
        <v>7192621</v>
      </c>
      <c r="E52" s="4878">
        <v>7350759</v>
      </c>
      <c r="F52" s="4878">
        <v>7447396</v>
      </c>
      <c r="G52" s="4878">
        <v>7520580</v>
      </c>
      <c r="H52" s="4878">
        <v>7593598</v>
      </c>
      <c r="I52" s="4878">
        <v>7717944</v>
      </c>
      <c r="J52" s="4878">
        <v>8015742</v>
      </c>
      <c r="K52" s="4878">
        <v>8050582</v>
      </c>
    </row>
    <row r="53" spans="1:11" x14ac:dyDescent="0.25">
      <c r="A53" s="5028"/>
      <c r="B53" s="5028"/>
      <c r="C53" s="3992" t="s">
        <v>1355</v>
      </c>
      <c r="D53" s="4878">
        <v>7192621</v>
      </c>
      <c r="E53" s="4878">
        <v>7350759</v>
      </c>
      <c r="F53" s="4878">
        <v>7447396</v>
      </c>
      <c r="G53" s="4878">
        <v>7520580</v>
      </c>
      <c r="H53" s="4878">
        <v>7593598</v>
      </c>
      <c r="I53" s="4878">
        <v>7717944</v>
      </c>
      <c r="J53" s="4878">
        <v>8015742</v>
      </c>
      <c r="K53" s="4878">
        <v>8050582</v>
      </c>
    </row>
    <row r="54" spans="1:11" x14ac:dyDescent="0.25">
      <c r="A54" s="5028"/>
      <c r="B54" s="5028"/>
      <c r="C54" s="3992" t="s">
        <v>1356</v>
      </c>
      <c r="D54" s="4878">
        <v>7192621</v>
      </c>
      <c r="E54" s="4878">
        <v>7350759</v>
      </c>
      <c r="F54" s="4878">
        <v>7447396</v>
      </c>
      <c r="G54" s="4878">
        <v>7520580</v>
      </c>
      <c r="H54" s="4878">
        <v>7593598</v>
      </c>
      <c r="I54" s="4878">
        <v>7717944</v>
      </c>
      <c r="J54" s="4878">
        <v>8015742</v>
      </c>
      <c r="K54" s="4878">
        <v>8050582</v>
      </c>
    </row>
    <row r="55" spans="1:11" x14ac:dyDescent="0.25">
      <c r="A55" s="5028"/>
      <c r="B55" s="5028" t="s">
        <v>16</v>
      </c>
      <c r="C55" s="3992" t="s">
        <v>1353</v>
      </c>
      <c r="D55" s="4878">
        <v>14405045</v>
      </c>
      <c r="E55" s="4878">
        <v>14730542</v>
      </c>
      <c r="F55" s="4878">
        <v>14932104</v>
      </c>
      <c r="G55" s="4878">
        <v>15087606</v>
      </c>
      <c r="H55" s="4878">
        <v>15244828</v>
      </c>
      <c r="I55" s="4878">
        <v>15521524</v>
      </c>
      <c r="J55" s="4878">
        <v>16146108</v>
      </c>
      <c r="K55" s="4878">
        <v>16227035</v>
      </c>
    </row>
    <row r="56" spans="1:11" x14ac:dyDescent="0.25">
      <c r="A56" s="5028"/>
      <c r="B56" s="5028"/>
      <c r="C56" s="3992" t="s">
        <v>1354</v>
      </c>
      <c r="D56" s="4878">
        <v>14405045</v>
      </c>
      <c r="E56" s="4878">
        <v>14730542</v>
      </c>
      <c r="F56" s="4878">
        <v>14932104</v>
      </c>
      <c r="G56" s="4878">
        <v>15087606</v>
      </c>
      <c r="H56" s="4878">
        <v>15244828</v>
      </c>
      <c r="I56" s="4878">
        <v>15521524</v>
      </c>
      <c r="J56" s="4878">
        <v>16146108</v>
      </c>
      <c r="K56" s="4878">
        <v>16227035</v>
      </c>
    </row>
    <row r="57" spans="1:11" x14ac:dyDescent="0.25">
      <c r="A57" s="5028"/>
      <c r="B57" s="5028"/>
      <c r="C57" s="3992" t="s">
        <v>1355</v>
      </c>
      <c r="D57" s="4878">
        <v>14405045</v>
      </c>
      <c r="E57" s="4878">
        <v>14730542</v>
      </c>
      <c r="F57" s="4878">
        <v>14932104</v>
      </c>
      <c r="G57" s="4878">
        <v>15087606</v>
      </c>
      <c r="H57" s="4878">
        <v>15244828</v>
      </c>
      <c r="I57" s="4878">
        <v>15521524</v>
      </c>
      <c r="J57" s="4878">
        <v>16146108</v>
      </c>
      <c r="K57" s="4878">
        <v>16227035</v>
      </c>
    </row>
    <row r="58" spans="1:11" x14ac:dyDescent="0.25">
      <c r="A58" s="5028"/>
      <c r="B58" s="5028"/>
      <c r="C58" s="3992" t="s">
        <v>1356</v>
      </c>
      <c r="D58" s="4878">
        <v>14405045</v>
      </c>
      <c r="E58" s="4878">
        <v>14730542</v>
      </c>
      <c r="F58" s="4878">
        <v>14932104</v>
      </c>
      <c r="G58" s="4878">
        <v>15087606</v>
      </c>
      <c r="H58" s="4878">
        <v>15244828</v>
      </c>
      <c r="I58" s="4878">
        <v>15521524</v>
      </c>
      <c r="J58" s="4878">
        <v>16146108</v>
      </c>
      <c r="K58" s="4878">
        <v>16227035</v>
      </c>
    </row>
    <row r="59" spans="1:11" x14ac:dyDescent="0.25">
      <c r="A59" s="5028" t="s">
        <v>15</v>
      </c>
      <c r="B59" s="5028" t="s">
        <v>1276</v>
      </c>
      <c r="C59" s="3992" t="s">
        <v>1353</v>
      </c>
      <c r="D59" s="4878">
        <v>863499</v>
      </c>
      <c r="E59" s="4878">
        <v>962031</v>
      </c>
      <c r="F59" s="4878">
        <v>1042558</v>
      </c>
      <c r="G59" s="4878">
        <v>1133741</v>
      </c>
      <c r="H59" s="4878">
        <v>1232039</v>
      </c>
      <c r="I59" s="4878">
        <v>1338270</v>
      </c>
      <c r="J59" s="4878">
        <v>1511117</v>
      </c>
      <c r="K59" s="4878">
        <v>1630273</v>
      </c>
    </row>
    <row r="60" spans="1:11" x14ac:dyDescent="0.25">
      <c r="A60" s="5028"/>
      <c r="B60" s="5028"/>
      <c r="C60" s="3992" t="s">
        <v>1354</v>
      </c>
      <c r="D60" s="4878">
        <v>863499</v>
      </c>
      <c r="E60" s="4878">
        <v>962031</v>
      </c>
      <c r="F60" s="4878">
        <v>1042558</v>
      </c>
      <c r="G60" s="4878">
        <v>1133741</v>
      </c>
      <c r="H60" s="4878">
        <v>1232039</v>
      </c>
      <c r="I60" s="4878">
        <v>1338270</v>
      </c>
      <c r="J60" s="4878">
        <v>1511117</v>
      </c>
      <c r="K60" s="4878">
        <v>1630273</v>
      </c>
    </row>
    <row r="61" spans="1:11" x14ac:dyDescent="0.25">
      <c r="A61" s="5028"/>
      <c r="B61" s="5028"/>
      <c r="C61" s="3992" t="s">
        <v>1355</v>
      </c>
      <c r="D61" s="4878">
        <v>863499</v>
      </c>
      <c r="E61" s="4878">
        <v>962031</v>
      </c>
      <c r="F61" s="4878">
        <v>1042558</v>
      </c>
      <c r="G61" s="4878">
        <v>1133741</v>
      </c>
      <c r="H61" s="4878">
        <v>1232039</v>
      </c>
      <c r="I61" s="4878">
        <v>1338270</v>
      </c>
      <c r="J61" s="4878">
        <v>1511117</v>
      </c>
      <c r="K61" s="4878">
        <v>1630273</v>
      </c>
    </row>
    <row r="62" spans="1:11" x14ac:dyDescent="0.25">
      <c r="A62" s="5028"/>
      <c r="B62" s="5028"/>
      <c r="C62" s="3992" t="s">
        <v>1356</v>
      </c>
      <c r="D62" s="4878">
        <v>863499</v>
      </c>
      <c r="E62" s="4878">
        <v>962031</v>
      </c>
      <c r="F62" s="4878">
        <v>1042558</v>
      </c>
      <c r="G62" s="4878">
        <v>1133741</v>
      </c>
      <c r="H62" s="4878">
        <v>1232039</v>
      </c>
      <c r="I62" s="4878">
        <v>1338270</v>
      </c>
      <c r="J62" s="4878">
        <v>1511117</v>
      </c>
      <c r="K62" s="4878">
        <v>1630273</v>
      </c>
    </row>
    <row r="63" spans="1:11" x14ac:dyDescent="0.25">
      <c r="A63" s="5028"/>
      <c r="B63" s="5028" t="s">
        <v>1277</v>
      </c>
      <c r="C63" s="3992" t="s">
        <v>1353</v>
      </c>
      <c r="D63" s="4878">
        <v>1146066</v>
      </c>
      <c r="E63" s="4878">
        <v>1260651</v>
      </c>
      <c r="F63" s="4878">
        <v>1354194</v>
      </c>
      <c r="G63" s="4878">
        <v>1459334</v>
      </c>
      <c r="H63" s="4878">
        <v>1571651</v>
      </c>
      <c r="I63" s="4878">
        <v>1693138</v>
      </c>
      <c r="J63" s="4878">
        <v>1887951</v>
      </c>
      <c r="K63" s="4878">
        <v>2021265</v>
      </c>
    </row>
    <row r="64" spans="1:11" x14ac:dyDescent="0.25">
      <c r="A64" s="5028"/>
      <c r="B64" s="5028"/>
      <c r="C64" s="3992" t="s">
        <v>1354</v>
      </c>
      <c r="D64" s="4878">
        <v>1146066</v>
      </c>
      <c r="E64" s="4878">
        <v>1260651</v>
      </c>
      <c r="F64" s="4878">
        <v>1354194</v>
      </c>
      <c r="G64" s="4878">
        <v>1459334</v>
      </c>
      <c r="H64" s="4878">
        <v>1571651</v>
      </c>
      <c r="I64" s="4878">
        <v>1693138</v>
      </c>
      <c r="J64" s="4878">
        <v>1887951</v>
      </c>
      <c r="K64" s="4878">
        <v>2021265</v>
      </c>
    </row>
    <row r="65" spans="1:11" x14ac:dyDescent="0.25">
      <c r="A65" s="5028"/>
      <c r="B65" s="5028"/>
      <c r="C65" s="3992" t="s">
        <v>1355</v>
      </c>
      <c r="D65" s="4878">
        <v>1146066</v>
      </c>
      <c r="E65" s="4878">
        <v>1260651</v>
      </c>
      <c r="F65" s="4878">
        <v>1354194</v>
      </c>
      <c r="G65" s="4878">
        <v>1459334</v>
      </c>
      <c r="H65" s="4878">
        <v>1571651</v>
      </c>
      <c r="I65" s="4878">
        <v>1693138</v>
      </c>
      <c r="J65" s="4878">
        <v>1887951</v>
      </c>
      <c r="K65" s="4878">
        <v>2021265</v>
      </c>
    </row>
    <row r="66" spans="1:11" x14ac:dyDescent="0.25">
      <c r="A66" s="5028"/>
      <c r="B66" s="5028"/>
      <c r="C66" s="3992" t="s">
        <v>1356</v>
      </c>
      <c r="D66" s="4878">
        <v>1146066</v>
      </c>
      <c r="E66" s="4878">
        <v>1260651</v>
      </c>
      <c r="F66" s="4878">
        <v>1354194</v>
      </c>
      <c r="G66" s="4878">
        <v>1459334</v>
      </c>
      <c r="H66" s="4878">
        <v>1571651</v>
      </c>
      <c r="I66" s="4878">
        <v>1693138</v>
      </c>
      <c r="J66" s="4878">
        <v>1887951</v>
      </c>
      <c r="K66" s="4878">
        <v>2021265</v>
      </c>
    </row>
    <row r="67" spans="1:11" x14ac:dyDescent="0.25">
      <c r="A67" s="5028"/>
      <c r="B67" s="5028" t="s">
        <v>16</v>
      </c>
      <c r="C67" s="3992" t="s">
        <v>1353</v>
      </c>
      <c r="D67" s="4878">
        <v>2009565</v>
      </c>
      <c r="E67" s="4878">
        <v>2222682</v>
      </c>
      <c r="F67" s="4878">
        <v>2396752</v>
      </c>
      <c r="G67" s="4878">
        <v>2593075</v>
      </c>
      <c r="H67" s="4878">
        <v>2803690</v>
      </c>
      <c r="I67" s="4878">
        <v>3031408</v>
      </c>
      <c r="J67" s="4878">
        <v>3399068</v>
      </c>
      <c r="K67" s="4878">
        <v>3651538</v>
      </c>
    </row>
    <row r="68" spans="1:11" x14ac:dyDescent="0.25">
      <c r="A68" s="5028"/>
      <c r="B68" s="5028"/>
      <c r="C68" s="3992" t="s">
        <v>1354</v>
      </c>
      <c r="D68" s="4878">
        <v>2009565</v>
      </c>
      <c r="E68" s="4878">
        <v>2222682</v>
      </c>
      <c r="F68" s="4878">
        <v>2396752</v>
      </c>
      <c r="G68" s="4878">
        <v>2593075</v>
      </c>
      <c r="H68" s="4878">
        <v>2803690</v>
      </c>
      <c r="I68" s="4878">
        <v>3031408</v>
      </c>
      <c r="J68" s="4878">
        <v>3399068</v>
      </c>
      <c r="K68" s="4878">
        <v>3651538</v>
      </c>
    </row>
    <row r="69" spans="1:11" x14ac:dyDescent="0.25">
      <c r="A69" s="5028"/>
      <c r="B69" s="5028"/>
      <c r="C69" s="3992" t="s">
        <v>1355</v>
      </c>
      <c r="D69" s="4878">
        <v>2009565</v>
      </c>
      <c r="E69" s="4878">
        <v>2222682</v>
      </c>
      <c r="F69" s="4878">
        <v>2396752</v>
      </c>
      <c r="G69" s="4878">
        <v>2593075</v>
      </c>
      <c r="H69" s="4878">
        <v>2803690</v>
      </c>
      <c r="I69" s="4878">
        <v>3031408</v>
      </c>
      <c r="J69" s="4878">
        <v>3399068</v>
      </c>
      <c r="K69" s="4878">
        <v>3651538</v>
      </c>
    </row>
    <row r="70" spans="1:11" x14ac:dyDescent="0.25">
      <c r="A70" s="5028"/>
      <c r="B70" s="5028"/>
      <c r="C70" s="3992" t="s">
        <v>1356</v>
      </c>
      <c r="D70" s="4878">
        <v>2009565</v>
      </c>
      <c r="E70" s="4878">
        <v>2222682</v>
      </c>
      <c r="F70" s="4878">
        <v>2396752</v>
      </c>
      <c r="G70" s="4878">
        <v>2593075</v>
      </c>
      <c r="H70" s="4878">
        <v>2803690</v>
      </c>
      <c r="I70" s="4878">
        <v>3031408</v>
      </c>
      <c r="J70" s="4878">
        <v>3399068</v>
      </c>
      <c r="K70" s="4878">
        <v>3651538</v>
      </c>
    </row>
    <row r="71" spans="1:11" x14ac:dyDescent="0.25">
      <c r="A71" s="5028" t="s">
        <v>16</v>
      </c>
      <c r="B71" s="5028" t="s">
        <v>1276</v>
      </c>
      <c r="C71" s="3992" t="s">
        <v>1353</v>
      </c>
      <c r="D71" s="4002">
        <v>8075923</v>
      </c>
      <c r="E71" s="4002">
        <v>8341814</v>
      </c>
      <c r="F71" s="4002">
        <v>8527266</v>
      </c>
      <c r="G71" s="4002">
        <v>8700767</v>
      </c>
      <c r="H71" s="4002">
        <v>8883269</v>
      </c>
      <c r="I71" s="4002">
        <v>9141850</v>
      </c>
      <c r="J71" s="4002">
        <v>9641483</v>
      </c>
      <c r="K71" s="4002">
        <v>9806726</v>
      </c>
    </row>
    <row r="72" spans="1:11" x14ac:dyDescent="0.25">
      <c r="A72" s="5028"/>
      <c r="B72" s="5028"/>
      <c r="C72" s="3992" t="s">
        <v>1354</v>
      </c>
      <c r="D72" s="4002">
        <v>8075923</v>
      </c>
      <c r="E72" s="4002">
        <v>8341814</v>
      </c>
      <c r="F72" s="4002">
        <v>8527266</v>
      </c>
      <c r="G72" s="4002">
        <v>8700767</v>
      </c>
      <c r="H72" s="4002">
        <v>8883269</v>
      </c>
      <c r="I72" s="4002">
        <v>9141850</v>
      </c>
      <c r="J72" s="4002">
        <v>9641483</v>
      </c>
      <c r="K72" s="4002">
        <v>9806726</v>
      </c>
    </row>
    <row r="73" spans="1:11" x14ac:dyDescent="0.25">
      <c r="A73" s="5028"/>
      <c r="B73" s="5028"/>
      <c r="C73" s="3992" t="s">
        <v>1355</v>
      </c>
      <c r="D73" s="4002">
        <v>8075923</v>
      </c>
      <c r="E73" s="4002">
        <v>8341814</v>
      </c>
      <c r="F73" s="4002">
        <v>8527266</v>
      </c>
      <c r="G73" s="4002">
        <v>8700767</v>
      </c>
      <c r="H73" s="4002">
        <v>8883269</v>
      </c>
      <c r="I73" s="4002">
        <v>9141850</v>
      </c>
      <c r="J73" s="4002">
        <v>9641483</v>
      </c>
      <c r="K73" s="4002">
        <v>9806726</v>
      </c>
    </row>
    <row r="74" spans="1:11" x14ac:dyDescent="0.25">
      <c r="A74" s="5028"/>
      <c r="B74" s="5028"/>
      <c r="C74" s="3992" t="s">
        <v>1356</v>
      </c>
      <c r="D74" s="4002">
        <v>8075923</v>
      </c>
      <c r="E74" s="4002">
        <v>8341814</v>
      </c>
      <c r="F74" s="4002">
        <v>8527266</v>
      </c>
      <c r="G74" s="4002">
        <v>8700767</v>
      </c>
      <c r="H74" s="4002">
        <v>8883269</v>
      </c>
      <c r="I74" s="4002">
        <v>9141850</v>
      </c>
      <c r="J74" s="4002">
        <v>9641483</v>
      </c>
      <c r="K74" s="4002">
        <v>9806726</v>
      </c>
    </row>
    <row r="75" spans="1:11" x14ac:dyDescent="0.25">
      <c r="A75" s="5028"/>
      <c r="B75" s="5028" t="s">
        <v>1277</v>
      </c>
      <c r="C75" s="3992" t="s">
        <v>1353</v>
      </c>
      <c r="D75" s="4002">
        <v>8338687</v>
      </c>
      <c r="E75" s="4002">
        <v>8611410</v>
      </c>
      <c r="F75" s="4002">
        <v>8801590</v>
      </c>
      <c r="G75" s="4002">
        <v>8979914</v>
      </c>
      <c r="H75" s="4002">
        <v>9165249</v>
      </c>
      <c r="I75" s="4002">
        <v>9411082</v>
      </c>
      <c r="J75" s="4002">
        <v>9903693</v>
      </c>
      <c r="K75" s="4002">
        <v>10071847</v>
      </c>
    </row>
    <row r="76" spans="1:11" x14ac:dyDescent="0.25">
      <c r="A76" s="5028"/>
      <c r="B76" s="5028"/>
      <c r="C76" s="3992" t="s">
        <v>1354</v>
      </c>
      <c r="D76" s="4002">
        <v>8338687</v>
      </c>
      <c r="E76" s="4002">
        <v>8611410</v>
      </c>
      <c r="F76" s="4002">
        <v>8801590</v>
      </c>
      <c r="G76" s="4002">
        <v>8979914</v>
      </c>
      <c r="H76" s="4002">
        <v>9165249</v>
      </c>
      <c r="I76" s="4002">
        <v>9411082</v>
      </c>
      <c r="J76" s="4002">
        <v>9903693</v>
      </c>
      <c r="K76" s="4002">
        <v>10071847</v>
      </c>
    </row>
    <row r="77" spans="1:11" x14ac:dyDescent="0.25">
      <c r="A77" s="5028"/>
      <c r="B77" s="5028"/>
      <c r="C77" s="3992" t="s">
        <v>1355</v>
      </c>
      <c r="D77" s="4002">
        <v>8338687</v>
      </c>
      <c r="E77" s="4002">
        <v>8611410</v>
      </c>
      <c r="F77" s="4002">
        <v>8801590</v>
      </c>
      <c r="G77" s="4002">
        <v>8979914</v>
      </c>
      <c r="H77" s="4002">
        <v>9165249</v>
      </c>
      <c r="I77" s="4002">
        <v>9411082</v>
      </c>
      <c r="J77" s="4002">
        <v>9903693</v>
      </c>
      <c r="K77" s="4002">
        <v>10071847</v>
      </c>
    </row>
    <row r="78" spans="1:11" x14ac:dyDescent="0.25">
      <c r="A78" s="5028"/>
      <c r="B78" s="5028"/>
      <c r="C78" s="3992" t="s">
        <v>1356</v>
      </c>
      <c r="D78" s="4002">
        <v>8338687</v>
      </c>
      <c r="E78" s="4002">
        <v>8611410</v>
      </c>
      <c r="F78" s="4002">
        <v>8801590</v>
      </c>
      <c r="G78" s="4002">
        <v>8979914</v>
      </c>
      <c r="H78" s="4002">
        <v>9165249</v>
      </c>
      <c r="I78" s="4002">
        <v>9411082</v>
      </c>
      <c r="J78" s="4002">
        <v>9903693</v>
      </c>
      <c r="K78" s="4002">
        <v>10071847</v>
      </c>
    </row>
    <row r="79" spans="1:11" x14ac:dyDescent="0.25">
      <c r="A79" s="5028"/>
      <c r="B79" s="5028" t="s">
        <v>16</v>
      </c>
      <c r="C79" s="3992" t="s">
        <v>1353</v>
      </c>
      <c r="D79" s="4002">
        <v>16414610</v>
      </c>
      <c r="E79" s="4002">
        <v>16953224</v>
      </c>
      <c r="F79" s="4002">
        <v>17328856</v>
      </c>
      <c r="G79" s="4002">
        <v>17680681</v>
      </c>
      <c r="H79" s="4002">
        <v>18048518</v>
      </c>
      <c r="I79" s="4002">
        <v>18552932</v>
      </c>
      <c r="J79" s="4002">
        <v>19545176</v>
      </c>
      <c r="K79" s="4002">
        <v>19878573</v>
      </c>
    </row>
    <row r="80" spans="1:11" x14ac:dyDescent="0.25">
      <c r="A80" s="5028"/>
      <c r="B80" s="5028"/>
      <c r="C80" s="3992" t="s">
        <v>1354</v>
      </c>
      <c r="D80" s="4002">
        <v>16414610</v>
      </c>
      <c r="E80" s="4002">
        <v>16953224</v>
      </c>
      <c r="F80" s="4002">
        <v>17328856</v>
      </c>
      <c r="G80" s="4002">
        <v>17680681</v>
      </c>
      <c r="H80" s="4002">
        <v>18048518</v>
      </c>
      <c r="I80" s="4002">
        <v>18552932</v>
      </c>
      <c r="J80" s="4002">
        <v>19545176</v>
      </c>
      <c r="K80" s="4002">
        <v>19878573</v>
      </c>
    </row>
    <row r="81" spans="1:11" x14ac:dyDescent="0.25">
      <c r="A81" s="5028"/>
      <c r="B81" s="5028"/>
      <c r="C81" s="3992" t="s">
        <v>1355</v>
      </c>
      <c r="D81" s="4002">
        <v>16414610</v>
      </c>
      <c r="E81" s="4002">
        <v>16953224</v>
      </c>
      <c r="F81" s="4002">
        <v>17328856</v>
      </c>
      <c r="G81" s="4002">
        <v>17680681</v>
      </c>
      <c r="H81" s="4002">
        <v>18048518</v>
      </c>
      <c r="I81" s="4002">
        <v>18552932</v>
      </c>
      <c r="J81" s="4002">
        <v>19545176</v>
      </c>
      <c r="K81" s="4002">
        <v>19878573</v>
      </c>
    </row>
    <row r="82" spans="1:11" x14ac:dyDescent="0.25">
      <c r="A82" s="5028"/>
      <c r="B82" s="5028"/>
      <c r="C82" s="3992" t="s">
        <v>1356</v>
      </c>
      <c r="D82" s="4002">
        <v>16414610</v>
      </c>
      <c r="E82" s="4002">
        <v>16953224</v>
      </c>
      <c r="F82" s="4002">
        <v>17328856</v>
      </c>
      <c r="G82" s="4002">
        <v>17680681</v>
      </c>
      <c r="H82" s="4002">
        <v>18048518</v>
      </c>
      <c r="I82" s="4002">
        <v>18552932</v>
      </c>
      <c r="J82" s="4002">
        <v>19545176</v>
      </c>
      <c r="K82" s="4002">
        <v>19878573</v>
      </c>
    </row>
    <row r="84" spans="1:11" x14ac:dyDescent="0.25">
      <c r="A84" s="5160" t="s">
        <v>46</v>
      </c>
      <c r="B84" s="5160"/>
      <c r="C84" s="5160"/>
      <c r="D84" s="5160"/>
      <c r="E84" s="5160"/>
      <c r="F84" s="5160"/>
      <c r="G84" s="5160"/>
      <c r="H84" s="5160"/>
      <c r="I84" s="5160"/>
      <c r="J84" s="5160"/>
      <c r="K84" s="5160"/>
    </row>
    <row r="85" spans="1:11" x14ac:dyDescent="0.25">
      <c r="A85" s="4873" t="s">
        <v>1275</v>
      </c>
      <c r="B85" s="5183" t="s">
        <v>679</v>
      </c>
      <c r="C85" s="5183"/>
      <c r="D85" s="4913" t="s">
        <v>1</v>
      </c>
      <c r="E85" s="4855" t="s">
        <v>2</v>
      </c>
      <c r="F85" s="4855" t="s">
        <v>3</v>
      </c>
      <c r="G85" s="4855" t="s">
        <v>4</v>
      </c>
      <c r="H85" s="4855" t="s">
        <v>5</v>
      </c>
      <c r="I85" s="4855" t="s">
        <v>6</v>
      </c>
      <c r="J85" s="4855" t="s">
        <v>7</v>
      </c>
      <c r="K85" s="4855" t="s">
        <v>8</v>
      </c>
    </row>
    <row r="86" spans="1:11" x14ac:dyDescent="0.25">
      <c r="A86" s="5028" t="s">
        <v>1138</v>
      </c>
      <c r="B86" s="5028" t="s">
        <v>1276</v>
      </c>
      <c r="C86" s="3992" t="s">
        <v>1353</v>
      </c>
      <c r="D86" s="4915">
        <v>0.3</v>
      </c>
      <c r="E86" s="4915">
        <v>0.2</v>
      </c>
      <c r="F86" s="4915">
        <v>0.2</v>
      </c>
      <c r="G86" s="4915">
        <v>0.2</v>
      </c>
      <c r="H86" s="4915">
        <v>0.2</v>
      </c>
      <c r="I86" s="4915">
        <v>0.2</v>
      </c>
      <c r="J86" s="4915">
        <v>0.3</v>
      </c>
      <c r="K86" s="4915">
        <v>0.2</v>
      </c>
    </row>
    <row r="87" spans="1:11" x14ac:dyDescent="0.25">
      <c r="A87" s="5028"/>
      <c r="B87" s="5028"/>
      <c r="C87" s="3992" t="s">
        <v>1354</v>
      </c>
      <c r="D87" s="4915">
        <v>0.3</v>
      </c>
      <c r="E87" s="4915">
        <v>0.2</v>
      </c>
      <c r="F87" s="4915">
        <v>0.2</v>
      </c>
      <c r="G87" s="4915">
        <v>0.2</v>
      </c>
      <c r="H87" s="4915">
        <v>0.2</v>
      </c>
      <c r="I87" s="4915">
        <v>0.2</v>
      </c>
      <c r="J87" s="4915">
        <v>0.3</v>
      </c>
      <c r="K87" s="4915">
        <v>0.2</v>
      </c>
    </row>
    <row r="88" spans="1:11" x14ac:dyDescent="0.25">
      <c r="A88" s="5028"/>
      <c r="B88" s="5028"/>
      <c r="C88" s="3992" t="s">
        <v>1355</v>
      </c>
      <c r="D88" s="4915">
        <v>0</v>
      </c>
      <c r="E88" s="4915">
        <v>0</v>
      </c>
      <c r="F88" s="4915">
        <v>0</v>
      </c>
      <c r="G88" s="4915">
        <v>0</v>
      </c>
      <c r="H88" s="4915">
        <v>0</v>
      </c>
      <c r="I88" s="4915">
        <v>0</v>
      </c>
      <c r="J88" s="4915">
        <v>0.1</v>
      </c>
      <c r="K88" s="4915">
        <v>0</v>
      </c>
    </row>
    <row r="89" spans="1:11" x14ac:dyDescent="0.25">
      <c r="A89" s="5028"/>
      <c r="B89" s="5028"/>
      <c r="C89" s="3992" t="s">
        <v>1356</v>
      </c>
      <c r="D89" s="4915">
        <v>0</v>
      </c>
      <c r="E89" s="4915">
        <v>0</v>
      </c>
      <c r="F89" s="4915">
        <v>0</v>
      </c>
      <c r="G89" s="4915">
        <v>0</v>
      </c>
      <c r="H89" s="4915">
        <v>0</v>
      </c>
      <c r="I89" s="4915">
        <v>0</v>
      </c>
      <c r="J89" s="4915">
        <v>0.1</v>
      </c>
      <c r="K89" s="4915">
        <v>0</v>
      </c>
    </row>
    <row r="90" spans="1:11" x14ac:dyDescent="0.25">
      <c r="A90" s="5028"/>
      <c r="B90" s="5028" t="s">
        <v>1277</v>
      </c>
      <c r="C90" s="3992" t="s">
        <v>1353</v>
      </c>
      <c r="D90" s="4915">
        <v>0.4</v>
      </c>
      <c r="E90" s="4915">
        <v>0.5</v>
      </c>
      <c r="F90" s="4915">
        <v>0.4</v>
      </c>
      <c r="G90" s="4915">
        <v>0.3</v>
      </c>
      <c r="H90" s="4915">
        <v>0.2</v>
      </c>
      <c r="I90" s="4915">
        <v>0.4</v>
      </c>
      <c r="J90" s="4915">
        <v>0.4</v>
      </c>
      <c r="K90" s="4915">
        <v>0.2</v>
      </c>
    </row>
    <row r="91" spans="1:11" x14ac:dyDescent="0.25">
      <c r="A91" s="5028"/>
      <c r="B91" s="5028"/>
      <c r="C91" s="3992" t="s">
        <v>1354</v>
      </c>
      <c r="D91" s="4915">
        <v>0.3</v>
      </c>
      <c r="E91" s="4915">
        <v>0.5</v>
      </c>
      <c r="F91" s="4915">
        <v>0.4</v>
      </c>
      <c r="G91" s="4915">
        <v>0.3</v>
      </c>
      <c r="H91" s="4915">
        <v>0.2</v>
      </c>
      <c r="I91" s="4915">
        <v>0.3</v>
      </c>
      <c r="J91" s="4915">
        <v>0.3</v>
      </c>
      <c r="K91" s="4915">
        <v>0.2</v>
      </c>
    </row>
    <row r="92" spans="1:11" x14ac:dyDescent="0.25">
      <c r="A92" s="5028"/>
      <c r="B92" s="5028"/>
      <c r="C92" s="3992" t="s">
        <v>1355</v>
      </c>
      <c r="D92" s="4915">
        <v>0</v>
      </c>
      <c r="E92" s="4915">
        <v>0.1</v>
      </c>
      <c r="F92" s="4915">
        <v>0.1</v>
      </c>
      <c r="G92" s="4915">
        <v>0.1</v>
      </c>
      <c r="H92" s="4915">
        <v>0.1</v>
      </c>
      <c r="I92" s="4915">
        <v>0.1</v>
      </c>
      <c r="J92" s="4915">
        <v>0.2</v>
      </c>
      <c r="K92" s="4915">
        <v>0.1</v>
      </c>
    </row>
    <row r="93" spans="1:11" x14ac:dyDescent="0.25">
      <c r="A93" s="5028"/>
      <c r="B93" s="5028"/>
      <c r="C93" s="3992" t="s">
        <v>1356</v>
      </c>
      <c r="D93" s="4915">
        <v>0</v>
      </c>
      <c r="E93" s="4915">
        <v>0.1</v>
      </c>
      <c r="F93" s="4915">
        <v>0.1</v>
      </c>
      <c r="G93" s="4915">
        <v>0.1</v>
      </c>
      <c r="H93" s="4915">
        <v>0.1</v>
      </c>
      <c r="I93" s="4915">
        <v>0.1</v>
      </c>
      <c r="J93" s="4915">
        <v>0.2</v>
      </c>
      <c r="K93" s="4915">
        <v>0.1</v>
      </c>
    </row>
    <row r="94" spans="1:11" x14ac:dyDescent="0.25">
      <c r="A94" s="5028"/>
      <c r="B94" s="5028" t="s">
        <v>16</v>
      </c>
      <c r="C94" s="3992" t="s">
        <v>1353</v>
      </c>
      <c r="D94" s="4915">
        <v>0.23571623975823247</v>
      </c>
      <c r="E94" s="4915">
        <v>0.23672931869121483</v>
      </c>
      <c r="F94" s="4915">
        <v>0.22351606730143825</v>
      </c>
      <c r="G94" s="4915">
        <v>0.177542197529481</v>
      </c>
      <c r="H94" s="4915">
        <v>0.15617727672819726</v>
      </c>
      <c r="I94" s="4915">
        <v>0.17692365561734189</v>
      </c>
      <c r="J94" s="4915">
        <v>0.23161129624817275</v>
      </c>
      <c r="K94" s="4915">
        <v>0.16804072221038635</v>
      </c>
    </row>
    <row r="95" spans="1:11" x14ac:dyDescent="0.25">
      <c r="A95" s="5028"/>
      <c r="B95" s="5028"/>
      <c r="C95" s="3992" t="s">
        <v>1354</v>
      </c>
      <c r="D95" s="4915">
        <v>0.23010406664690872</v>
      </c>
      <c r="E95" s="4915">
        <v>0.22852799694429513</v>
      </c>
      <c r="F95" s="4915">
        <v>0.21950997393361005</v>
      </c>
      <c r="G95" s="4915">
        <v>0.16916842001190735</v>
      </c>
      <c r="H95" s="4915">
        <v>0.15514643931309816</v>
      </c>
      <c r="I95" s="4915">
        <v>0.17051810642165097</v>
      </c>
      <c r="J95" s="4915">
        <v>0.20052676475698539</v>
      </c>
      <c r="K95" s="4915">
        <v>0.16698658755746221</v>
      </c>
    </row>
    <row r="96" spans="1:11" x14ac:dyDescent="0.25">
      <c r="A96" s="5028"/>
      <c r="B96" s="5028"/>
      <c r="C96" s="3992" t="s">
        <v>1355</v>
      </c>
      <c r="D96" s="4915">
        <v>2.7717573277523475E-2</v>
      </c>
      <c r="E96" s="4915">
        <v>5.5350856592657836E-2</v>
      </c>
      <c r="F96" s="4915">
        <v>4.9993111353896766E-2</v>
      </c>
      <c r="G96" s="4915">
        <v>4.0307492439033893E-2</v>
      </c>
      <c r="H96" s="4915">
        <v>3.5450249744676678E-2</v>
      </c>
      <c r="I96" s="4915">
        <v>4.2397786167564337E-2</v>
      </c>
      <c r="J96" s="4915">
        <v>9.1523979539004402E-2</v>
      </c>
      <c r="K96" s="4915">
        <v>3.5189716837210339E-2</v>
      </c>
    </row>
    <row r="97" spans="1:11" x14ac:dyDescent="0.25">
      <c r="A97" s="5028"/>
      <c r="B97" s="5028"/>
      <c r="C97" s="3992" t="s">
        <v>1356</v>
      </c>
      <c r="D97" s="4915">
        <v>2.7717577403037055E-2</v>
      </c>
      <c r="E97" s="4915">
        <v>5.5350868203450337E-2</v>
      </c>
      <c r="F97" s="4915">
        <v>4.9993098458631459E-2</v>
      </c>
      <c r="G97" s="4915">
        <v>4.0307500937239095E-2</v>
      </c>
      <c r="H97" s="4915">
        <v>3.5450269380217073E-2</v>
      </c>
      <c r="I97" s="4915">
        <v>4.2397793903051692E-2</v>
      </c>
      <c r="J97" s="4915">
        <v>9.1524002438443094E-2</v>
      </c>
      <c r="K97" s="4915">
        <v>3.5189716837210339E-2</v>
      </c>
    </row>
    <row r="98" spans="1:11" x14ac:dyDescent="0.25">
      <c r="A98" s="5028" t="s">
        <v>15</v>
      </c>
      <c r="B98" s="5028" t="s">
        <v>1276</v>
      </c>
      <c r="C98" s="3992" t="s">
        <v>1353</v>
      </c>
      <c r="D98" s="4915">
        <v>1.9</v>
      </c>
      <c r="E98" s="4915">
        <v>1.9</v>
      </c>
      <c r="F98" s="4915">
        <v>1.4000000000000001</v>
      </c>
      <c r="G98" s="4915">
        <v>1.0999999999999999</v>
      </c>
      <c r="H98" s="4915">
        <v>0.89999999999999991</v>
      </c>
      <c r="I98" s="4915">
        <v>0.8</v>
      </c>
      <c r="J98" s="4915">
        <v>1.2</v>
      </c>
      <c r="K98" s="4915">
        <v>1.7999999999999998</v>
      </c>
    </row>
    <row r="99" spans="1:11" x14ac:dyDescent="0.25">
      <c r="A99" s="5028"/>
      <c r="B99" s="5028"/>
      <c r="C99" s="3992" t="s">
        <v>1354</v>
      </c>
      <c r="D99" s="4915">
        <v>1.9</v>
      </c>
      <c r="E99" s="4915">
        <v>2.1</v>
      </c>
      <c r="F99" s="4915">
        <v>1.3</v>
      </c>
      <c r="G99" s="4915">
        <v>1.0999999999999999</v>
      </c>
      <c r="H99" s="4915">
        <v>0.89999999999999991</v>
      </c>
      <c r="I99" s="4915">
        <v>0.70000000000000007</v>
      </c>
      <c r="J99" s="4915">
        <v>1.0999999999999999</v>
      </c>
      <c r="K99" s="4915">
        <v>1.3</v>
      </c>
    </row>
    <row r="100" spans="1:11" x14ac:dyDescent="0.25">
      <c r="A100" s="5028"/>
      <c r="B100" s="5028"/>
      <c r="C100" s="3992" t="s">
        <v>1355</v>
      </c>
      <c r="D100" s="4915">
        <v>0.1</v>
      </c>
      <c r="E100" s="4915">
        <v>0.4</v>
      </c>
      <c r="F100" s="4915">
        <v>0.3</v>
      </c>
      <c r="G100" s="4915">
        <v>0.2</v>
      </c>
      <c r="H100" s="4915">
        <v>0.2</v>
      </c>
      <c r="I100" s="4915">
        <v>0.2</v>
      </c>
      <c r="J100" s="4915">
        <v>0.3</v>
      </c>
      <c r="K100" s="4915">
        <v>0.5</v>
      </c>
    </row>
    <row r="101" spans="1:11" x14ac:dyDescent="0.25">
      <c r="A101" s="5028"/>
      <c r="B101" s="5028"/>
      <c r="C101" s="3992" t="s">
        <v>1356</v>
      </c>
      <c r="D101" s="4915">
        <v>0.1</v>
      </c>
      <c r="E101" s="4915">
        <v>0.4</v>
      </c>
      <c r="F101" s="4915">
        <v>0.3</v>
      </c>
      <c r="G101" s="4915">
        <v>0.2</v>
      </c>
      <c r="H101" s="4915">
        <v>0.2</v>
      </c>
      <c r="I101" s="4915">
        <v>0.2</v>
      </c>
      <c r="J101" s="4915">
        <v>0.3</v>
      </c>
      <c r="K101" s="4915">
        <v>0.5</v>
      </c>
    </row>
    <row r="102" spans="1:11" x14ac:dyDescent="0.25">
      <c r="A102" s="5028"/>
      <c r="B102" s="5028" t="s">
        <v>1277</v>
      </c>
      <c r="C102" s="3992" t="s">
        <v>1353</v>
      </c>
      <c r="D102" s="4915">
        <v>1.4000000000000001</v>
      </c>
      <c r="E102" s="4915">
        <v>1.5</v>
      </c>
      <c r="F102" s="4915">
        <v>1.0999999999999999</v>
      </c>
      <c r="G102" s="4915">
        <v>1.9</v>
      </c>
      <c r="H102" s="4915">
        <v>0.89999999999999991</v>
      </c>
      <c r="I102" s="4915">
        <v>0.8</v>
      </c>
      <c r="J102" s="4915">
        <v>0.89999999999999991</v>
      </c>
      <c r="K102" s="4915">
        <v>0.70000000000000007</v>
      </c>
    </row>
    <row r="103" spans="1:11" x14ac:dyDescent="0.25">
      <c r="A103" s="5028"/>
      <c r="B103" s="5028"/>
      <c r="C103" s="3992" t="s">
        <v>1354</v>
      </c>
      <c r="D103" s="4915">
        <v>1.3</v>
      </c>
      <c r="E103" s="4915">
        <v>1.3</v>
      </c>
      <c r="F103" s="4915">
        <v>1.4000000000000001</v>
      </c>
      <c r="G103" s="4915">
        <v>1.6</v>
      </c>
      <c r="H103" s="4915">
        <v>0.8</v>
      </c>
      <c r="I103" s="4915">
        <v>0.70000000000000007</v>
      </c>
      <c r="J103" s="4915">
        <v>0.8</v>
      </c>
      <c r="K103" s="4915">
        <v>0.6</v>
      </c>
    </row>
    <row r="104" spans="1:11" x14ac:dyDescent="0.25">
      <c r="A104" s="5028"/>
      <c r="B104" s="5028"/>
      <c r="C104" s="3992" t="s">
        <v>1355</v>
      </c>
      <c r="D104" s="4915">
        <v>0.3</v>
      </c>
      <c r="E104" s="4915">
        <v>0.6</v>
      </c>
      <c r="F104" s="4915">
        <v>0.6</v>
      </c>
      <c r="G104" s="4915">
        <v>0.5</v>
      </c>
      <c r="H104" s="4915">
        <v>0.3</v>
      </c>
      <c r="I104" s="4915">
        <v>0.4</v>
      </c>
      <c r="J104" s="4915">
        <v>0.5</v>
      </c>
      <c r="K104" s="4915">
        <v>0.4</v>
      </c>
    </row>
    <row r="105" spans="1:11" x14ac:dyDescent="0.25">
      <c r="A105" s="5028"/>
      <c r="B105" s="5028"/>
      <c r="C105" s="3992" t="s">
        <v>1356</v>
      </c>
      <c r="D105" s="4915">
        <v>0.3</v>
      </c>
      <c r="E105" s="4915">
        <v>0.6</v>
      </c>
      <c r="F105" s="4915">
        <v>0.6</v>
      </c>
      <c r="G105" s="4915">
        <v>0.5</v>
      </c>
      <c r="H105" s="4915">
        <v>0.3</v>
      </c>
      <c r="I105" s="4915">
        <v>0.4</v>
      </c>
      <c r="J105" s="4915">
        <v>0.5</v>
      </c>
      <c r="K105" s="4915">
        <v>0.4</v>
      </c>
    </row>
    <row r="106" spans="1:11" x14ac:dyDescent="0.25">
      <c r="A106" s="5028"/>
      <c r="B106" s="5028" t="s">
        <v>16</v>
      </c>
      <c r="C106" s="3992" t="s">
        <v>1353</v>
      </c>
      <c r="D106" s="4915">
        <v>1.3270262722645982</v>
      </c>
      <c r="E106" s="4915">
        <v>1.3494415436439766</v>
      </c>
      <c r="F106" s="4915">
        <v>1.1597900070834082</v>
      </c>
      <c r="G106" s="4915">
        <v>1.0098682513155479</v>
      </c>
      <c r="H106" s="4915">
        <v>0.82875490224095494</v>
      </c>
      <c r="I106" s="4915">
        <v>0.71093999283302722</v>
      </c>
      <c r="J106" s="4915">
        <v>0.96819268745279508</v>
      </c>
      <c r="K106" s="4915">
        <v>1.3117736036951828</v>
      </c>
    </row>
    <row r="107" spans="1:11" x14ac:dyDescent="0.25">
      <c r="A107" s="5028"/>
      <c r="B107" s="5028"/>
      <c r="C107" s="3992" t="s">
        <v>1354</v>
      </c>
      <c r="D107" s="4915">
        <v>1.3102828665457809</v>
      </c>
      <c r="E107" s="4915">
        <v>1.3419386774885946</v>
      </c>
      <c r="F107" s="4915">
        <v>1.0955855580245653</v>
      </c>
      <c r="G107" s="4915">
        <v>0.90860723191361414</v>
      </c>
      <c r="H107" s="4915">
        <v>0.73886199020263299</v>
      </c>
      <c r="I107" s="4915">
        <v>0.60553314025121896</v>
      </c>
      <c r="J107" s="4915">
        <v>0.81229172361733526</v>
      </c>
      <c r="K107" s="4915">
        <v>0.91234512870530304</v>
      </c>
    </row>
    <row r="108" spans="1:11" x14ac:dyDescent="0.25">
      <c r="A108" s="5028"/>
      <c r="B108" s="5028"/>
      <c r="C108" s="3992" t="s">
        <v>1355</v>
      </c>
      <c r="D108" s="4915">
        <v>0.16827746450873299</v>
      </c>
      <c r="E108" s="4915">
        <v>0.57051339569010096</v>
      </c>
      <c r="F108" s="4915">
        <v>0.32084634065323397</v>
      </c>
      <c r="G108" s="4915">
        <v>0.27572592399874862</v>
      </c>
      <c r="H108" s="4915">
        <v>0.20628516249980564</v>
      </c>
      <c r="I108" s="4915">
        <v>0.22588440660582026</v>
      </c>
      <c r="J108" s="4915">
        <v>0.31243132624621905</v>
      </c>
      <c r="K108" s="4915">
        <v>0.47921326308540957</v>
      </c>
    </row>
    <row r="109" spans="1:11" x14ac:dyDescent="0.25">
      <c r="A109" s="5028"/>
      <c r="B109" s="5028"/>
      <c r="C109" s="3992" t="s">
        <v>1356</v>
      </c>
      <c r="D109" s="4915">
        <v>0.1682774723442178</v>
      </c>
      <c r="E109" s="4915">
        <v>0.57051342688418527</v>
      </c>
      <c r="F109" s="4915">
        <v>0.3208462942887893</v>
      </c>
      <c r="G109" s="4915">
        <v>0.27572597001416721</v>
      </c>
      <c r="H109" s="4915">
        <v>0.20628517584524642</v>
      </c>
      <c r="I109" s="4915">
        <v>0.22588441907040613</v>
      </c>
      <c r="J109" s="4915">
        <v>0.31243132892219583</v>
      </c>
      <c r="K109" s="4915">
        <v>0.47921326308540946</v>
      </c>
    </row>
    <row r="110" spans="1:11" x14ac:dyDescent="0.25">
      <c r="A110" s="5028" t="s">
        <v>16</v>
      </c>
      <c r="B110" s="5028" t="s">
        <v>1276</v>
      </c>
      <c r="C110" s="3992" t="s">
        <v>1353</v>
      </c>
      <c r="D110" s="4915">
        <v>0.44510792437909241</v>
      </c>
      <c r="E110" s="4915">
        <v>0.75633051278793162</v>
      </c>
      <c r="F110" s="4915">
        <v>0.29599410442892893</v>
      </c>
      <c r="G110" s="4915">
        <v>0.26932484082503655</v>
      </c>
      <c r="H110" s="4915">
        <v>0.25052952354713398</v>
      </c>
      <c r="I110" s="4915">
        <v>0.23588498698421234</v>
      </c>
      <c r="J110" s="4915">
        <v>0.36773627628422223</v>
      </c>
      <c r="K110" s="4915">
        <v>0.25106298588904485</v>
      </c>
    </row>
    <row r="111" spans="1:11" x14ac:dyDescent="0.25">
      <c r="A111" s="5028"/>
      <c r="B111" s="5028"/>
      <c r="C111" s="3992" t="s">
        <v>1354</v>
      </c>
      <c r="D111" s="4915">
        <v>0.44282226602841873</v>
      </c>
      <c r="E111" s="4915">
        <v>0.76970375460904805</v>
      </c>
      <c r="F111" s="4915">
        <v>0.28741331137891168</v>
      </c>
      <c r="G111" s="4915">
        <v>0.26832634302295333</v>
      </c>
      <c r="H111" s="4915">
        <v>0.24280729838158677</v>
      </c>
      <c r="I111" s="4915">
        <v>0.22385892505700331</v>
      </c>
      <c r="J111" s="4915">
        <v>0.33865850238736267</v>
      </c>
      <c r="K111" s="4915">
        <v>0.23418522071288259</v>
      </c>
    </row>
    <row r="112" spans="1:11" x14ac:dyDescent="0.25">
      <c r="A112" s="5028"/>
      <c r="B112" s="5028"/>
      <c r="C112" s="3992" t="s">
        <v>1355</v>
      </c>
      <c r="D112" s="4915">
        <v>2.7964267594132106E-2</v>
      </c>
      <c r="E112" s="4915">
        <v>5.488343408154623E-2</v>
      </c>
      <c r="F112" s="4915">
        <v>5.6654132584706023E-2</v>
      </c>
      <c r="G112" s="4915">
        <v>4.2997947163459262E-2</v>
      </c>
      <c r="H112" s="4915">
        <v>3.766575476959217E-2</v>
      </c>
      <c r="I112" s="4915">
        <v>4.3044299479390404E-2</v>
      </c>
      <c r="J112" s="4915">
        <v>7.5068612177955629E-2</v>
      </c>
      <c r="K112" s="4915">
        <v>5.8063788174966588E-2</v>
      </c>
    </row>
    <row r="113" spans="1:11" x14ac:dyDescent="0.25">
      <c r="A113" s="5028"/>
      <c r="B113" s="5028"/>
      <c r="C113" s="3992" t="s">
        <v>1356</v>
      </c>
      <c r="D113" s="4915">
        <v>2.796427094681532E-2</v>
      </c>
      <c r="E113" s="4915">
        <v>5.4883443609502508E-2</v>
      </c>
      <c r="F113" s="4915">
        <v>5.6654104919232222E-2</v>
      </c>
      <c r="G113" s="4915">
        <v>4.2997962022696894E-2</v>
      </c>
      <c r="H113" s="4915">
        <v>3.7665769479875238E-2</v>
      </c>
      <c r="I113" s="4915">
        <v>4.3044298211068172E-2</v>
      </c>
      <c r="J113" s="4915">
        <v>7.5068618509284091E-2</v>
      </c>
      <c r="K113" s="4915">
        <v>5.8063788174966595E-2</v>
      </c>
    </row>
    <row r="114" spans="1:11" x14ac:dyDescent="0.25">
      <c r="A114" s="5028"/>
      <c r="B114" s="5028" t="s">
        <v>1277</v>
      </c>
      <c r="C114" s="3992" t="s">
        <v>1353</v>
      </c>
      <c r="D114" s="4915">
        <v>0.50366946043287131</v>
      </c>
      <c r="E114" s="4915">
        <v>0.59026798829649396</v>
      </c>
      <c r="F114" s="4915">
        <v>0.62386699515039257</v>
      </c>
      <c r="G114" s="4915">
        <v>0.43754125973122721</v>
      </c>
      <c r="H114" s="4915">
        <v>0.30674926503496097</v>
      </c>
      <c r="I114" s="4915">
        <v>0.39860677576695269</v>
      </c>
      <c r="J114" s="4915">
        <v>0.40416222469799312</v>
      </c>
      <c r="K114" s="4915">
        <v>0.28131686743820356</v>
      </c>
    </row>
    <row r="115" spans="1:11" x14ac:dyDescent="0.25">
      <c r="A115" s="5028"/>
      <c r="B115" s="5028"/>
      <c r="C115" s="3992" t="s">
        <v>1354</v>
      </c>
      <c r="D115" s="4915">
        <v>0.46187172166925344</v>
      </c>
      <c r="E115" s="4915">
        <v>0.55153160285754887</v>
      </c>
      <c r="F115" s="4915">
        <v>0.6308011160238246</v>
      </c>
      <c r="G115" s="4915">
        <v>0.38385075634090454</v>
      </c>
      <c r="H115" s="4915">
        <v>0.26597505954845735</v>
      </c>
      <c r="I115" s="4915">
        <v>0.34201932463948742</v>
      </c>
      <c r="J115" s="4915">
        <v>0.31029941132115213</v>
      </c>
      <c r="K115" s="4915">
        <v>0.23429052482102833</v>
      </c>
    </row>
    <row r="116" spans="1:11" x14ac:dyDescent="0.25">
      <c r="A116" s="5028"/>
      <c r="B116" s="5028"/>
      <c r="C116" s="3992" t="s">
        <v>1355</v>
      </c>
      <c r="D116" s="4915">
        <v>7.6961296550362601E-2</v>
      </c>
      <c r="E116" s="4915">
        <v>0.15177836454936036</v>
      </c>
      <c r="F116" s="4915">
        <v>0.13742043419570424</v>
      </c>
      <c r="G116" s="4915">
        <v>0.12003274363942844</v>
      </c>
      <c r="H116" s="4915">
        <v>0.10028728246030717</v>
      </c>
      <c r="I116" s="4915">
        <v>0.12335133144195726</v>
      </c>
      <c r="J116" s="4915">
        <v>0.19218592659297187</v>
      </c>
      <c r="K116" s="4915">
        <v>0.11204804121641722</v>
      </c>
    </row>
    <row r="117" spans="1:11" x14ac:dyDescent="0.25">
      <c r="A117" s="5028"/>
      <c r="B117" s="5028"/>
      <c r="C117" s="3992" t="s">
        <v>1356</v>
      </c>
      <c r="D117" s="4915">
        <v>7.6961302635247864E-2</v>
      </c>
      <c r="E117" s="4915">
        <v>0.1517783659576375</v>
      </c>
      <c r="F117" s="4915">
        <v>0.13742042060183479</v>
      </c>
      <c r="G117" s="4915">
        <v>0.12003276723915093</v>
      </c>
      <c r="H117" s="4915">
        <v>0.10028730395135062</v>
      </c>
      <c r="I117" s="4915">
        <v>0.1233513566083049</v>
      </c>
      <c r="J117" s="4915">
        <v>0.19218595428200394</v>
      </c>
      <c r="K117" s="4915">
        <v>0.11204804121641725</v>
      </c>
    </row>
    <row r="118" spans="1:11" x14ac:dyDescent="0.25">
      <c r="A118" s="5028"/>
      <c r="B118" s="5028" t="s">
        <v>16</v>
      </c>
      <c r="C118" s="3992" t="s">
        <v>1353</v>
      </c>
      <c r="D118" s="4915">
        <v>0.36592759968852662</v>
      </c>
      <c r="E118" s="4915">
        <v>0.6048224787549682</v>
      </c>
      <c r="F118" s="4915">
        <v>0.31374198286977906</v>
      </c>
      <c r="G118" s="4915">
        <v>0.2728842035330129</v>
      </c>
      <c r="H118" s="4915">
        <v>0.21865463462211679</v>
      </c>
      <c r="I118" s="4915">
        <v>0.24213826968342003</v>
      </c>
      <c r="J118" s="4915">
        <v>0.31144380376303293</v>
      </c>
      <c r="K118" s="4915">
        <v>0.21565914255944138</v>
      </c>
    </row>
    <row r="119" spans="1:11" x14ac:dyDescent="0.25">
      <c r="A119" s="5028"/>
      <c r="B119" s="5028"/>
      <c r="C119" s="3992" t="s">
        <v>1354</v>
      </c>
      <c r="D119" s="4915">
        <v>0.35333211744006454</v>
      </c>
      <c r="E119" s="4915">
        <v>0.61341316556529346</v>
      </c>
      <c r="F119" s="4915">
        <v>0.30040129899502832</v>
      </c>
      <c r="G119" s="4915">
        <v>0.25407838476096101</v>
      </c>
      <c r="H119" s="4915">
        <v>0.19780188371465107</v>
      </c>
      <c r="I119" s="4915">
        <v>0.21227574430130489</v>
      </c>
      <c r="J119" s="4915">
        <v>0.25498266211823489</v>
      </c>
      <c r="K119" s="4915">
        <v>0.18437933305841522</v>
      </c>
    </row>
    <row r="120" spans="1:11" x14ac:dyDescent="0.25">
      <c r="A120" s="5028"/>
      <c r="B120" s="5028"/>
      <c r="C120" s="3992" t="s">
        <v>1355</v>
      </c>
      <c r="D120" s="4915">
        <v>3.9637797369418228E-2</v>
      </c>
      <c r="E120" s="4915">
        <v>7.797330150620993E-2</v>
      </c>
      <c r="F120" s="4915">
        <v>7.6503938264974328E-2</v>
      </c>
      <c r="G120" s="4915">
        <v>6.109209857795761E-2</v>
      </c>
      <c r="H120" s="4915">
        <v>5.6035213440519899E-2</v>
      </c>
      <c r="I120" s="4915">
        <v>6.7796048251610466E-2</v>
      </c>
      <c r="J120" s="4915">
        <v>0.10858412435908903</v>
      </c>
      <c r="K120" s="4915">
        <v>7.2383854361797131E-2</v>
      </c>
    </row>
    <row r="121" spans="1:11" x14ac:dyDescent="0.25">
      <c r="A121" s="5028"/>
      <c r="B121" s="5028"/>
      <c r="C121" s="3992" t="s">
        <v>1356</v>
      </c>
      <c r="D121" s="4915">
        <v>3.9637801131493407E-2</v>
      </c>
      <c r="E121" s="4915">
        <v>7.7973306067009168E-2</v>
      </c>
      <c r="F121" s="4915">
        <v>7.6503917136664309E-2</v>
      </c>
      <c r="G121" s="4915">
        <v>6.1092113489158363E-2</v>
      </c>
      <c r="H121" s="4915">
        <v>5.603523211475897E-2</v>
      </c>
      <c r="I121" s="4915">
        <v>6.779605741330566E-2</v>
      </c>
      <c r="J121" s="4915">
        <v>0.10858413901192071</v>
      </c>
      <c r="K121" s="4915">
        <v>7.2383854361797034E-2</v>
      </c>
    </row>
    <row r="123" spans="1:11" x14ac:dyDescent="0.25">
      <c r="A123" s="5160" t="s">
        <v>69</v>
      </c>
      <c r="B123" s="5160"/>
      <c r="C123" s="5160"/>
      <c r="D123" s="5160"/>
      <c r="E123" s="5160"/>
      <c r="F123" s="5160"/>
      <c r="G123" s="5160"/>
      <c r="H123" s="5160"/>
      <c r="I123" s="5160"/>
      <c r="J123" s="5160"/>
      <c r="K123" s="5160"/>
    </row>
    <row r="124" spans="1:11" x14ac:dyDescent="0.25">
      <c r="A124" s="4873" t="s">
        <v>1275</v>
      </c>
      <c r="B124" s="5183" t="s">
        <v>679</v>
      </c>
      <c r="C124" s="5183"/>
      <c r="D124" s="4913" t="s">
        <v>1</v>
      </c>
      <c r="E124" s="4855" t="s">
        <v>2</v>
      </c>
      <c r="F124" s="4855" t="s">
        <v>3</v>
      </c>
      <c r="G124" s="4855" t="s">
        <v>4</v>
      </c>
      <c r="H124" s="4855" t="s">
        <v>5</v>
      </c>
      <c r="I124" s="4855" t="s">
        <v>6</v>
      </c>
      <c r="J124" s="4855" t="s">
        <v>7</v>
      </c>
      <c r="K124" s="4855" t="s">
        <v>8</v>
      </c>
    </row>
    <row r="125" spans="1:11" x14ac:dyDescent="0.25">
      <c r="A125" s="5028" t="s">
        <v>1138</v>
      </c>
      <c r="B125" s="5028" t="s">
        <v>1276</v>
      </c>
      <c r="C125" s="3992" t="s">
        <v>1353</v>
      </c>
      <c r="D125" s="4916">
        <v>114221</v>
      </c>
      <c r="E125" s="4916">
        <v>101864</v>
      </c>
      <c r="F125" s="4916">
        <v>82322</v>
      </c>
      <c r="G125" s="4916">
        <v>88160</v>
      </c>
      <c r="H125" s="4916">
        <v>105702</v>
      </c>
      <c r="I125" s="4916">
        <v>83812</v>
      </c>
      <c r="J125" s="4916">
        <v>69011</v>
      </c>
      <c r="K125" s="4916">
        <v>75116</v>
      </c>
    </row>
    <row r="126" spans="1:11" x14ac:dyDescent="0.25">
      <c r="A126" s="5028"/>
      <c r="B126" s="5028"/>
      <c r="C126" s="3992" t="s">
        <v>1354</v>
      </c>
      <c r="D126" s="4916">
        <v>114221</v>
      </c>
      <c r="E126" s="4916">
        <v>101864</v>
      </c>
      <c r="F126" s="4916">
        <v>82322</v>
      </c>
      <c r="G126" s="4916">
        <v>88160</v>
      </c>
      <c r="H126" s="4916">
        <v>105702</v>
      </c>
      <c r="I126" s="4916">
        <v>83812</v>
      </c>
      <c r="J126" s="4916">
        <v>69011</v>
      </c>
      <c r="K126" s="4916">
        <v>75116</v>
      </c>
    </row>
    <row r="127" spans="1:11" x14ac:dyDescent="0.25">
      <c r="A127" s="5028"/>
      <c r="B127" s="5028"/>
      <c r="C127" s="3992" t="s">
        <v>1355</v>
      </c>
      <c r="D127" s="4916">
        <v>114221</v>
      </c>
      <c r="E127" s="4916">
        <v>101864</v>
      </c>
      <c r="F127" s="4916">
        <v>82322</v>
      </c>
      <c r="G127" s="4916">
        <v>88160</v>
      </c>
      <c r="H127" s="4916">
        <v>105702</v>
      </c>
      <c r="I127" s="4916">
        <v>83812</v>
      </c>
      <c r="J127" s="4916">
        <v>69011</v>
      </c>
      <c r="K127" s="4916">
        <v>75116</v>
      </c>
    </row>
    <row r="128" spans="1:11" x14ac:dyDescent="0.25">
      <c r="A128" s="5028"/>
      <c r="B128" s="5028"/>
      <c r="C128" s="3992" t="s">
        <v>1356</v>
      </c>
      <c r="D128" s="4916">
        <v>114221</v>
      </c>
      <c r="E128" s="4916">
        <v>101864</v>
      </c>
      <c r="F128" s="4916">
        <v>82322</v>
      </c>
      <c r="G128" s="4916">
        <v>88160</v>
      </c>
      <c r="H128" s="4916">
        <v>105702</v>
      </c>
      <c r="I128" s="4916">
        <v>83812</v>
      </c>
      <c r="J128" s="4916">
        <v>69011</v>
      </c>
      <c r="K128" s="4916">
        <v>75116</v>
      </c>
    </row>
    <row r="129" spans="1:11" x14ac:dyDescent="0.25">
      <c r="A129" s="5028"/>
      <c r="B129" s="5028" t="s">
        <v>1277</v>
      </c>
      <c r="C129" s="3992" t="s">
        <v>1353</v>
      </c>
      <c r="D129" s="4916">
        <v>114499</v>
      </c>
      <c r="E129" s="4916">
        <v>103558</v>
      </c>
      <c r="F129" s="4916">
        <v>86552</v>
      </c>
      <c r="G129" s="4916">
        <v>93925</v>
      </c>
      <c r="H129" s="4916">
        <v>111732</v>
      </c>
      <c r="I129" s="4916">
        <v>88610</v>
      </c>
      <c r="J129" s="4916">
        <v>76784</v>
      </c>
      <c r="K129" s="4916">
        <v>80508</v>
      </c>
    </row>
    <row r="130" spans="1:11" x14ac:dyDescent="0.25">
      <c r="A130" s="5028"/>
      <c r="B130" s="5028"/>
      <c r="C130" s="3992" t="s">
        <v>1354</v>
      </c>
      <c r="D130" s="4916">
        <v>114499</v>
      </c>
      <c r="E130" s="4916">
        <v>103558</v>
      </c>
      <c r="F130" s="4916">
        <v>86552</v>
      </c>
      <c r="G130" s="4916">
        <v>93925</v>
      </c>
      <c r="H130" s="4916">
        <v>111732</v>
      </c>
      <c r="I130" s="4916">
        <v>88610</v>
      </c>
      <c r="J130" s="4916">
        <v>76784</v>
      </c>
      <c r="K130" s="4916">
        <v>80508</v>
      </c>
    </row>
    <row r="131" spans="1:11" x14ac:dyDescent="0.25">
      <c r="A131" s="5028"/>
      <c r="B131" s="5028"/>
      <c r="C131" s="3992" t="s">
        <v>1355</v>
      </c>
      <c r="D131" s="4916">
        <v>114499</v>
      </c>
      <c r="E131" s="4916">
        <v>103558</v>
      </c>
      <c r="F131" s="4916">
        <v>86552</v>
      </c>
      <c r="G131" s="4916">
        <v>93925</v>
      </c>
      <c r="H131" s="4916">
        <v>111732</v>
      </c>
      <c r="I131" s="4916">
        <v>88610</v>
      </c>
      <c r="J131" s="4916">
        <v>76784</v>
      </c>
      <c r="K131" s="4916">
        <v>80508</v>
      </c>
    </row>
    <row r="132" spans="1:11" x14ac:dyDescent="0.25">
      <c r="A132" s="5028"/>
      <c r="B132" s="5028"/>
      <c r="C132" s="3992" t="s">
        <v>1356</v>
      </c>
      <c r="D132" s="4916">
        <v>114499</v>
      </c>
      <c r="E132" s="4916">
        <v>103558</v>
      </c>
      <c r="F132" s="4916">
        <v>86552</v>
      </c>
      <c r="G132" s="4916">
        <v>93925</v>
      </c>
      <c r="H132" s="4916">
        <v>111732</v>
      </c>
      <c r="I132" s="4916">
        <v>88610</v>
      </c>
      <c r="J132" s="4916">
        <v>76784</v>
      </c>
      <c r="K132" s="4916">
        <v>80508</v>
      </c>
    </row>
    <row r="133" spans="1:11" x14ac:dyDescent="0.25">
      <c r="A133" s="5028"/>
      <c r="B133" s="5028" t="s">
        <v>16</v>
      </c>
      <c r="C133" s="3992" t="s">
        <v>1353</v>
      </c>
      <c r="D133" s="4916">
        <v>228720</v>
      </c>
      <c r="E133" s="4916">
        <v>205422</v>
      </c>
      <c r="F133" s="4916">
        <v>168874</v>
      </c>
      <c r="G133" s="4916">
        <v>182085</v>
      </c>
      <c r="H133" s="4916">
        <v>217434</v>
      </c>
      <c r="I133" s="4916">
        <v>172422</v>
      </c>
      <c r="J133" s="4916">
        <v>145795</v>
      </c>
      <c r="K133" s="4916">
        <v>155624</v>
      </c>
    </row>
    <row r="134" spans="1:11" x14ac:dyDescent="0.25">
      <c r="A134" s="5028"/>
      <c r="B134" s="5028"/>
      <c r="C134" s="3992" t="s">
        <v>1354</v>
      </c>
      <c r="D134" s="4916">
        <v>228720</v>
      </c>
      <c r="E134" s="4916">
        <v>205422</v>
      </c>
      <c r="F134" s="4916">
        <v>168874</v>
      </c>
      <c r="G134" s="4916">
        <v>182085</v>
      </c>
      <c r="H134" s="4916">
        <v>217434</v>
      </c>
      <c r="I134" s="4916">
        <v>172422</v>
      </c>
      <c r="J134" s="4916">
        <v>145795</v>
      </c>
      <c r="K134" s="4916">
        <v>155624</v>
      </c>
    </row>
    <row r="135" spans="1:11" x14ac:dyDescent="0.25">
      <c r="A135" s="5028"/>
      <c r="B135" s="5028"/>
      <c r="C135" s="3992" t="s">
        <v>1355</v>
      </c>
      <c r="D135" s="4916">
        <v>228720</v>
      </c>
      <c r="E135" s="4916">
        <v>205422</v>
      </c>
      <c r="F135" s="4916">
        <v>168874</v>
      </c>
      <c r="G135" s="4916">
        <v>182085</v>
      </c>
      <c r="H135" s="4916">
        <v>217434</v>
      </c>
      <c r="I135" s="4916">
        <v>172422</v>
      </c>
      <c r="J135" s="4916">
        <v>145795</v>
      </c>
      <c r="K135" s="4916">
        <v>155624</v>
      </c>
    </row>
    <row r="136" spans="1:11" x14ac:dyDescent="0.25">
      <c r="A136" s="5028"/>
      <c r="B136" s="5028"/>
      <c r="C136" s="3992" t="s">
        <v>1356</v>
      </c>
      <c r="D136" s="4916">
        <v>228720</v>
      </c>
      <c r="E136" s="4916">
        <v>205422</v>
      </c>
      <c r="F136" s="4916">
        <v>168874</v>
      </c>
      <c r="G136" s="4916">
        <v>182085</v>
      </c>
      <c r="H136" s="4916">
        <v>217434</v>
      </c>
      <c r="I136" s="4916">
        <v>172422</v>
      </c>
      <c r="J136" s="4916">
        <v>145795</v>
      </c>
      <c r="K136" s="4916">
        <v>155624</v>
      </c>
    </row>
    <row r="137" spans="1:11" x14ac:dyDescent="0.25">
      <c r="A137" s="5028" t="s">
        <v>15</v>
      </c>
      <c r="B137" s="5028" t="s">
        <v>1276</v>
      </c>
      <c r="C137" s="3992" t="s">
        <v>1353</v>
      </c>
      <c r="D137" s="4916">
        <v>18554</v>
      </c>
      <c r="E137" s="4916">
        <v>19238</v>
      </c>
      <c r="F137" s="4916">
        <v>13877</v>
      </c>
      <c r="G137" s="4916">
        <v>16095</v>
      </c>
      <c r="H137" s="4916">
        <v>21890</v>
      </c>
      <c r="I137" s="4916">
        <v>19510</v>
      </c>
      <c r="J137" s="4916">
        <v>17085</v>
      </c>
      <c r="K137" s="4916">
        <v>20540</v>
      </c>
    </row>
    <row r="138" spans="1:11" x14ac:dyDescent="0.25">
      <c r="A138" s="5028"/>
      <c r="B138" s="5028"/>
      <c r="C138" s="3992" t="s">
        <v>1354</v>
      </c>
      <c r="D138" s="4916">
        <v>18554</v>
      </c>
      <c r="E138" s="4916">
        <v>19238</v>
      </c>
      <c r="F138" s="4916">
        <v>13877</v>
      </c>
      <c r="G138" s="4916">
        <v>16095</v>
      </c>
      <c r="H138" s="4916">
        <v>21890</v>
      </c>
      <c r="I138" s="4916">
        <v>19510</v>
      </c>
      <c r="J138" s="4916">
        <v>17085</v>
      </c>
      <c r="K138" s="4916">
        <v>20540</v>
      </c>
    </row>
    <row r="139" spans="1:11" x14ac:dyDescent="0.25">
      <c r="A139" s="5028"/>
      <c r="B139" s="5028"/>
      <c r="C139" s="3992" t="s">
        <v>1355</v>
      </c>
      <c r="D139" s="4916">
        <v>18554</v>
      </c>
      <c r="E139" s="4916">
        <v>19238</v>
      </c>
      <c r="F139" s="4916">
        <v>13877</v>
      </c>
      <c r="G139" s="4916">
        <v>16095</v>
      </c>
      <c r="H139" s="4916">
        <v>21890</v>
      </c>
      <c r="I139" s="4916">
        <v>19510</v>
      </c>
      <c r="J139" s="4916">
        <v>17085</v>
      </c>
      <c r="K139" s="4916">
        <v>20540</v>
      </c>
    </row>
    <row r="140" spans="1:11" x14ac:dyDescent="0.25">
      <c r="A140" s="5028"/>
      <c r="B140" s="5028"/>
      <c r="C140" s="3992" t="s">
        <v>1356</v>
      </c>
      <c r="D140" s="4916">
        <v>18554</v>
      </c>
      <c r="E140" s="4916">
        <v>19238</v>
      </c>
      <c r="F140" s="4916">
        <v>13877</v>
      </c>
      <c r="G140" s="4916">
        <v>16095</v>
      </c>
      <c r="H140" s="4916">
        <v>21890</v>
      </c>
      <c r="I140" s="4916">
        <v>19510</v>
      </c>
      <c r="J140" s="4916">
        <v>17085</v>
      </c>
      <c r="K140" s="4916">
        <v>20540</v>
      </c>
    </row>
    <row r="141" spans="1:11" x14ac:dyDescent="0.25">
      <c r="A141" s="5028"/>
      <c r="B141" s="5028" t="s">
        <v>1277</v>
      </c>
      <c r="C141" s="3992" t="s">
        <v>1353</v>
      </c>
      <c r="D141" s="4916">
        <v>21385</v>
      </c>
      <c r="E141" s="4916">
        <v>22264</v>
      </c>
      <c r="F141" s="4916">
        <v>17551</v>
      </c>
      <c r="G141" s="4916">
        <v>20311</v>
      </c>
      <c r="H141" s="4916">
        <v>27644</v>
      </c>
      <c r="I141" s="4916">
        <v>24507</v>
      </c>
      <c r="J141" s="4916">
        <v>22557</v>
      </c>
      <c r="K141" s="4916">
        <v>26067</v>
      </c>
    </row>
    <row r="142" spans="1:11" x14ac:dyDescent="0.25">
      <c r="A142" s="5028"/>
      <c r="B142" s="5028"/>
      <c r="C142" s="3992" t="s">
        <v>1354</v>
      </c>
      <c r="D142" s="4916">
        <v>21385</v>
      </c>
      <c r="E142" s="4916">
        <v>22264</v>
      </c>
      <c r="F142" s="4916">
        <v>17551</v>
      </c>
      <c r="G142" s="4916">
        <v>20311</v>
      </c>
      <c r="H142" s="4916">
        <v>27644</v>
      </c>
      <c r="I142" s="4916">
        <v>24507</v>
      </c>
      <c r="J142" s="4916">
        <v>22557</v>
      </c>
      <c r="K142" s="4916">
        <v>26067</v>
      </c>
    </row>
    <row r="143" spans="1:11" x14ac:dyDescent="0.25">
      <c r="A143" s="5028"/>
      <c r="B143" s="5028"/>
      <c r="C143" s="3992" t="s">
        <v>1355</v>
      </c>
      <c r="D143" s="4916">
        <v>21385</v>
      </c>
      <c r="E143" s="4916">
        <v>22264</v>
      </c>
      <c r="F143" s="4916">
        <v>17551</v>
      </c>
      <c r="G143" s="4916">
        <v>20311</v>
      </c>
      <c r="H143" s="4916">
        <v>27644</v>
      </c>
      <c r="I143" s="4916">
        <v>24507</v>
      </c>
      <c r="J143" s="4916">
        <v>22557</v>
      </c>
      <c r="K143" s="4916">
        <v>26067</v>
      </c>
    </row>
    <row r="144" spans="1:11" x14ac:dyDescent="0.25">
      <c r="A144" s="5028"/>
      <c r="B144" s="5028"/>
      <c r="C144" s="3992" t="s">
        <v>1356</v>
      </c>
      <c r="D144" s="4916">
        <v>21385</v>
      </c>
      <c r="E144" s="4916">
        <v>22264</v>
      </c>
      <c r="F144" s="4916">
        <v>17551</v>
      </c>
      <c r="G144" s="4916">
        <v>20311</v>
      </c>
      <c r="H144" s="4916">
        <v>27644</v>
      </c>
      <c r="I144" s="4916">
        <v>24507</v>
      </c>
      <c r="J144" s="4916">
        <v>22557</v>
      </c>
      <c r="K144" s="4916">
        <v>26067</v>
      </c>
    </row>
    <row r="145" spans="1:11" x14ac:dyDescent="0.25">
      <c r="A145" s="5028"/>
      <c r="B145" s="5028" t="s">
        <v>16</v>
      </c>
      <c r="C145" s="3992" t="s">
        <v>1353</v>
      </c>
      <c r="D145" s="4916">
        <v>39939</v>
      </c>
      <c r="E145" s="4916">
        <v>41502</v>
      </c>
      <c r="F145" s="4916">
        <v>31428</v>
      </c>
      <c r="G145" s="4916">
        <v>36406</v>
      </c>
      <c r="H145" s="4916">
        <v>49534</v>
      </c>
      <c r="I145" s="4916">
        <v>44017</v>
      </c>
      <c r="J145" s="4916">
        <v>39642</v>
      </c>
      <c r="K145" s="4916">
        <v>46607</v>
      </c>
    </row>
    <row r="146" spans="1:11" x14ac:dyDescent="0.25">
      <c r="A146" s="5028"/>
      <c r="B146" s="5028"/>
      <c r="C146" s="3992" t="s">
        <v>1354</v>
      </c>
      <c r="D146" s="4916">
        <v>39939</v>
      </c>
      <c r="E146" s="4916">
        <v>41502</v>
      </c>
      <c r="F146" s="4916">
        <v>31428</v>
      </c>
      <c r="G146" s="4916">
        <v>36406</v>
      </c>
      <c r="H146" s="4916">
        <v>49534</v>
      </c>
      <c r="I146" s="4916">
        <v>44017</v>
      </c>
      <c r="J146" s="4916">
        <v>39642</v>
      </c>
      <c r="K146" s="4916">
        <v>46607</v>
      </c>
    </row>
    <row r="147" spans="1:11" x14ac:dyDescent="0.25">
      <c r="A147" s="5028"/>
      <c r="B147" s="5028"/>
      <c r="C147" s="3992" t="s">
        <v>1355</v>
      </c>
      <c r="D147" s="4916">
        <v>39939</v>
      </c>
      <c r="E147" s="4916">
        <v>41502</v>
      </c>
      <c r="F147" s="4916">
        <v>31428</v>
      </c>
      <c r="G147" s="4916">
        <v>36406</v>
      </c>
      <c r="H147" s="4916">
        <v>49534</v>
      </c>
      <c r="I147" s="4916">
        <v>44017</v>
      </c>
      <c r="J147" s="4916">
        <v>39642</v>
      </c>
      <c r="K147" s="4916">
        <v>46607</v>
      </c>
    </row>
    <row r="148" spans="1:11" x14ac:dyDescent="0.25">
      <c r="A148" s="5028"/>
      <c r="B148" s="5028"/>
      <c r="C148" s="3992" t="s">
        <v>1356</v>
      </c>
      <c r="D148" s="4916">
        <v>39939</v>
      </c>
      <c r="E148" s="4916">
        <v>41502</v>
      </c>
      <c r="F148" s="4916">
        <v>31428</v>
      </c>
      <c r="G148" s="4916">
        <v>36406</v>
      </c>
      <c r="H148" s="4916">
        <v>49534</v>
      </c>
      <c r="I148" s="4916">
        <v>44017</v>
      </c>
      <c r="J148" s="4916">
        <v>39642</v>
      </c>
      <c r="K148" s="4916">
        <v>46607</v>
      </c>
    </row>
    <row r="149" spans="1:11" x14ac:dyDescent="0.25">
      <c r="A149" s="5028" t="s">
        <v>16</v>
      </c>
      <c r="B149" s="5028" t="s">
        <v>1276</v>
      </c>
      <c r="C149" s="3992" t="s">
        <v>1353</v>
      </c>
      <c r="D149" s="4916">
        <v>132775</v>
      </c>
      <c r="E149" s="4916">
        <v>121102</v>
      </c>
      <c r="F149" s="4916">
        <v>96199</v>
      </c>
      <c r="G149" s="4916">
        <v>104255</v>
      </c>
      <c r="H149" s="4916">
        <v>127592</v>
      </c>
      <c r="I149" s="4916">
        <v>103322</v>
      </c>
      <c r="J149" s="4916">
        <v>86096</v>
      </c>
      <c r="K149" s="4916">
        <v>95656</v>
      </c>
    </row>
    <row r="150" spans="1:11" x14ac:dyDescent="0.25">
      <c r="A150" s="5028"/>
      <c r="B150" s="5028"/>
      <c r="C150" s="3992" t="s">
        <v>1354</v>
      </c>
      <c r="D150" s="4916">
        <v>132775</v>
      </c>
      <c r="E150" s="4916">
        <v>121102</v>
      </c>
      <c r="F150" s="4916">
        <v>96199</v>
      </c>
      <c r="G150" s="4916">
        <v>104255</v>
      </c>
      <c r="H150" s="4916">
        <v>127592</v>
      </c>
      <c r="I150" s="4916">
        <v>103322</v>
      </c>
      <c r="J150" s="4916">
        <v>86096</v>
      </c>
      <c r="K150" s="4916">
        <v>95656</v>
      </c>
    </row>
    <row r="151" spans="1:11" x14ac:dyDescent="0.25">
      <c r="A151" s="5028"/>
      <c r="B151" s="5028"/>
      <c r="C151" s="3992" t="s">
        <v>1355</v>
      </c>
      <c r="D151" s="4916">
        <v>132775</v>
      </c>
      <c r="E151" s="4916">
        <v>121102</v>
      </c>
      <c r="F151" s="4916">
        <v>96199</v>
      </c>
      <c r="G151" s="4916">
        <v>104255</v>
      </c>
      <c r="H151" s="4916">
        <v>127592</v>
      </c>
      <c r="I151" s="4916">
        <v>103322</v>
      </c>
      <c r="J151" s="4916">
        <v>86096</v>
      </c>
      <c r="K151" s="4916">
        <v>95656</v>
      </c>
    </row>
    <row r="152" spans="1:11" x14ac:dyDescent="0.25">
      <c r="A152" s="5028"/>
      <c r="B152" s="5028"/>
      <c r="C152" s="3992" t="s">
        <v>1356</v>
      </c>
      <c r="D152" s="4916">
        <v>132775</v>
      </c>
      <c r="E152" s="4916">
        <v>121102</v>
      </c>
      <c r="F152" s="4916">
        <v>96199</v>
      </c>
      <c r="G152" s="4916">
        <v>104255</v>
      </c>
      <c r="H152" s="4916">
        <v>127592</v>
      </c>
      <c r="I152" s="4916">
        <v>103322</v>
      </c>
      <c r="J152" s="4916">
        <v>86096</v>
      </c>
      <c r="K152" s="4916">
        <v>95656</v>
      </c>
    </row>
    <row r="153" spans="1:11" x14ac:dyDescent="0.25">
      <c r="A153" s="5028"/>
      <c r="B153" s="5028" t="s">
        <v>1277</v>
      </c>
      <c r="C153" s="3992" t="s">
        <v>1353</v>
      </c>
      <c r="D153" s="4916">
        <v>135884</v>
      </c>
      <c r="E153" s="4916">
        <v>125822</v>
      </c>
      <c r="F153" s="4916">
        <v>104103</v>
      </c>
      <c r="G153" s="4916">
        <v>114236</v>
      </c>
      <c r="H153" s="4916">
        <v>139376</v>
      </c>
      <c r="I153" s="4916">
        <v>113117</v>
      </c>
      <c r="J153" s="4916">
        <v>99341</v>
      </c>
      <c r="K153" s="4916">
        <v>106575</v>
      </c>
    </row>
    <row r="154" spans="1:11" x14ac:dyDescent="0.25">
      <c r="A154" s="5028"/>
      <c r="B154" s="5028"/>
      <c r="C154" s="3992" t="s">
        <v>1354</v>
      </c>
      <c r="D154" s="4916">
        <v>135884</v>
      </c>
      <c r="E154" s="4916">
        <v>125822</v>
      </c>
      <c r="F154" s="4916">
        <v>104103</v>
      </c>
      <c r="G154" s="4916">
        <v>114236</v>
      </c>
      <c r="H154" s="4916">
        <v>139376</v>
      </c>
      <c r="I154" s="4916">
        <v>113117</v>
      </c>
      <c r="J154" s="4916">
        <v>99341</v>
      </c>
      <c r="K154" s="4916">
        <v>106575</v>
      </c>
    </row>
    <row r="155" spans="1:11" x14ac:dyDescent="0.25">
      <c r="A155" s="5028"/>
      <c r="B155" s="5028"/>
      <c r="C155" s="3992" t="s">
        <v>1355</v>
      </c>
      <c r="D155" s="4916">
        <v>135884</v>
      </c>
      <c r="E155" s="4916">
        <v>125822</v>
      </c>
      <c r="F155" s="4916">
        <v>104103</v>
      </c>
      <c r="G155" s="4916">
        <v>114236</v>
      </c>
      <c r="H155" s="4916">
        <v>139376</v>
      </c>
      <c r="I155" s="4916">
        <v>113117</v>
      </c>
      <c r="J155" s="4916">
        <v>99341</v>
      </c>
      <c r="K155" s="4916">
        <v>106575</v>
      </c>
    </row>
    <row r="156" spans="1:11" x14ac:dyDescent="0.25">
      <c r="A156" s="5028"/>
      <c r="B156" s="5028"/>
      <c r="C156" s="3992" t="s">
        <v>1356</v>
      </c>
      <c r="D156" s="4916">
        <v>135884</v>
      </c>
      <c r="E156" s="4916">
        <v>125822</v>
      </c>
      <c r="F156" s="4916">
        <v>104103</v>
      </c>
      <c r="G156" s="4916">
        <v>114236</v>
      </c>
      <c r="H156" s="4916">
        <v>139376</v>
      </c>
      <c r="I156" s="4916">
        <v>113117</v>
      </c>
      <c r="J156" s="4916">
        <v>99341</v>
      </c>
      <c r="K156" s="4916">
        <v>106575</v>
      </c>
    </row>
    <row r="157" spans="1:11" x14ac:dyDescent="0.25">
      <c r="A157" s="5028"/>
      <c r="B157" s="5028" t="s">
        <v>16</v>
      </c>
      <c r="C157" s="3992" t="s">
        <v>1353</v>
      </c>
      <c r="D157" s="4916">
        <v>268659</v>
      </c>
      <c r="E157" s="4916">
        <v>246924</v>
      </c>
      <c r="F157" s="4916">
        <v>200302</v>
      </c>
      <c r="G157" s="4916">
        <v>218491</v>
      </c>
      <c r="H157" s="4916">
        <v>266968</v>
      </c>
      <c r="I157" s="4916">
        <v>216439</v>
      </c>
      <c r="J157" s="4916">
        <v>185437</v>
      </c>
      <c r="K157" s="4916">
        <v>202231</v>
      </c>
    </row>
    <row r="158" spans="1:11" x14ac:dyDescent="0.25">
      <c r="A158" s="5028"/>
      <c r="B158" s="5028"/>
      <c r="C158" s="3992" t="s">
        <v>1354</v>
      </c>
      <c r="D158" s="4916">
        <v>268659</v>
      </c>
      <c r="E158" s="4916">
        <v>246924</v>
      </c>
      <c r="F158" s="4916">
        <v>200302</v>
      </c>
      <c r="G158" s="4916">
        <v>218491</v>
      </c>
      <c r="H158" s="4916">
        <v>266968</v>
      </c>
      <c r="I158" s="4916">
        <v>216439</v>
      </c>
      <c r="J158" s="4916">
        <v>185437</v>
      </c>
      <c r="K158" s="4916">
        <v>202231</v>
      </c>
    </row>
    <row r="159" spans="1:11" x14ac:dyDescent="0.25">
      <c r="A159" s="5028"/>
      <c r="B159" s="5028"/>
      <c r="C159" s="3992" t="s">
        <v>1355</v>
      </c>
      <c r="D159" s="4916">
        <v>268659</v>
      </c>
      <c r="E159" s="4916">
        <v>246924</v>
      </c>
      <c r="F159" s="4916">
        <v>200302</v>
      </c>
      <c r="G159" s="4916">
        <v>218491</v>
      </c>
      <c r="H159" s="4916">
        <v>266968</v>
      </c>
      <c r="I159" s="4916">
        <v>216439</v>
      </c>
      <c r="J159" s="4916">
        <v>185437</v>
      </c>
      <c r="K159" s="4916">
        <v>202231</v>
      </c>
    </row>
    <row r="160" spans="1:11" x14ac:dyDescent="0.25">
      <c r="A160" s="5028"/>
      <c r="B160" s="5028"/>
      <c r="C160" s="3992" t="s">
        <v>1356</v>
      </c>
      <c r="D160" s="4916">
        <v>268659</v>
      </c>
      <c r="E160" s="4916">
        <v>246924</v>
      </c>
      <c r="F160" s="4916">
        <v>200302</v>
      </c>
      <c r="G160" s="4916">
        <v>218491</v>
      </c>
      <c r="H160" s="4916">
        <v>266968</v>
      </c>
      <c r="I160" s="4916">
        <v>216439</v>
      </c>
      <c r="J160" s="4916">
        <v>185437</v>
      </c>
      <c r="K160" s="4916">
        <v>202231</v>
      </c>
    </row>
    <row r="161" spans="1:137" s="2" customFormat="1" x14ac:dyDescent="0.25">
      <c r="A161" s="81" t="s">
        <v>1268</v>
      </c>
      <c r="B161" s="80"/>
      <c r="C161" s="80"/>
      <c r="D161" s="80"/>
      <c r="E161" s="80"/>
      <c r="F161" s="80"/>
      <c r="G161" s="80"/>
      <c r="H161" s="80"/>
      <c r="I161" s="80"/>
      <c r="J161" s="80"/>
      <c r="K161" s="4847"/>
      <c r="L161" s="4847"/>
      <c r="M161" s="4847"/>
      <c r="N161" s="4847"/>
      <c r="O161" s="4847"/>
      <c r="P161" s="4847"/>
      <c r="Q161" s="4847"/>
      <c r="R161" s="4847"/>
      <c r="S161" s="4847"/>
      <c r="T161" s="4847"/>
      <c r="U161" s="4847"/>
      <c r="V161" s="4847"/>
      <c r="W161" s="4847"/>
      <c r="X161" s="4847"/>
      <c r="Y161" s="4847"/>
      <c r="Z161" s="4847"/>
      <c r="AA161" s="4847"/>
      <c r="AB161" s="4847"/>
      <c r="AC161" s="4847"/>
      <c r="AD161" s="4847"/>
      <c r="AE161" s="4847"/>
      <c r="AF161" s="4847"/>
      <c r="AG161" s="4847"/>
      <c r="AH161" s="4847"/>
      <c r="AI161" s="4847"/>
      <c r="AJ161" s="4847"/>
      <c r="AK161" s="4847"/>
      <c r="AL161" s="4847"/>
      <c r="AM161" s="4847"/>
      <c r="AN161" s="4847"/>
      <c r="AO161" s="4847"/>
      <c r="AP161" s="4847"/>
      <c r="AQ161" s="4847"/>
      <c r="AR161" s="4847"/>
      <c r="AS161" s="4847"/>
      <c r="AT161" s="4847"/>
      <c r="AU161" s="4847"/>
      <c r="AV161" s="4847"/>
      <c r="AW161" s="4847"/>
      <c r="AX161" s="4847"/>
      <c r="AY161" s="4847"/>
      <c r="AZ161" s="4847"/>
      <c r="BA161" s="4847"/>
      <c r="BB161" s="4847"/>
      <c r="BC161" s="4847"/>
      <c r="BD161" s="4847"/>
      <c r="BE161" s="4847"/>
      <c r="BF161" s="4847"/>
      <c r="BG161" s="4847"/>
      <c r="BH161" s="4847"/>
      <c r="BI161" s="4847"/>
      <c r="BJ161" s="4847"/>
      <c r="BK161" s="4847"/>
      <c r="BL161" s="4847"/>
      <c r="BM161" s="4847"/>
      <c r="BN161" s="4847"/>
      <c r="BO161" s="4847"/>
      <c r="BP161" s="4847"/>
      <c r="BQ161" s="4847"/>
      <c r="BR161" s="4847"/>
      <c r="BS161" s="4847"/>
      <c r="BT161" s="4847"/>
      <c r="BU161" s="4847"/>
      <c r="BV161" s="4847"/>
      <c r="BW161" s="4847"/>
      <c r="BX161" s="4847"/>
      <c r="BY161" s="4847"/>
      <c r="BZ161" s="4847"/>
      <c r="CA161" s="4847"/>
      <c r="CB161" s="4847"/>
      <c r="CC161" s="4847"/>
      <c r="CD161" s="4847"/>
      <c r="CE161" s="4847"/>
      <c r="CF161" s="4847"/>
      <c r="CG161" s="4847"/>
      <c r="CH161" s="4847"/>
      <c r="CI161" s="4847"/>
      <c r="CJ161" s="4847"/>
      <c r="CK161" s="4847"/>
      <c r="CL161" s="4847"/>
      <c r="CM161" s="4847"/>
      <c r="CN161" s="4847"/>
      <c r="CO161" s="4847"/>
      <c r="CP161" s="4847"/>
      <c r="CQ161" s="4847"/>
      <c r="CR161" s="4847"/>
      <c r="CS161" s="4847"/>
      <c r="CT161" s="4847"/>
      <c r="CU161" s="4847"/>
      <c r="CV161" s="4847"/>
      <c r="CW161" s="4847"/>
      <c r="CX161" s="4847"/>
      <c r="CY161" s="4847"/>
      <c r="CZ161" s="4847"/>
      <c r="DA161" s="4847"/>
      <c r="DB161" s="4847"/>
      <c r="DC161" s="4847"/>
      <c r="DD161" s="4847"/>
      <c r="DE161" s="4847"/>
      <c r="DF161" s="4847"/>
      <c r="DG161" s="4847"/>
      <c r="DH161" s="4847"/>
      <c r="DI161" s="4847"/>
      <c r="DJ161" s="4847"/>
      <c r="DK161" s="4847"/>
      <c r="DL161" s="4847"/>
      <c r="DM161" s="4847"/>
      <c r="DN161" s="4847"/>
      <c r="DO161" s="4847"/>
      <c r="DP161" s="4847"/>
      <c r="DQ161" s="4847"/>
      <c r="DR161" s="4847"/>
      <c r="DS161" s="4847"/>
      <c r="DT161" s="4847"/>
      <c r="DU161" s="4847"/>
      <c r="DV161" s="4847"/>
      <c r="DW161" s="4847"/>
      <c r="DX161" s="4847"/>
      <c r="DY161" s="4847"/>
      <c r="DZ161" s="4847"/>
      <c r="EA161" s="4847"/>
      <c r="EB161" s="4847"/>
      <c r="EC161" s="4847"/>
      <c r="ED161" s="4847"/>
      <c r="EE161" s="4847"/>
      <c r="EF161" s="4847"/>
      <c r="EG161" s="4847"/>
    </row>
  </sheetData>
  <mergeCells count="56">
    <mergeCell ref="B7:C7"/>
    <mergeCell ref="A6:K6"/>
    <mergeCell ref="A8:A19"/>
    <mergeCell ref="B8:B11"/>
    <mergeCell ref="B12:B15"/>
    <mergeCell ref="B16:B19"/>
    <mergeCell ref="A20:A31"/>
    <mergeCell ref="B20:B23"/>
    <mergeCell ref="B24:B27"/>
    <mergeCell ref="B28:B31"/>
    <mergeCell ref="A32:A43"/>
    <mergeCell ref="B32:B35"/>
    <mergeCell ref="B36:B39"/>
    <mergeCell ref="B40:B43"/>
    <mergeCell ref="A45:K45"/>
    <mergeCell ref="B46:C46"/>
    <mergeCell ref="A47:A58"/>
    <mergeCell ref="B47:B50"/>
    <mergeCell ref="B51:B54"/>
    <mergeCell ref="B55:B58"/>
    <mergeCell ref="A59:A70"/>
    <mergeCell ref="B59:B62"/>
    <mergeCell ref="B63:B66"/>
    <mergeCell ref="B67:B70"/>
    <mergeCell ref="A71:A82"/>
    <mergeCell ref="B71:B74"/>
    <mergeCell ref="B75:B78"/>
    <mergeCell ref="B79:B82"/>
    <mergeCell ref="A84:K84"/>
    <mergeCell ref="B85:C85"/>
    <mergeCell ref="A86:A97"/>
    <mergeCell ref="B86:B89"/>
    <mergeCell ref="B90:B93"/>
    <mergeCell ref="B94:B97"/>
    <mergeCell ref="A98:A109"/>
    <mergeCell ref="B98:B101"/>
    <mergeCell ref="B102:B105"/>
    <mergeCell ref="B106:B109"/>
    <mergeCell ref="A110:A121"/>
    <mergeCell ref="B110:B113"/>
    <mergeCell ref="B114:B117"/>
    <mergeCell ref="B118:B121"/>
    <mergeCell ref="A123:K123"/>
    <mergeCell ref="B124:C124"/>
    <mergeCell ref="A125:A136"/>
    <mergeCell ref="B125:B128"/>
    <mergeCell ref="B129:B132"/>
    <mergeCell ref="B133:B136"/>
    <mergeCell ref="A137:A148"/>
    <mergeCell ref="B137:B140"/>
    <mergeCell ref="B141:B144"/>
    <mergeCell ref="B145:B148"/>
    <mergeCell ref="A149:A160"/>
    <mergeCell ref="B149:B152"/>
    <mergeCell ref="B153:B156"/>
    <mergeCell ref="B157:B160"/>
  </mergeCells>
  <hyperlinks>
    <hyperlink ref="A1" location="Indice!A1" display="Indice" xr:uid="{1C2F3E1A-4FAC-4B33-B302-48AB4DD78108}"/>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A2623-1DFD-4262-9C4D-7800D8238DA4}">
  <dimension ref="A1:EG31"/>
  <sheetViews>
    <sheetView topLeftCell="A10" workbookViewId="0">
      <selection activeCell="A29" sqref="A29:XFD31"/>
    </sheetView>
  </sheetViews>
  <sheetFormatPr baseColWidth="10" defaultRowHeight="15" x14ac:dyDescent="0.25"/>
  <cols>
    <col min="1" max="1" width="14.7109375" style="28" customWidth="1"/>
    <col min="2" max="12" width="11.42578125" style="28"/>
  </cols>
  <sheetData>
    <row r="1" spans="1:10" x14ac:dyDescent="0.25">
      <c r="A1" s="454" t="s">
        <v>1222</v>
      </c>
      <c r="B1" s="80"/>
      <c r="C1" s="4847"/>
      <c r="D1" s="4847"/>
    </row>
    <row r="2" spans="1:10" x14ac:dyDescent="0.25">
      <c r="A2" s="454"/>
      <c r="B2" s="80"/>
      <c r="C2" s="4847"/>
      <c r="D2" s="4847"/>
    </row>
    <row r="3" spans="1:10" x14ac:dyDescent="0.25">
      <c r="A3" s="4848" t="s">
        <v>1257</v>
      </c>
      <c r="B3" s="4847"/>
      <c r="C3" s="4847"/>
      <c r="D3" s="4847"/>
    </row>
    <row r="4" spans="1:10" x14ac:dyDescent="0.25">
      <c r="A4" s="4849" t="s">
        <v>1270</v>
      </c>
      <c r="B4" s="4847"/>
      <c r="C4" s="4847"/>
      <c r="D4" s="4847"/>
    </row>
    <row r="6" spans="1:10" x14ac:dyDescent="0.25">
      <c r="A6" s="5166" t="s">
        <v>0</v>
      </c>
      <c r="B6" s="5166" t="s">
        <v>0</v>
      </c>
      <c r="C6" s="5166" t="s">
        <v>0</v>
      </c>
      <c r="D6" s="5166" t="s">
        <v>0</v>
      </c>
      <c r="E6" s="5166" t="s">
        <v>0</v>
      </c>
      <c r="F6" s="5166" t="s">
        <v>0</v>
      </c>
      <c r="G6" s="5166" t="s">
        <v>0</v>
      </c>
      <c r="H6" s="5166" t="s">
        <v>0</v>
      </c>
      <c r="I6" s="5166" t="s">
        <v>0</v>
      </c>
      <c r="J6" s="4847"/>
    </row>
    <row r="7" spans="1:10" x14ac:dyDescent="0.25">
      <c r="A7" s="4879" t="s">
        <v>679</v>
      </c>
      <c r="B7" s="4879" t="s">
        <v>1</v>
      </c>
      <c r="C7" s="4879" t="s">
        <v>2</v>
      </c>
      <c r="D7" s="4879" t="s">
        <v>3</v>
      </c>
      <c r="E7" s="4879" t="s">
        <v>4</v>
      </c>
      <c r="F7" s="4879" t="s">
        <v>5</v>
      </c>
      <c r="G7" s="4879" t="s">
        <v>6</v>
      </c>
      <c r="H7" s="4879" t="s">
        <v>7</v>
      </c>
      <c r="I7" s="4879" t="s">
        <v>8</v>
      </c>
      <c r="J7" s="4847"/>
    </row>
    <row r="8" spans="1:10" x14ac:dyDescent="0.25">
      <c r="A8" s="4917" t="s">
        <v>1138</v>
      </c>
      <c r="B8" s="4877">
        <v>497066.92</v>
      </c>
      <c r="C8" s="4877">
        <v>530706.54</v>
      </c>
      <c r="D8" s="4877">
        <v>560928.86</v>
      </c>
      <c r="E8" s="4877">
        <v>660240.94999999995</v>
      </c>
      <c r="F8" s="4877">
        <v>664969.85</v>
      </c>
      <c r="G8" s="4877">
        <v>707275.52</v>
      </c>
      <c r="H8" s="4877">
        <v>802201.77</v>
      </c>
      <c r="I8" s="4877">
        <v>740370.75</v>
      </c>
      <c r="J8" s="4847"/>
    </row>
    <row r="9" spans="1:10" x14ac:dyDescent="0.25">
      <c r="A9" s="4917" t="s">
        <v>15</v>
      </c>
      <c r="B9" s="4877">
        <v>485645.52</v>
      </c>
      <c r="C9" s="4877">
        <v>638867.73</v>
      </c>
      <c r="D9" s="4877">
        <v>517777.74</v>
      </c>
      <c r="E9" s="4877">
        <v>575088.75</v>
      </c>
      <c r="F9" s="4877">
        <v>605263.89</v>
      </c>
      <c r="G9" s="4877">
        <v>644595.81000000006</v>
      </c>
      <c r="H9" s="4877">
        <v>734166.8</v>
      </c>
      <c r="I9" s="4877">
        <v>644634.13</v>
      </c>
      <c r="J9" s="4847"/>
    </row>
    <row r="10" spans="1:10" x14ac:dyDescent="0.25">
      <c r="A10" s="4917" t="s">
        <v>16</v>
      </c>
      <c r="B10" s="4877">
        <v>496212.05</v>
      </c>
      <c r="C10" s="4877">
        <v>539049.81999999995</v>
      </c>
      <c r="D10" s="4877">
        <v>557385.67000000004</v>
      </c>
      <c r="E10" s="4877">
        <v>652235</v>
      </c>
      <c r="F10" s="4877">
        <v>658789.99</v>
      </c>
      <c r="G10" s="4877">
        <v>700207.97</v>
      </c>
      <c r="H10" s="4877">
        <v>795168.56</v>
      </c>
      <c r="I10" s="4877">
        <v>729300.75</v>
      </c>
      <c r="J10" s="4847"/>
    </row>
    <row r="11" spans="1:10" x14ac:dyDescent="0.25">
      <c r="A11" s="4847"/>
      <c r="B11" s="4847"/>
      <c r="C11" s="4847"/>
      <c r="D11" s="4847"/>
      <c r="E11" s="4847"/>
      <c r="F11" s="4847"/>
      <c r="G11" s="4847"/>
      <c r="H11" s="4847"/>
      <c r="I11" s="4847"/>
      <c r="J11" s="4847"/>
    </row>
    <row r="12" spans="1:10" x14ac:dyDescent="0.25">
      <c r="A12" s="5166" t="s">
        <v>23</v>
      </c>
      <c r="B12" s="5166" t="s">
        <v>23</v>
      </c>
      <c r="C12" s="5166" t="s">
        <v>23</v>
      </c>
      <c r="D12" s="5166" t="s">
        <v>23</v>
      </c>
      <c r="E12" s="5166" t="s">
        <v>23</v>
      </c>
      <c r="F12" s="5166" t="s">
        <v>23</v>
      </c>
      <c r="G12" s="5166" t="s">
        <v>23</v>
      </c>
      <c r="H12" s="5166" t="s">
        <v>23</v>
      </c>
      <c r="I12" s="5166" t="s">
        <v>23</v>
      </c>
      <c r="J12" s="4847"/>
    </row>
    <row r="13" spans="1:10" x14ac:dyDescent="0.25">
      <c r="A13" s="4879" t="s">
        <v>679</v>
      </c>
      <c r="B13" s="4880" t="s">
        <v>1</v>
      </c>
      <c r="C13" s="4880" t="s">
        <v>2</v>
      </c>
      <c r="D13" s="4880" t="s">
        <v>3</v>
      </c>
      <c r="E13" s="4880" t="s">
        <v>4</v>
      </c>
      <c r="F13" s="4880" t="s">
        <v>5</v>
      </c>
      <c r="G13" s="4880" t="s">
        <v>6</v>
      </c>
      <c r="H13" s="4880" t="s">
        <v>7</v>
      </c>
      <c r="I13" s="4880" t="s">
        <v>8</v>
      </c>
      <c r="J13" s="4847"/>
    </row>
    <row r="14" spans="1:10" x14ac:dyDescent="0.25">
      <c r="A14" s="3992" t="s">
        <v>1138</v>
      </c>
      <c r="B14" s="3920">
        <v>6032505</v>
      </c>
      <c r="C14" s="3920">
        <v>6114950</v>
      </c>
      <c r="D14" s="3920">
        <v>6557207</v>
      </c>
      <c r="E14" s="3920">
        <v>6829811</v>
      </c>
      <c r="F14" s="3920">
        <v>7071933</v>
      </c>
      <c r="G14" s="3920">
        <v>7350255</v>
      </c>
      <c r="H14" s="3920">
        <v>6427300</v>
      </c>
      <c r="I14" s="3920">
        <v>7843335</v>
      </c>
      <c r="J14" s="4847"/>
    </row>
    <row r="15" spans="1:10" x14ac:dyDescent="0.25">
      <c r="A15" s="3992" t="s">
        <v>15</v>
      </c>
      <c r="B15" s="3920">
        <v>488054</v>
      </c>
      <c r="C15" s="3920">
        <v>511118</v>
      </c>
      <c r="D15" s="3920">
        <v>586585</v>
      </c>
      <c r="E15" s="3920">
        <v>708772</v>
      </c>
      <c r="F15" s="3920">
        <v>816491</v>
      </c>
      <c r="G15" s="3920">
        <v>934117</v>
      </c>
      <c r="H15" s="3920">
        <v>741037</v>
      </c>
      <c r="I15" s="3920">
        <v>1025501</v>
      </c>
      <c r="J15" s="4847"/>
    </row>
    <row r="16" spans="1:10" x14ac:dyDescent="0.25">
      <c r="A16" s="3992" t="s">
        <v>16</v>
      </c>
      <c r="B16" s="3920">
        <v>6520559</v>
      </c>
      <c r="C16" s="3920">
        <v>6626068</v>
      </c>
      <c r="D16" s="3920">
        <v>7143792</v>
      </c>
      <c r="E16" s="3920">
        <v>7538583</v>
      </c>
      <c r="F16" s="3920">
        <v>7888424</v>
      </c>
      <c r="G16" s="3920">
        <v>8284372</v>
      </c>
      <c r="H16" s="3920">
        <v>7168337</v>
      </c>
      <c r="I16" s="3920">
        <v>8868836</v>
      </c>
      <c r="J16" s="4847"/>
    </row>
    <row r="17" spans="1:137" x14ac:dyDescent="0.25">
      <c r="A17" s="4847"/>
      <c r="B17" s="4847"/>
      <c r="C17" s="4847"/>
      <c r="D17" s="4847"/>
      <c r="E17" s="4847"/>
      <c r="F17" s="4847"/>
      <c r="G17" s="4847"/>
      <c r="H17" s="4847"/>
      <c r="I17" s="4847"/>
      <c r="J17" s="4847"/>
    </row>
    <row r="18" spans="1:137" x14ac:dyDescent="0.25">
      <c r="A18" s="5166" t="s">
        <v>46</v>
      </c>
      <c r="B18" s="5166" t="s">
        <v>46</v>
      </c>
      <c r="C18" s="5166" t="s">
        <v>46</v>
      </c>
      <c r="D18" s="5166" t="s">
        <v>46</v>
      </c>
      <c r="E18" s="5166" t="s">
        <v>46</v>
      </c>
      <c r="F18" s="5166" t="s">
        <v>46</v>
      </c>
      <c r="G18" s="5166" t="s">
        <v>46</v>
      </c>
      <c r="H18" s="5166" t="s">
        <v>46</v>
      </c>
      <c r="I18" s="5166" t="s">
        <v>46</v>
      </c>
      <c r="J18" s="4847"/>
    </row>
    <row r="19" spans="1:137" x14ac:dyDescent="0.25">
      <c r="A19" s="4879" t="s">
        <v>679</v>
      </c>
      <c r="B19" s="4881" t="s">
        <v>1</v>
      </c>
      <c r="C19" s="4881" t="s">
        <v>2</v>
      </c>
      <c r="D19" s="4881" t="s">
        <v>3</v>
      </c>
      <c r="E19" s="4881" t="s">
        <v>4</v>
      </c>
      <c r="F19" s="4881" t="s">
        <v>5</v>
      </c>
      <c r="G19" s="4881" t="s">
        <v>6</v>
      </c>
      <c r="H19" s="4881" t="s">
        <v>7</v>
      </c>
      <c r="I19" s="4881" t="s">
        <v>8</v>
      </c>
      <c r="J19" s="4847"/>
    </row>
    <row r="20" spans="1:137" x14ac:dyDescent="0.25">
      <c r="A20" s="3992" t="s">
        <v>1138</v>
      </c>
      <c r="B20" s="3920">
        <v>10300.263000000001</v>
      </c>
      <c r="C20" s="3920">
        <v>9526.4979999999996</v>
      </c>
      <c r="D20" s="3920">
        <v>11150.657999999999</v>
      </c>
      <c r="E20" s="3920">
        <v>10872.757</v>
      </c>
      <c r="F20" s="3920">
        <v>8799.6440000000002</v>
      </c>
      <c r="G20" s="3920">
        <v>10839.057000000001</v>
      </c>
      <c r="H20" s="3920">
        <v>11672.222</v>
      </c>
      <c r="I20" s="3920">
        <v>6238.5749999999998</v>
      </c>
      <c r="J20" s="4847"/>
    </row>
    <row r="21" spans="1:137" x14ac:dyDescent="0.25">
      <c r="A21" s="3992" t="s">
        <v>15</v>
      </c>
      <c r="B21" s="3920">
        <v>21159.663</v>
      </c>
      <c r="C21" s="3920">
        <v>51400.478000000003</v>
      </c>
      <c r="D21" s="3920">
        <v>22236.92</v>
      </c>
      <c r="E21" s="3920">
        <v>21243.919999999998</v>
      </c>
      <c r="F21" s="3920">
        <v>18115.263999999999</v>
      </c>
      <c r="G21" s="3920">
        <v>17749.594000000001</v>
      </c>
      <c r="H21" s="3920">
        <v>29835.887999999999</v>
      </c>
      <c r="I21" s="3920">
        <v>35980.357000000004</v>
      </c>
      <c r="J21" s="4847"/>
    </row>
    <row r="22" spans="1:137" x14ac:dyDescent="0.25">
      <c r="A22" s="3992" t="s">
        <v>16</v>
      </c>
      <c r="B22" s="3920">
        <v>10166.486999999999</v>
      </c>
      <c r="C22" s="3920">
        <v>9843.4969999999994</v>
      </c>
      <c r="D22" s="3920">
        <v>11414.744000000001</v>
      </c>
      <c r="E22" s="3920">
        <v>10707.681</v>
      </c>
      <c r="F22" s="3920">
        <v>8940.8080000000009</v>
      </c>
      <c r="G22" s="3920">
        <v>10596.913</v>
      </c>
      <c r="H22" s="3920">
        <v>10941.99</v>
      </c>
      <c r="I22" s="3920">
        <v>7240.1369999999997</v>
      </c>
      <c r="J22" s="4847"/>
    </row>
    <row r="23" spans="1:137" x14ac:dyDescent="0.25">
      <c r="A23" s="4847"/>
      <c r="B23" s="4847"/>
      <c r="C23" s="4847"/>
      <c r="D23" s="4847"/>
      <c r="E23" s="4847"/>
      <c r="F23" s="4847"/>
      <c r="G23" s="4847"/>
      <c r="H23" s="4847"/>
      <c r="I23" s="4847"/>
      <c r="J23" s="4847"/>
    </row>
    <row r="24" spans="1:137" x14ac:dyDescent="0.25">
      <c r="A24" s="5166" t="s">
        <v>69</v>
      </c>
      <c r="B24" s="5166" t="s">
        <v>69</v>
      </c>
      <c r="C24" s="5166" t="s">
        <v>69</v>
      </c>
      <c r="D24" s="5166" t="s">
        <v>69</v>
      </c>
      <c r="E24" s="5166" t="s">
        <v>69</v>
      </c>
      <c r="F24" s="5166" t="s">
        <v>69</v>
      </c>
      <c r="G24" s="5166" t="s">
        <v>69</v>
      </c>
      <c r="H24" s="5166" t="s">
        <v>69</v>
      </c>
      <c r="I24" s="5166" t="s">
        <v>69</v>
      </c>
      <c r="J24" s="4847"/>
    </row>
    <row r="25" spans="1:137" x14ac:dyDescent="0.25">
      <c r="A25" s="4879" t="s">
        <v>679</v>
      </c>
      <c r="B25" s="4880" t="s">
        <v>1</v>
      </c>
      <c r="C25" s="4880" t="s">
        <v>2</v>
      </c>
      <c r="D25" s="4880" t="s">
        <v>3</v>
      </c>
      <c r="E25" s="4880" t="s">
        <v>4</v>
      </c>
      <c r="F25" s="4880" t="s">
        <v>5</v>
      </c>
      <c r="G25" s="4880" t="s">
        <v>6</v>
      </c>
      <c r="H25" s="4880" t="s">
        <v>7</v>
      </c>
      <c r="I25" s="4880" t="s">
        <v>8</v>
      </c>
      <c r="J25" s="4847"/>
    </row>
    <row r="26" spans="1:137" x14ac:dyDescent="0.25">
      <c r="A26" s="3992" t="s">
        <v>1138</v>
      </c>
      <c r="B26" s="3920">
        <v>86873</v>
      </c>
      <c r="C26" s="3920">
        <v>77901</v>
      </c>
      <c r="D26" s="3920">
        <v>69234</v>
      </c>
      <c r="E26" s="3920">
        <v>76600</v>
      </c>
      <c r="F26" s="3920">
        <v>93776</v>
      </c>
      <c r="G26" s="3920">
        <v>77338</v>
      </c>
      <c r="H26" s="3920">
        <v>53704</v>
      </c>
      <c r="I26" s="3920">
        <v>70179</v>
      </c>
      <c r="J26" s="4847"/>
    </row>
    <row r="27" spans="1:137" x14ac:dyDescent="0.25">
      <c r="A27" s="3992" t="s">
        <v>15</v>
      </c>
      <c r="B27" s="3920">
        <v>8835</v>
      </c>
      <c r="C27" s="3920">
        <v>8427</v>
      </c>
      <c r="D27" s="3920">
        <v>7344</v>
      </c>
      <c r="E27" s="3920">
        <v>8859</v>
      </c>
      <c r="F27" s="3920">
        <v>12858</v>
      </c>
      <c r="G27" s="3920">
        <v>12381</v>
      </c>
      <c r="H27" s="3920">
        <v>8122</v>
      </c>
      <c r="I27" s="3920">
        <v>12105</v>
      </c>
      <c r="J27" s="4847"/>
    </row>
    <row r="28" spans="1:137" x14ac:dyDescent="0.25">
      <c r="A28" s="3992" t="s">
        <v>16</v>
      </c>
      <c r="B28" s="3920">
        <v>95708</v>
      </c>
      <c r="C28" s="3920">
        <v>86328</v>
      </c>
      <c r="D28" s="3920">
        <v>76578</v>
      </c>
      <c r="E28" s="3920">
        <v>85459</v>
      </c>
      <c r="F28" s="3920">
        <v>106634</v>
      </c>
      <c r="G28" s="3920">
        <v>89719</v>
      </c>
      <c r="H28" s="3920">
        <v>61826</v>
      </c>
      <c r="I28" s="3920">
        <v>82284</v>
      </c>
      <c r="J28" s="4847"/>
    </row>
    <row r="29" spans="1:137" s="2" customFormat="1" x14ac:dyDescent="0.25">
      <c r="A29" s="81" t="s">
        <v>1268</v>
      </c>
      <c r="B29" s="80"/>
      <c r="C29" s="80"/>
      <c r="D29" s="80"/>
      <c r="E29" s="80"/>
      <c r="F29" s="80"/>
      <c r="G29" s="80"/>
      <c r="H29" s="80"/>
      <c r="I29" s="80"/>
      <c r="J29" s="80"/>
      <c r="K29" s="4847"/>
      <c r="L29" s="4847"/>
      <c r="M29" s="4847"/>
      <c r="N29" s="4847"/>
      <c r="O29" s="4847"/>
      <c r="P29" s="4847"/>
      <c r="Q29" s="4847"/>
      <c r="R29" s="4847"/>
      <c r="S29" s="4847"/>
      <c r="T29" s="4847"/>
      <c r="U29" s="4847"/>
      <c r="V29" s="4847"/>
      <c r="W29" s="4847"/>
      <c r="X29" s="4847"/>
      <c r="Y29" s="4847"/>
      <c r="Z29" s="4847"/>
      <c r="AA29" s="4847"/>
      <c r="AB29" s="4847"/>
      <c r="AC29" s="4847"/>
      <c r="AD29" s="4847"/>
      <c r="AE29" s="4847"/>
      <c r="AF29" s="4847"/>
      <c r="AG29" s="4847"/>
      <c r="AH29" s="4847"/>
      <c r="AI29" s="4847"/>
      <c r="AJ29" s="4847"/>
      <c r="AK29" s="4847"/>
      <c r="AL29" s="4847"/>
      <c r="AM29" s="4847"/>
      <c r="AN29" s="4847"/>
      <c r="AO29" s="4847"/>
      <c r="AP29" s="4847"/>
      <c r="AQ29" s="4847"/>
      <c r="AR29" s="4847"/>
      <c r="AS29" s="4847"/>
      <c r="AT29" s="4847"/>
      <c r="AU29" s="4847"/>
      <c r="AV29" s="4847"/>
      <c r="AW29" s="4847"/>
      <c r="AX29" s="4847"/>
      <c r="AY29" s="4847"/>
      <c r="AZ29" s="4847"/>
      <c r="BA29" s="4847"/>
      <c r="BB29" s="4847"/>
      <c r="BC29" s="4847"/>
      <c r="BD29" s="4847"/>
      <c r="BE29" s="4847"/>
      <c r="BF29" s="4847"/>
      <c r="BG29" s="4847"/>
      <c r="BH29" s="4847"/>
      <c r="BI29" s="4847"/>
      <c r="BJ29" s="4847"/>
      <c r="BK29" s="4847"/>
      <c r="BL29" s="4847"/>
      <c r="BM29" s="4847"/>
      <c r="BN29" s="4847"/>
      <c r="BO29" s="4847"/>
      <c r="BP29" s="4847"/>
      <c r="BQ29" s="4847"/>
      <c r="BR29" s="4847"/>
      <c r="BS29" s="4847"/>
      <c r="BT29" s="4847"/>
      <c r="BU29" s="4847"/>
      <c r="BV29" s="4847"/>
      <c r="BW29" s="4847"/>
      <c r="BX29" s="4847"/>
      <c r="BY29" s="4847"/>
      <c r="BZ29" s="4847"/>
      <c r="CA29" s="4847"/>
      <c r="CB29" s="4847"/>
      <c r="CC29" s="4847"/>
      <c r="CD29" s="4847"/>
      <c r="CE29" s="4847"/>
      <c r="CF29" s="4847"/>
      <c r="CG29" s="4847"/>
      <c r="CH29" s="4847"/>
      <c r="CI29" s="4847"/>
      <c r="CJ29" s="4847"/>
      <c r="CK29" s="4847"/>
      <c r="CL29" s="4847"/>
      <c r="CM29" s="4847"/>
      <c r="CN29" s="4847"/>
      <c r="CO29" s="4847"/>
      <c r="CP29" s="4847"/>
      <c r="CQ29" s="4847"/>
      <c r="CR29" s="4847"/>
      <c r="CS29" s="4847"/>
      <c r="CT29" s="4847"/>
      <c r="CU29" s="4847"/>
      <c r="CV29" s="4847"/>
      <c r="CW29" s="4847"/>
      <c r="CX29" s="4847"/>
      <c r="CY29" s="4847"/>
      <c r="CZ29" s="4847"/>
      <c r="DA29" s="4847"/>
      <c r="DB29" s="4847"/>
      <c r="DC29" s="4847"/>
      <c r="DD29" s="4847"/>
      <c r="DE29" s="4847"/>
      <c r="DF29" s="4847"/>
      <c r="DG29" s="4847"/>
      <c r="DH29" s="4847"/>
      <c r="DI29" s="4847"/>
      <c r="DJ29" s="4847"/>
      <c r="DK29" s="4847"/>
      <c r="DL29" s="4847"/>
      <c r="DM29" s="4847"/>
      <c r="DN29" s="4847"/>
      <c r="DO29" s="4847"/>
      <c r="DP29" s="4847"/>
      <c r="DQ29" s="4847"/>
      <c r="DR29" s="4847"/>
      <c r="DS29" s="4847"/>
      <c r="DT29" s="4847"/>
      <c r="DU29" s="4847"/>
      <c r="DV29" s="4847"/>
      <c r="DW29" s="4847"/>
      <c r="DX29" s="4847"/>
      <c r="DY29" s="4847"/>
      <c r="DZ29" s="4847"/>
      <c r="EA29" s="4847"/>
      <c r="EB29" s="4847"/>
      <c r="EC29" s="4847"/>
      <c r="ED29" s="4847"/>
      <c r="EE29" s="4847"/>
      <c r="EF29" s="4847"/>
      <c r="EG29" s="4847"/>
    </row>
    <row r="30" spans="1:137" x14ac:dyDescent="0.25">
      <c r="A30" s="4847"/>
      <c r="B30" s="4847"/>
      <c r="C30" s="4847"/>
      <c r="D30" s="4847"/>
      <c r="E30" s="4847"/>
      <c r="F30" s="4847"/>
      <c r="G30" s="4847"/>
      <c r="H30" s="4847"/>
      <c r="I30" s="4847"/>
      <c r="J30" s="4847"/>
    </row>
    <row r="31" spans="1:137" x14ac:dyDescent="0.25">
      <c r="A31" s="4847"/>
      <c r="B31" s="4847"/>
      <c r="C31" s="4847"/>
      <c r="D31" s="4847"/>
      <c r="E31" s="4847"/>
      <c r="F31" s="4847"/>
      <c r="G31" s="4847"/>
      <c r="H31" s="4847"/>
      <c r="I31" s="4847"/>
      <c r="J31" s="4847"/>
    </row>
  </sheetData>
  <mergeCells count="4">
    <mergeCell ref="A6:I6"/>
    <mergeCell ref="A12:I12"/>
    <mergeCell ref="A18:I18"/>
    <mergeCell ref="A24:I24"/>
  </mergeCells>
  <hyperlinks>
    <hyperlink ref="A1" location="Indice!A1" display="Indice" xr:uid="{CD9394E5-1133-4B23-BE8F-92F6E021E3C3}"/>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D2A1A-711A-488B-86E0-CF1FF16BEDAC}">
  <dimension ref="A1:EG102"/>
  <sheetViews>
    <sheetView topLeftCell="A70" workbookViewId="0">
      <selection activeCell="H92" sqref="H92"/>
    </sheetView>
  </sheetViews>
  <sheetFormatPr baseColWidth="10" defaultColWidth="9.140625" defaultRowHeight="15" x14ac:dyDescent="0.25"/>
  <cols>
    <col min="1" max="1" width="16.7109375" style="4847" customWidth="1"/>
    <col min="2" max="2" width="17.42578125" style="4847" customWidth="1"/>
    <col min="3" max="10" width="11.5703125" style="4847" bestFit="1" customWidth="1"/>
    <col min="11" max="13" width="9.140625" style="4847"/>
    <col min="14" max="16384" width="9.140625" style="2"/>
  </cols>
  <sheetData>
    <row r="1" spans="1:10" x14ac:dyDescent="0.25">
      <c r="A1" s="454" t="s">
        <v>1222</v>
      </c>
      <c r="B1" s="80"/>
    </row>
    <row r="2" spans="1:10" x14ac:dyDescent="0.25">
      <c r="A2" s="454"/>
      <c r="B2" s="80"/>
    </row>
    <row r="3" spans="1:10" x14ac:dyDescent="0.25">
      <c r="A3" s="4848" t="s">
        <v>1259</v>
      </c>
    </row>
    <row r="4" spans="1:10" x14ac:dyDescent="0.25">
      <c r="A4" s="4849" t="s">
        <v>1270</v>
      </c>
    </row>
    <row r="6" spans="1:10" x14ac:dyDescent="0.25">
      <c r="A6" s="5160" t="s">
        <v>0</v>
      </c>
      <c r="B6" s="5160" t="s">
        <v>0</v>
      </c>
      <c r="C6" s="5160" t="s">
        <v>0</v>
      </c>
      <c r="D6" s="5160" t="s">
        <v>0</v>
      </c>
      <c r="E6" s="5160" t="s">
        <v>0</v>
      </c>
      <c r="F6" s="5160" t="s">
        <v>0</v>
      </c>
      <c r="G6" s="5160" t="s">
        <v>0</v>
      </c>
      <c r="H6" s="5160" t="s">
        <v>0</v>
      </c>
      <c r="I6" s="5160" t="s">
        <v>0</v>
      </c>
      <c r="J6" s="5160" t="s">
        <v>0</v>
      </c>
    </row>
    <row r="7" spans="1:10" x14ac:dyDescent="0.25">
      <c r="A7" s="4871" t="s">
        <v>1275</v>
      </c>
      <c r="B7" s="4851" t="s">
        <v>679</v>
      </c>
      <c r="C7" s="4851" t="s">
        <v>1</v>
      </c>
      <c r="D7" s="4851" t="s">
        <v>2</v>
      </c>
      <c r="E7" s="4851" t="s">
        <v>3</v>
      </c>
      <c r="F7" s="4851" t="s">
        <v>4</v>
      </c>
      <c r="G7" s="4851" t="s">
        <v>5</v>
      </c>
      <c r="H7" s="4851" t="s">
        <v>6</v>
      </c>
      <c r="I7" s="4851" t="s">
        <v>7</v>
      </c>
      <c r="J7" s="4851" t="s">
        <v>8</v>
      </c>
    </row>
    <row r="8" spans="1:10" x14ac:dyDescent="0.25">
      <c r="A8" s="5164" t="s">
        <v>1144</v>
      </c>
      <c r="B8" s="4869" t="s">
        <v>1153</v>
      </c>
      <c r="C8" s="4872">
        <v>75.157958269119263</v>
      </c>
      <c r="D8" s="4872">
        <v>77.144134044647217</v>
      </c>
      <c r="E8" s="4872">
        <v>79.363358020782471</v>
      </c>
      <c r="F8" s="4003">
        <v>75.772829698760702</v>
      </c>
      <c r="G8" s="4872">
        <v>74.579817056655884</v>
      </c>
      <c r="H8" s="4872">
        <v>75.580096244812012</v>
      </c>
      <c r="I8" s="4872">
        <v>73.871946334838867</v>
      </c>
      <c r="J8" s="4872">
        <v>77.335876226425171</v>
      </c>
    </row>
    <row r="9" spans="1:10" x14ac:dyDescent="0.25">
      <c r="A9" s="5164" t="s">
        <v>1144</v>
      </c>
      <c r="B9" s="4869" t="s">
        <v>1154</v>
      </c>
      <c r="C9" s="4872">
        <v>14.778412878513336</v>
      </c>
      <c r="D9" s="4872">
        <v>14.374019205570221</v>
      </c>
      <c r="E9" s="4872">
        <v>14.319837093353271</v>
      </c>
      <c r="F9" s="4003">
        <v>16.3912750637841</v>
      </c>
      <c r="G9" s="4872">
        <v>17.350749671459198</v>
      </c>
      <c r="H9" s="4872">
        <v>16.451811790466309</v>
      </c>
      <c r="I9" s="4872">
        <v>17.869371175765991</v>
      </c>
      <c r="J9" s="4872">
        <v>16.735522449016571</v>
      </c>
    </row>
    <row r="10" spans="1:10" x14ac:dyDescent="0.25">
      <c r="A10" s="5164" t="s">
        <v>1144</v>
      </c>
      <c r="B10" s="4869" t="s">
        <v>1155</v>
      </c>
      <c r="C10" s="4872">
        <v>2.5380551815032959</v>
      </c>
      <c r="D10" s="4872">
        <v>2.2859986871480942</v>
      </c>
      <c r="E10" s="4872">
        <v>1.7875110730528831</v>
      </c>
      <c r="F10" s="4003">
        <v>1.9392672369626001</v>
      </c>
      <c r="G10" s="4872">
        <v>2.1570069715380669</v>
      </c>
      <c r="H10" s="4872">
        <v>1.8864255398511887</v>
      </c>
      <c r="I10" s="4872">
        <v>1.5846604481339455</v>
      </c>
      <c r="J10" s="4872">
        <v>1.4691531658172607</v>
      </c>
    </row>
    <row r="11" spans="1:10" x14ac:dyDescent="0.25">
      <c r="A11" s="5164" t="s">
        <v>1144</v>
      </c>
      <c r="B11" s="4869" t="s">
        <v>1156</v>
      </c>
      <c r="C11" s="4872">
        <v>5.5502220988273621</v>
      </c>
      <c r="D11" s="4872">
        <v>3.8870394229888916</v>
      </c>
      <c r="E11" s="4872">
        <v>2.9110431671142578</v>
      </c>
      <c r="F11" s="4003">
        <v>3.0785003266920001</v>
      </c>
      <c r="G11" s="4872">
        <v>3.5351529717445374</v>
      </c>
      <c r="H11" s="4872">
        <v>3.315453976392746</v>
      </c>
      <c r="I11" s="4872">
        <v>4.6207915991544724</v>
      </c>
      <c r="J11" s="4872">
        <v>3.3245261758565903</v>
      </c>
    </row>
    <row r="12" spans="1:10" x14ac:dyDescent="0.25">
      <c r="A12" s="5164" t="s">
        <v>1144</v>
      </c>
      <c r="B12" s="4869" t="s">
        <v>1157</v>
      </c>
      <c r="C12" s="4872">
        <v>0.45281359925866127</v>
      </c>
      <c r="D12" s="4872">
        <v>0.44392119161784649</v>
      </c>
      <c r="E12" s="4872">
        <v>0.48723877407610416</v>
      </c>
      <c r="F12" s="4003">
        <v>0.84788136699750005</v>
      </c>
      <c r="G12" s="4872">
        <v>0.5389893427491188</v>
      </c>
      <c r="H12" s="4872">
        <v>0.62535740435123444</v>
      </c>
      <c r="I12" s="4872">
        <v>0.80058304592967033</v>
      </c>
      <c r="J12" s="4872">
        <v>0.27077035047113895</v>
      </c>
    </row>
    <row r="13" spans="1:10" x14ac:dyDescent="0.25">
      <c r="A13" s="5164" t="s">
        <v>1144</v>
      </c>
      <c r="B13" s="4869" t="s">
        <v>662</v>
      </c>
      <c r="C13" s="4872">
        <v>1.5225360170006752</v>
      </c>
      <c r="D13" s="4872">
        <v>1.8648872151970863</v>
      </c>
      <c r="E13" s="4872">
        <v>1.1310127563774586</v>
      </c>
      <c r="F13" s="4003">
        <v>1.9702463068031</v>
      </c>
      <c r="G13" s="4872">
        <v>1.8382824957370758</v>
      </c>
      <c r="H13" s="4872">
        <v>2.1408529952168465</v>
      </c>
      <c r="I13" s="4872">
        <v>1.2526486068964005</v>
      </c>
      <c r="J13" s="4872">
        <v>0.86415046826004982</v>
      </c>
    </row>
    <row r="14" spans="1:10" x14ac:dyDescent="0.25">
      <c r="A14" s="5164" t="s">
        <v>1144</v>
      </c>
      <c r="B14" s="4869" t="s">
        <v>16</v>
      </c>
      <c r="C14" s="4872">
        <v>100</v>
      </c>
      <c r="D14" s="4872">
        <v>100</v>
      </c>
      <c r="E14" s="4872">
        <v>100</v>
      </c>
      <c r="F14" s="4003">
        <v>100</v>
      </c>
      <c r="G14" s="4872">
        <v>100</v>
      </c>
      <c r="H14" s="4872">
        <v>100</v>
      </c>
      <c r="I14" s="4872">
        <v>100</v>
      </c>
      <c r="J14" s="4872">
        <v>100</v>
      </c>
    </row>
    <row r="15" spans="1:10" x14ac:dyDescent="0.25">
      <c r="A15" s="5164" t="s">
        <v>15</v>
      </c>
      <c r="B15" s="4869" t="s">
        <v>1153</v>
      </c>
      <c r="C15" s="4872">
        <v>86.434775590896606</v>
      </c>
      <c r="D15" s="4872">
        <v>85.333752632141113</v>
      </c>
      <c r="E15" s="4872">
        <v>87.286418676376343</v>
      </c>
      <c r="F15" s="4003">
        <v>86.036231115567404</v>
      </c>
      <c r="G15" s="4872">
        <v>85.039716958999634</v>
      </c>
      <c r="H15" s="4872">
        <v>84.850013256072998</v>
      </c>
      <c r="I15" s="4872">
        <v>83.778315782546997</v>
      </c>
      <c r="J15" s="4872">
        <v>86.090409755706787</v>
      </c>
    </row>
    <row r="16" spans="1:10" x14ac:dyDescent="0.25">
      <c r="A16" s="5164" t="s">
        <v>15</v>
      </c>
      <c r="B16" s="4869" t="s">
        <v>1154</v>
      </c>
      <c r="C16" s="4872">
        <v>5.800359696149826</v>
      </c>
      <c r="D16" s="4872">
        <v>7.720087468624115</v>
      </c>
      <c r="E16" s="4872">
        <v>7.0423223078250885</v>
      </c>
      <c r="F16" s="4003">
        <v>7.3694359013912001</v>
      </c>
      <c r="G16" s="4872">
        <v>8.1621363759040833</v>
      </c>
      <c r="H16" s="4872">
        <v>8.4560379385948181</v>
      </c>
      <c r="I16" s="4872">
        <v>8.946305513381958</v>
      </c>
      <c r="J16" s="4872">
        <v>8.8357016444206238</v>
      </c>
    </row>
    <row r="17" spans="1:10" x14ac:dyDescent="0.25">
      <c r="A17" s="5164" t="s">
        <v>15</v>
      </c>
      <c r="B17" s="4869" t="s">
        <v>1155</v>
      </c>
      <c r="C17" s="4872">
        <v>3.8748685270547867</v>
      </c>
      <c r="D17" s="4872">
        <v>3.2873798161745071</v>
      </c>
      <c r="E17" s="4872">
        <v>3.0590565875172615</v>
      </c>
      <c r="F17" s="4003">
        <v>3.1658937747654998</v>
      </c>
      <c r="G17" s="4872">
        <v>3.5154741257429123</v>
      </c>
      <c r="H17" s="4872">
        <v>3.3792216330766678</v>
      </c>
      <c r="I17" s="4872">
        <v>2.5222208350896835</v>
      </c>
      <c r="J17" s="4872">
        <v>2.8151150792837143</v>
      </c>
    </row>
    <row r="18" spans="1:10" x14ac:dyDescent="0.25">
      <c r="A18" s="5164" t="s">
        <v>15</v>
      </c>
      <c r="B18" s="4869" t="s">
        <v>1156</v>
      </c>
      <c r="C18" s="4872">
        <v>2.4575468152761459</v>
      </c>
      <c r="D18" s="4872">
        <v>1.8590154126286507</v>
      </c>
      <c r="E18" s="4872">
        <v>1.2862823903560638</v>
      </c>
      <c r="F18" s="4003">
        <v>1.4569574732702</v>
      </c>
      <c r="G18" s="4872">
        <v>1.4553677290678024</v>
      </c>
      <c r="H18" s="4872">
        <v>1.2969550676643848</v>
      </c>
      <c r="I18" s="4872">
        <v>2.9108861461281776</v>
      </c>
      <c r="J18" s="4872">
        <v>1.4137878082692623</v>
      </c>
    </row>
    <row r="19" spans="1:10" x14ac:dyDescent="0.25">
      <c r="A19" s="5164" t="s">
        <v>15</v>
      </c>
      <c r="B19" s="4869" t="s">
        <v>1157</v>
      </c>
      <c r="C19" s="4872">
        <v>0.6521312054246664</v>
      </c>
      <c r="D19" s="4872">
        <v>0.41481419466435909</v>
      </c>
      <c r="E19" s="4872">
        <v>0.44080489315092564</v>
      </c>
      <c r="F19" s="4003">
        <v>0.77074515777599995</v>
      </c>
      <c r="G19" s="4872">
        <v>0.57916529476642609</v>
      </c>
      <c r="H19" s="4872">
        <v>0.67015062086284161</v>
      </c>
      <c r="I19" s="4872">
        <v>0.90007027611136436</v>
      </c>
      <c r="J19" s="4872">
        <v>0.36349066067487001</v>
      </c>
    </row>
    <row r="20" spans="1:10" x14ac:dyDescent="0.25">
      <c r="A20" s="5164" t="s">
        <v>15</v>
      </c>
      <c r="B20" s="4869" t="s">
        <v>662</v>
      </c>
      <c r="C20" s="4872">
        <v>0.78031811863183975</v>
      </c>
      <c r="D20" s="4872">
        <v>1.3849484734237194</v>
      </c>
      <c r="E20" s="4872">
        <v>0.88511453941464424</v>
      </c>
      <c r="F20" s="4003">
        <v>1.2007365772297001</v>
      </c>
      <c r="G20" s="4872">
        <v>1.2481408193707466</v>
      </c>
      <c r="H20" s="4872">
        <v>1.3476246036589146</v>
      </c>
      <c r="I20" s="4872">
        <v>0.94219949096441269</v>
      </c>
      <c r="J20" s="4872">
        <v>0.48149572685360909</v>
      </c>
    </row>
    <row r="21" spans="1:10" x14ac:dyDescent="0.25">
      <c r="A21" s="5164" t="s">
        <v>15</v>
      </c>
      <c r="B21" s="4869" t="s">
        <v>16</v>
      </c>
      <c r="C21" s="4872">
        <v>100</v>
      </c>
      <c r="D21" s="4872">
        <v>100</v>
      </c>
      <c r="E21" s="4872">
        <v>100</v>
      </c>
      <c r="F21" s="4003">
        <v>100</v>
      </c>
      <c r="G21" s="4872">
        <v>100</v>
      </c>
      <c r="H21" s="4872">
        <v>100</v>
      </c>
      <c r="I21" s="4872">
        <v>100</v>
      </c>
      <c r="J21" s="4872">
        <v>100</v>
      </c>
    </row>
    <row r="22" spans="1:10" x14ac:dyDescent="0.25">
      <c r="A22" s="5164" t="s">
        <v>16</v>
      </c>
      <c r="B22" s="4869" t="s">
        <v>1153</v>
      </c>
      <c r="C22" s="453">
        <v>76.538528786245905</v>
      </c>
      <c r="D22" s="453">
        <v>78.217848121395704</v>
      </c>
      <c r="E22" s="453">
        <v>80.459194767386805</v>
      </c>
      <c r="F22" s="4003">
        <v>77.278075431596804</v>
      </c>
      <c r="G22" s="453">
        <v>76.204677857760998</v>
      </c>
      <c r="H22" s="453">
        <v>77.094730902910698</v>
      </c>
      <c r="I22" s="453">
        <v>75.594745219996994</v>
      </c>
      <c r="J22" s="453">
        <v>78.944016756132299</v>
      </c>
    </row>
    <row r="23" spans="1:10" x14ac:dyDescent="0.25">
      <c r="A23" s="5164" t="s">
        <v>15</v>
      </c>
      <c r="B23" s="4869" t="s">
        <v>1154</v>
      </c>
      <c r="C23" s="453">
        <v>13.679271088378</v>
      </c>
      <c r="D23" s="453">
        <v>13.5016442890155</v>
      </c>
      <c r="E23" s="453">
        <v>13.313285077791599</v>
      </c>
      <c r="F23" s="4003">
        <v>15.0681186997266</v>
      </c>
      <c r="G23" s="453">
        <v>15.9233738747968</v>
      </c>
      <c r="H23" s="453">
        <v>15.1453635468507</v>
      </c>
      <c r="I23" s="453">
        <v>16.317576265365901</v>
      </c>
      <c r="J23" s="453">
        <v>15.284386862175699</v>
      </c>
    </row>
    <row r="24" spans="1:10" x14ac:dyDescent="0.25">
      <c r="A24" s="5164" t="s">
        <v>15</v>
      </c>
      <c r="B24" s="4869" t="s">
        <v>1155</v>
      </c>
      <c r="C24" s="453">
        <v>2.7017151184218999</v>
      </c>
      <c r="D24" s="453">
        <v>2.4172865290990999</v>
      </c>
      <c r="E24" s="453">
        <v>1.9633783095663999</v>
      </c>
      <c r="F24" s="4003">
        <v>2.1191661113053</v>
      </c>
      <c r="G24" s="453">
        <v>2.3680337632153998</v>
      </c>
      <c r="H24" s="453">
        <v>2.1303371348528999</v>
      </c>
      <c r="I24" s="453">
        <v>1.7477100231791001</v>
      </c>
      <c r="J24" s="453">
        <v>1.7163958398825001</v>
      </c>
    </row>
    <row r="25" spans="1:10" x14ac:dyDescent="0.25">
      <c r="A25" s="5164" t="s">
        <v>15</v>
      </c>
      <c r="B25" s="4869" t="s">
        <v>1156</v>
      </c>
      <c r="C25" s="453">
        <v>5.1716001781339997</v>
      </c>
      <c r="D25" s="453">
        <v>3.6211519413653002</v>
      </c>
      <c r="E25" s="453">
        <v>2.6863227439826001</v>
      </c>
      <c r="F25" s="4003">
        <v>2.8406824375147002</v>
      </c>
      <c r="G25" s="453">
        <v>3.212075362642</v>
      </c>
      <c r="H25" s="453">
        <v>2.9856466891593998</v>
      </c>
      <c r="I25" s="453">
        <v>4.3234248696456001</v>
      </c>
      <c r="J25" s="453">
        <v>2.9735383923182002</v>
      </c>
    </row>
    <row r="26" spans="1:10" x14ac:dyDescent="0.25">
      <c r="A26" s="5164" t="s">
        <v>15</v>
      </c>
      <c r="B26" s="4869" t="s">
        <v>1157</v>
      </c>
      <c r="C26" s="453">
        <v>0.47721511507129999</v>
      </c>
      <c r="D26" s="453">
        <v>0.44010507971820001</v>
      </c>
      <c r="E26" s="453">
        <v>0.48081650629450001</v>
      </c>
      <c r="F26" s="4003">
        <v>0.83656845570600002</v>
      </c>
      <c r="G26" s="453">
        <v>0.54523036185020002</v>
      </c>
      <c r="H26" s="453">
        <v>0.632676279954</v>
      </c>
      <c r="I26" s="453">
        <v>0.81788467906350004</v>
      </c>
      <c r="J26" s="453">
        <v>0.28780234879029998</v>
      </c>
    </row>
    <row r="27" spans="1:10" x14ac:dyDescent="0.25">
      <c r="A27" s="5164" t="s">
        <v>15</v>
      </c>
      <c r="B27" s="4869" t="s">
        <v>662</v>
      </c>
      <c r="C27" s="453">
        <v>1.4316697137489001</v>
      </c>
      <c r="D27" s="453">
        <v>1.8019640394062999</v>
      </c>
      <c r="E27" s="453">
        <v>1.097002594978</v>
      </c>
      <c r="F27" s="4003">
        <v>1.8573888641506999</v>
      </c>
      <c r="G27" s="453">
        <v>1.7466087797347001</v>
      </c>
      <c r="H27" s="453">
        <v>2.0112454462723002</v>
      </c>
      <c r="I27" s="453">
        <v>1.1986589427487999</v>
      </c>
      <c r="J27" s="453">
        <v>0.79385980070100004</v>
      </c>
    </row>
    <row r="28" spans="1:10" x14ac:dyDescent="0.25">
      <c r="A28" s="5164" t="s">
        <v>15</v>
      </c>
      <c r="B28" s="4869" t="s">
        <v>16</v>
      </c>
      <c r="C28" s="453">
        <v>100</v>
      </c>
      <c r="D28" s="453">
        <v>100</v>
      </c>
      <c r="E28" s="453">
        <v>100</v>
      </c>
      <c r="F28" s="4003">
        <v>100</v>
      </c>
      <c r="G28" s="453">
        <v>100</v>
      </c>
      <c r="H28" s="453">
        <v>100</v>
      </c>
      <c r="I28" s="453">
        <v>100</v>
      </c>
      <c r="J28" s="453">
        <v>100</v>
      </c>
    </row>
    <row r="30" spans="1:10" x14ac:dyDescent="0.25">
      <c r="A30" s="5160" t="s">
        <v>23</v>
      </c>
      <c r="B30" s="5160" t="s">
        <v>23</v>
      </c>
      <c r="C30" s="5160" t="s">
        <v>23</v>
      </c>
      <c r="D30" s="5160" t="s">
        <v>23</v>
      </c>
      <c r="E30" s="5160" t="s">
        <v>23</v>
      </c>
      <c r="F30" s="5160" t="s">
        <v>23</v>
      </c>
      <c r="G30" s="5160" t="s">
        <v>23</v>
      </c>
      <c r="H30" s="5160" t="s">
        <v>23</v>
      </c>
      <c r="I30" s="5160" t="s">
        <v>23</v>
      </c>
      <c r="J30" s="5160" t="s">
        <v>23</v>
      </c>
    </row>
    <row r="31" spans="1:10" x14ac:dyDescent="0.25">
      <c r="A31" s="4871" t="s">
        <v>1275</v>
      </c>
      <c r="B31" s="4851" t="s">
        <v>679</v>
      </c>
      <c r="C31" s="4855" t="s">
        <v>1</v>
      </c>
      <c r="D31" s="4855" t="s">
        <v>2</v>
      </c>
      <c r="E31" s="4855" t="s">
        <v>3</v>
      </c>
      <c r="F31" s="4855" t="s">
        <v>4</v>
      </c>
      <c r="G31" s="4855" t="s">
        <v>5</v>
      </c>
      <c r="H31" s="4855" t="s">
        <v>6</v>
      </c>
      <c r="I31" s="4855" t="s">
        <v>7</v>
      </c>
      <c r="J31" s="4855" t="s">
        <v>8</v>
      </c>
    </row>
    <row r="32" spans="1:10" x14ac:dyDescent="0.25">
      <c r="A32" s="5164" t="s">
        <v>1144</v>
      </c>
      <c r="B32" s="4869" t="s">
        <v>1153</v>
      </c>
      <c r="C32" s="4874">
        <v>10826538</v>
      </c>
      <c r="D32" s="4874">
        <v>11363749</v>
      </c>
      <c r="E32" s="4874">
        <v>11850619</v>
      </c>
      <c r="F32" s="3920">
        <v>11432306</v>
      </c>
      <c r="G32" s="4874">
        <v>11369565</v>
      </c>
      <c r="H32" s="4874">
        <v>11731183</v>
      </c>
      <c r="I32" s="4874">
        <v>11927444</v>
      </c>
      <c r="J32" s="4874">
        <v>12549320</v>
      </c>
    </row>
    <row r="33" spans="1:10" x14ac:dyDescent="0.25">
      <c r="A33" s="5164" t="s">
        <v>1144</v>
      </c>
      <c r="B33" s="4869" t="s">
        <v>1154</v>
      </c>
      <c r="C33" s="4874">
        <v>2128837</v>
      </c>
      <c r="D33" s="4874">
        <v>2117371</v>
      </c>
      <c r="E33" s="4874">
        <v>2138253</v>
      </c>
      <c r="F33" s="3920">
        <v>2473051</v>
      </c>
      <c r="G33" s="4874">
        <v>2645092</v>
      </c>
      <c r="H33" s="4874">
        <v>2553572</v>
      </c>
      <c r="I33" s="4874">
        <v>2885208</v>
      </c>
      <c r="J33" s="4874">
        <v>2715679</v>
      </c>
    </row>
    <row r="34" spans="1:10" x14ac:dyDescent="0.25">
      <c r="A34" s="5164" t="s">
        <v>1144</v>
      </c>
      <c r="B34" s="4869" t="s">
        <v>1155</v>
      </c>
      <c r="C34" s="4874">
        <v>365608</v>
      </c>
      <c r="D34" s="4874">
        <v>336740</v>
      </c>
      <c r="E34" s="4874">
        <v>266913</v>
      </c>
      <c r="F34" s="3920">
        <v>292589</v>
      </c>
      <c r="G34" s="4874">
        <v>328832</v>
      </c>
      <c r="H34" s="4874">
        <v>292802</v>
      </c>
      <c r="I34" s="4874">
        <v>255861</v>
      </c>
      <c r="J34" s="4874">
        <v>238400</v>
      </c>
    </row>
    <row r="35" spans="1:10" x14ac:dyDescent="0.25">
      <c r="A35" s="5164" t="s">
        <v>1144</v>
      </c>
      <c r="B35" s="4869" t="s">
        <v>1156</v>
      </c>
      <c r="C35" s="4874">
        <v>799512</v>
      </c>
      <c r="D35" s="4874">
        <v>572582</v>
      </c>
      <c r="E35" s="4874">
        <v>434680</v>
      </c>
      <c r="F35" s="3920">
        <v>464472</v>
      </c>
      <c r="G35" s="4874">
        <v>538928</v>
      </c>
      <c r="H35" s="4874">
        <v>514609</v>
      </c>
      <c r="I35" s="4874">
        <v>746078</v>
      </c>
      <c r="J35" s="4874">
        <v>539472</v>
      </c>
    </row>
    <row r="36" spans="1:10" x14ac:dyDescent="0.25">
      <c r="A36" s="5164" t="s">
        <v>1144</v>
      </c>
      <c r="B36" s="4869" t="s">
        <v>1157</v>
      </c>
      <c r="C36" s="4874">
        <v>65228</v>
      </c>
      <c r="D36" s="4874">
        <v>65392</v>
      </c>
      <c r="E36" s="4874">
        <v>72755</v>
      </c>
      <c r="F36" s="3920">
        <v>127925</v>
      </c>
      <c r="G36" s="4874">
        <v>82168</v>
      </c>
      <c r="H36" s="4874">
        <v>97065</v>
      </c>
      <c r="I36" s="4874">
        <v>129263</v>
      </c>
      <c r="J36" s="4874">
        <v>43938</v>
      </c>
    </row>
    <row r="37" spans="1:10" x14ac:dyDescent="0.25">
      <c r="A37" s="5164" t="s">
        <v>1144</v>
      </c>
      <c r="B37" s="4869" t="s">
        <v>662</v>
      </c>
      <c r="C37" s="4874">
        <v>219322</v>
      </c>
      <c r="D37" s="4874">
        <v>274708</v>
      </c>
      <c r="E37" s="4874">
        <v>168884</v>
      </c>
      <c r="F37" s="3920">
        <v>297263</v>
      </c>
      <c r="G37" s="4874">
        <v>280243</v>
      </c>
      <c r="H37" s="4874">
        <v>332293</v>
      </c>
      <c r="I37" s="4874">
        <v>202254</v>
      </c>
      <c r="J37" s="4874">
        <v>140226</v>
      </c>
    </row>
    <row r="38" spans="1:10" x14ac:dyDescent="0.25">
      <c r="A38" s="5164" t="s">
        <v>1144</v>
      </c>
      <c r="B38" s="4869" t="s">
        <v>16</v>
      </c>
      <c r="C38" s="4874">
        <v>14405045</v>
      </c>
      <c r="D38" s="4874">
        <v>14730542</v>
      </c>
      <c r="E38" s="4874">
        <v>14932104</v>
      </c>
      <c r="F38" s="3920">
        <v>15087606</v>
      </c>
      <c r="G38" s="4874">
        <v>15244828</v>
      </c>
      <c r="H38" s="4874">
        <v>15521524</v>
      </c>
      <c r="I38" s="4874">
        <v>16146108</v>
      </c>
      <c r="J38" s="4874">
        <v>16227035</v>
      </c>
    </row>
    <row r="39" spans="1:10" x14ac:dyDescent="0.25">
      <c r="A39" s="5164" t="s">
        <v>15</v>
      </c>
      <c r="B39" s="4869" t="s">
        <v>1153</v>
      </c>
      <c r="C39" s="4874">
        <v>1736963</v>
      </c>
      <c r="D39" s="4874">
        <v>1896698</v>
      </c>
      <c r="E39" s="4874">
        <v>2092039</v>
      </c>
      <c r="F39" s="3920">
        <v>2230984</v>
      </c>
      <c r="G39" s="4874">
        <v>2384250</v>
      </c>
      <c r="H39" s="4874">
        <v>2572150</v>
      </c>
      <c r="I39" s="4874">
        <v>2847682</v>
      </c>
      <c r="J39" s="4874">
        <v>3143624</v>
      </c>
    </row>
    <row r="40" spans="1:10" x14ac:dyDescent="0.25">
      <c r="A40" s="5164" t="s">
        <v>15</v>
      </c>
      <c r="B40" s="4869" t="s">
        <v>1154</v>
      </c>
      <c r="C40" s="4874">
        <v>116562</v>
      </c>
      <c r="D40" s="4874">
        <v>171593</v>
      </c>
      <c r="E40" s="4874">
        <v>168787</v>
      </c>
      <c r="F40" s="3920">
        <v>191095</v>
      </c>
      <c r="G40" s="4874">
        <v>228841</v>
      </c>
      <c r="H40" s="4874">
        <v>256337</v>
      </c>
      <c r="I40" s="4874">
        <v>304091</v>
      </c>
      <c r="J40" s="4874">
        <v>322639</v>
      </c>
    </row>
    <row r="41" spans="1:10" x14ac:dyDescent="0.25">
      <c r="A41" s="5164" t="s">
        <v>15</v>
      </c>
      <c r="B41" s="4869" t="s">
        <v>1155</v>
      </c>
      <c r="C41" s="4874">
        <v>77868</v>
      </c>
      <c r="D41" s="4874">
        <v>73068</v>
      </c>
      <c r="E41" s="4874">
        <v>73318</v>
      </c>
      <c r="F41" s="3920">
        <v>82094</v>
      </c>
      <c r="G41" s="4874">
        <v>98563</v>
      </c>
      <c r="H41" s="4874">
        <v>102438</v>
      </c>
      <c r="I41" s="4874">
        <v>85732</v>
      </c>
      <c r="J41" s="4874">
        <v>102795</v>
      </c>
    </row>
    <row r="42" spans="1:10" x14ac:dyDescent="0.25">
      <c r="A42" s="5164" t="s">
        <v>15</v>
      </c>
      <c r="B42" s="4869" t="s">
        <v>1156</v>
      </c>
      <c r="C42" s="4874">
        <v>49386</v>
      </c>
      <c r="D42" s="4874">
        <v>41320</v>
      </c>
      <c r="E42" s="4874">
        <v>30829</v>
      </c>
      <c r="F42" s="3920">
        <v>37780</v>
      </c>
      <c r="G42" s="4874">
        <v>40804</v>
      </c>
      <c r="H42" s="4874">
        <v>39316</v>
      </c>
      <c r="I42" s="4874">
        <v>98943</v>
      </c>
      <c r="J42" s="4874">
        <v>51625</v>
      </c>
    </row>
    <row r="43" spans="1:10" x14ac:dyDescent="0.25">
      <c r="A43" s="5164" t="s">
        <v>15</v>
      </c>
      <c r="B43" s="4869" t="s">
        <v>1157</v>
      </c>
      <c r="C43" s="4874">
        <v>13105</v>
      </c>
      <c r="D43" s="4874">
        <v>9220</v>
      </c>
      <c r="E43" s="4874">
        <v>10565</v>
      </c>
      <c r="F43" s="3920">
        <v>19986</v>
      </c>
      <c r="G43" s="4874">
        <v>16238</v>
      </c>
      <c r="H43" s="4874">
        <v>20315</v>
      </c>
      <c r="I43" s="4874">
        <v>30594</v>
      </c>
      <c r="J43" s="4874">
        <v>13273</v>
      </c>
    </row>
    <row r="44" spans="1:10" x14ac:dyDescent="0.25">
      <c r="A44" s="5164" t="s">
        <v>15</v>
      </c>
      <c r="B44" s="4869" t="s">
        <v>662</v>
      </c>
      <c r="C44" s="4874">
        <v>15681</v>
      </c>
      <c r="D44" s="4874">
        <v>30783</v>
      </c>
      <c r="E44" s="4874">
        <v>21214</v>
      </c>
      <c r="F44" s="3920">
        <v>31136</v>
      </c>
      <c r="G44" s="4874">
        <v>34994</v>
      </c>
      <c r="H44" s="4874">
        <v>40852</v>
      </c>
      <c r="I44" s="4874">
        <v>32026</v>
      </c>
      <c r="J44" s="4874">
        <v>17582</v>
      </c>
    </row>
    <row r="45" spans="1:10" x14ac:dyDescent="0.25">
      <c r="A45" s="5164" t="s">
        <v>15</v>
      </c>
      <c r="B45" s="4869" t="s">
        <v>16</v>
      </c>
      <c r="C45" s="4874">
        <v>2009565</v>
      </c>
      <c r="D45" s="4874">
        <v>2222682</v>
      </c>
      <c r="E45" s="4874">
        <v>2396752</v>
      </c>
      <c r="F45" s="3920">
        <v>2593075</v>
      </c>
      <c r="G45" s="4874">
        <v>2803690</v>
      </c>
      <c r="H45" s="4874">
        <v>3031408</v>
      </c>
      <c r="I45" s="4874">
        <v>3399068</v>
      </c>
      <c r="J45" s="4874">
        <v>3651538</v>
      </c>
    </row>
    <row r="46" spans="1:10" x14ac:dyDescent="0.25">
      <c r="A46" s="5164" t="s">
        <v>16</v>
      </c>
      <c r="B46" s="4869" t="s">
        <v>1153</v>
      </c>
      <c r="C46" s="4877">
        <v>12563501</v>
      </c>
      <c r="D46" s="4877">
        <v>13260447</v>
      </c>
      <c r="E46" s="4877">
        <v>13942658</v>
      </c>
      <c r="F46" s="3920">
        <v>13663290</v>
      </c>
      <c r="G46" s="4877">
        <v>13753815</v>
      </c>
      <c r="H46" s="4877">
        <v>14303333</v>
      </c>
      <c r="I46" s="4877">
        <v>14775126</v>
      </c>
      <c r="J46" s="4877">
        <v>15692944</v>
      </c>
    </row>
    <row r="47" spans="1:10" x14ac:dyDescent="0.25">
      <c r="A47" s="5164" t="s">
        <v>15</v>
      </c>
      <c r="B47" s="4869" t="s">
        <v>1154</v>
      </c>
      <c r="C47" s="4877">
        <v>2245399</v>
      </c>
      <c r="D47" s="4877">
        <v>2288964</v>
      </c>
      <c r="E47" s="4877">
        <v>2307040</v>
      </c>
      <c r="F47" s="3920">
        <v>2664146</v>
      </c>
      <c r="G47" s="4877">
        <v>2873933</v>
      </c>
      <c r="H47" s="4877">
        <v>2809909</v>
      </c>
      <c r="I47" s="4877">
        <v>3189299</v>
      </c>
      <c r="J47" s="4877">
        <v>3038318</v>
      </c>
    </row>
    <row r="48" spans="1:10" x14ac:dyDescent="0.25">
      <c r="A48" s="5164" t="s">
        <v>15</v>
      </c>
      <c r="B48" s="4869" t="s">
        <v>1155</v>
      </c>
      <c r="C48" s="4877">
        <v>443476</v>
      </c>
      <c r="D48" s="4877">
        <v>409808</v>
      </c>
      <c r="E48" s="4877">
        <v>340231</v>
      </c>
      <c r="F48" s="3920">
        <v>374683</v>
      </c>
      <c r="G48" s="4877">
        <v>427395</v>
      </c>
      <c r="H48" s="4877">
        <v>395240</v>
      </c>
      <c r="I48" s="4877">
        <v>341593</v>
      </c>
      <c r="J48" s="4877">
        <v>341195</v>
      </c>
    </row>
    <row r="49" spans="1:10" x14ac:dyDescent="0.25">
      <c r="A49" s="5164" t="s">
        <v>15</v>
      </c>
      <c r="B49" s="4869" t="s">
        <v>1156</v>
      </c>
      <c r="C49" s="4877">
        <v>848898</v>
      </c>
      <c r="D49" s="4877">
        <v>613902</v>
      </c>
      <c r="E49" s="4877">
        <v>465509</v>
      </c>
      <c r="F49" s="3920">
        <v>502252</v>
      </c>
      <c r="G49" s="4877">
        <v>579732</v>
      </c>
      <c r="H49" s="4877">
        <v>553925</v>
      </c>
      <c r="I49" s="4877">
        <v>845021</v>
      </c>
      <c r="J49" s="4877">
        <v>591097</v>
      </c>
    </row>
    <row r="50" spans="1:10" x14ac:dyDescent="0.25">
      <c r="A50" s="5164" t="s">
        <v>15</v>
      </c>
      <c r="B50" s="4869" t="s">
        <v>1157</v>
      </c>
      <c r="C50" s="4877">
        <v>78333</v>
      </c>
      <c r="D50" s="4877">
        <v>74612</v>
      </c>
      <c r="E50" s="4877">
        <v>83320</v>
      </c>
      <c r="F50" s="3920">
        <v>147911</v>
      </c>
      <c r="G50" s="4877">
        <v>98406</v>
      </c>
      <c r="H50" s="4877">
        <v>117380</v>
      </c>
      <c r="I50" s="4877">
        <v>159857</v>
      </c>
      <c r="J50" s="4877">
        <v>57211</v>
      </c>
    </row>
    <row r="51" spans="1:10" x14ac:dyDescent="0.25">
      <c r="A51" s="5164" t="s">
        <v>15</v>
      </c>
      <c r="B51" s="4869" t="s">
        <v>662</v>
      </c>
      <c r="C51" s="4877">
        <v>235003</v>
      </c>
      <c r="D51" s="4877">
        <v>305491</v>
      </c>
      <c r="E51" s="4877">
        <v>190098</v>
      </c>
      <c r="F51" s="3920">
        <v>328399</v>
      </c>
      <c r="G51" s="4877">
        <v>315237</v>
      </c>
      <c r="H51" s="4877">
        <v>373145</v>
      </c>
      <c r="I51" s="4877">
        <v>234280</v>
      </c>
      <c r="J51" s="4877">
        <v>157808</v>
      </c>
    </row>
    <row r="52" spans="1:10" x14ac:dyDescent="0.25">
      <c r="A52" s="5164" t="s">
        <v>15</v>
      </c>
      <c r="B52" s="4869" t="s">
        <v>16</v>
      </c>
      <c r="C52" s="4877">
        <v>16414610</v>
      </c>
      <c r="D52" s="4877">
        <v>16953224</v>
      </c>
      <c r="E52" s="4877">
        <v>17328856</v>
      </c>
      <c r="F52" s="3920">
        <v>17680681</v>
      </c>
      <c r="G52" s="4877">
        <v>18048518</v>
      </c>
      <c r="H52" s="4877">
        <v>18552932</v>
      </c>
      <c r="I52" s="4877">
        <v>19545176</v>
      </c>
      <c r="J52" s="4877">
        <v>19878573</v>
      </c>
    </row>
    <row r="54" spans="1:10" x14ac:dyDescent="0.25">
      <c r="A54" s="5160" t="s">
        <v>46</v>
      </c>
      <c r="B54" s="5160" t="s">
        <v>46</v>
      </c>
      <c r="C54" s="5160" t="s">
        <v>46</v>
      </c>
      <c r="D54" s="5160" t="s">
        <v>46</v>
      </c>
      <c r="E54" s="5160" t="s">
        <v>46</v>
      </c>
      <c r="F54" s="5160" t="s">
        <v>46</v>
      </c>
      <c r="G54" s="5160" t="s">
        <v>46</v>
      </c>
      <c r="H54" s="5160" t="s">
        <v>46</v>
      </c>
      <c r="I54" s="5160" t="s">
        <v>46</v>
      </c>
      <c r="J54" s="5160" t="s">
        <v>46</v>
      </c>
    </row>
    <row r="55" spans="1:10" x14ac:dyDescent="0.25">
      <c r="A55" s="4871" t="s">
        <v>1275</v>
      </c>
      <c r="B55" s="4851" t="s">
        <v>679</v>
      </c>
      <c r="C55" s="4859" t="s">
        <v>1</v>
      </c>
      <c r="D55" s="4859" t="s">
        <v>2</v>
      </c>
      <c r="E55" s="4859" t="s">
        <v>3</v>
      </c>
      <c r="F55" s="4859" t="s">
        <v>4</v>
      </c>
      <c r="G55" s="4859" t="s">
        <v>5</v>
      </c>
      <c r="H55" s="4859" t="s">
        <v>6</v>
      </c>
      <c r="I55" s="4859" t="s">
        <v>7</v>
      </c>
      <c r="J55" s="4859" t="s">
        <v>8</v>
      </c>
    </row>
    <row r="56" spans="1:10" x14ac:dyDescent="0.25">
      <c r="A56" s="5164" t="s">
        <v>1144</v>
      </c>
      <c r="B56" s="4869" t="s">
        <v>1153</v>
      </c>
      <c r="C56" s="4876">
        <v>0.56583099067211151</v>
      </c>
      <c r="D56" s="4876">
        <v>0.52353679202497005</v>
      </c>
      <c r="E56" s="4876">
        <v>0.55125467479228973</v>
      </c>
      <c r="F56" s="4262">
        <v>0.49404817246119997</v>
      </c>
      <c r="G56" s="4876">
        <v>0.45570759102702141</v>
      </c>
      <c r="H56" s="4876">
        <v>0.47874795272946358</v>
      </c>
      <c r="I56" s="4876">
        <v>0.50503863021731377</v>
      </c>
      <c r="J56" s="4876">
        <v>0.33882397692650557</v>
      </c>
    </row>
    <row r="57" spans="1:10" x14ac:dyDescent="0.25">
      <c r="A57" s="5164" t="s">
        <v>1144</v>
      </c>
      <c r="B57" s="4869" t="s">
        <v>1154</v>
      </c>
      <c r="C57" s="4876">
        <v>0.5194750614464283</v>
      </c>
      <c r="D57" s="4876">
        <v>0.48036519438028336</v>
      </c>
      <c r="E57" s="4876">
        <v>0.51184301264584064</v>
      </c>
      <c r="F57" s="4262">
        <v>0.48260676159760002</v>
      </c>
      <c r="G57" s="4876">
        <v>0.41430848650634289</v>
      </c>
      <c r="H57" s="4876">
        <v>0.44899745844304562</v>
      </c>
      <c r="I57" s="4876">
        <v>0.46994523145258427</v>
      </c>
      <c r="J57" s="4876">
        <v>0.32698072027415037</v>
      </c>
    </row>
    <row r="58" spans="1:10" x14ac:dyDescent="0.25">
      <c r="A58" s="5164" t="s">
        <v>1144</v>
      </c>
      <c r="B58" s="4869" t="s">
        <v>1155</v>
      </c>
      <c r="C58" s="4876">
        <v>0.15893627423793077</v>
      </c>
      <c r="D58" s="4876">
        <v>0.18540929304435849</v>
      </c>
      <c r="E58" s="4876">
        <v>0.13484127121046185</v>
      </c>
      <c r="F58" s="4262">
        <v>9.1880086577900005E-2</v>
      </c>
      <c r="G58" s="4876">
        <v>0.12620908673852682</v>
      </c>
      <c r="H58" s="4876">
        <v>0.17887812573462725</v>
      </c>
      <c r="I58" s="4876">
        <v>8.389053400605917E-2</v>
      </c>
      <c r="J58" s="4876">
        <v>6.6809949930757284E-2</v>
      </c>
    </row>
    <row r="59" spans="1:10" x14ac:dyDescent="0.25">
      <c r="A59" s="5164" t="s">
        <v>1144</v>
      </c>
      <c r="B59" s="4869" t="s">
        <v>1156</v>
      </c>
      <c r="C59" s="4876">
        <v>0.13754735700786114</v>
      </c>
      <c r="D59" s="4876">
        <v>0.14942076522856951</v>
      </c>
      <c r="E59" s="4876">
        <v>0.12536915019154549</v>
      </c>
      <c r="F59" s="4262">
        <v>0.2035995818868</v>
      </c>
      <c r="G59" s="4876">
        <v>0.10806142818182707</v>
      </c>
      <c r="H59" s="4876">
        <v>0.10988347930833697</v>
      </c>
      <c r="I59" s="4876">
        <v>0.12060401495546103</v>
      </c>
      <c r="J59" s="4876">
        <v>0.16095691826194525</v>
      </c>
    </row>
    <row r="60" spans="1:10" x14ac:dyDescent="0.25">
      <c r="A60" s="5164" t="s">
        <v>1144</v>
      </c>
      <c r="B60" s="4869" t="s">
        <v>1157</v>
      </c>
      <c r="C60" s="4876">
        <v>4.1858741315081716E-2</v>
      </c>
      <c r="D60" s="4876">
        <v>5.3928233683109283E-2</v>
      </c>
      <c r="E60" s="4876">
        <v>4.4670503120869398E-2</v>
      </c>
      <c r="F60" s="4262">
        <v>6.5770871057799996E-2</v>
      </c>
      <c r="G60" s="4876">
        <v>5.1689136307686567E-2</v>
      </c>
      <c r="H60" s="4876">
        <v>3.5872726584784687E-2</v>
      </c>
      <c r="I60" s="4876">
        <v>4.7122786054387689E-2</v>
      </c>
      <c r="J60" s="4876">
        <v>2.3785696248523891E-2</v>
      </c>
    </row>
    <row r="61" spans="1:10" x14ac:dyDescent="0.25">
      <c r="A61" s="5164" t="s">
        <v>1144</v>
      </c>
      <c r="B61" s="4869" t="s">
        <v>662</v>
      </c>
      <c r="C61" s="4876">
        <v>8.3044450730085373E-2</v>
      </c>
      <c r="D61" s="4876">
        <v>8.6649536387994885E-2</v>
      </c>
      <c r="E61" s="4876">
        <v>7.660033879801631E-2</v>
      </c>
      <c r="F61" s="4262">
        <v>8.9611848029400004E-2</v>
      </c>
      <c r="G61" s="4876">
        <v>7.3302659438923001E-2</v>
      </c>
      <c r="H61" s="4876">
        <v>7.644850411452353E-2</v>
      </c>
      <c r="I61" s="4876">
        <v>5.1627424545586109E-2</v>
      </c>
      <c r="J61" s="4876">
        <v>3.9110079524107277E-2</v>
      </c>
    </row>
    <row r="62" spans="1:10" x14ac:dyDescent="0.25">
      <c r="A62" s="5164" t="s">
        <v>1144</v>
      </c>
      <c r="B62" s="4869" t="s">
        <v>16</v>
      </c>
      <c r="C62" s="4876">
        <v>0</v>
      </c>
      <c r="D62" s="4876">
        <v>0</v>
      </c>
      <c r="E62" s="4876">
        <v>0</v>
      </c>
      <c r="F62" s="4262">
        <v>0</v>
      </c>
      <c r="G62" s="4876">
        <v>0</v>
      </c>
      <c r="H62" s="4876">
        <v>0</v>
      </c>
      <c r="I62" s="4876">
        <v>0</v>
      </c>
      <c r="J62" s="4876">
        <v>0</v>
      </c>
    </row>
    <row r="63" spans="1:10" x14ac:dyDescent="0.25">
      <c r="A63" s="5164" t="s">
        <v>15</v>
      </c>
      <c r="B63" s="4869" t="s">
        <v>1153</v>
      </c>
      <c r="C63" s="4876">
        <v>0.44817742891609669</v>
      </c>
      <c r="D63" s="4876">
        <v>0.6200788076967001</v>
      </c>
      <c r="E63" s="4876">
        <v>0.51396908238530159</v>
      </c>
      <c r="F63" s="4262">
        <v>0.4634572689682</v>
      </c>
      <c r="G63" s="4876">
        <v>0.36062451545149088</v>
      </c>
      <c r="H63" s="4876">
        <v>0.37919606547802687</v>
      </c>
      <c r="I63" s="4876">
        <v>0.34935830626636744</v>
      </c>
      <c r="J63" s="4876">
        <v>0.3083433024585247</v>
      </c>
    </row>
    <row r="64" spans="1:10" x14ac:dyDescent="0.25">
      <c r="A64" s="5164" t="s">
        <v>15</v>
      </c>
      <c r="B64" s="4869" t="s">
        <v>1154</v>
      </c>
      <c r="C64" s="4876">
        <v>0.31862028408795595</v>
      </c>
      <c r="D64" s="4876">
        <v>0.57199727743864059</v>
      </c>
      <c r="E64" s="4876">
        <v>0.41552791371941566</v>
      </c>
      <c r="F64" s="4262">
        <v>0.40217835583729999</v>
      </c>
      <c r="G64" s="4876">
        <v>0.28490310069173574</v>
      </c>
      <c r="H64" s="4876">
        <v>0.33668987452983856</v>
      </c>
      <c r="I64" s="4876">
        <v>0.30899818520992994</v>
      </c>
      <c r="J64" s="4876">
        <v>0.2645246684551239</v>
      </c>
    </row>
    <row r="65" spans="1:10" x14ac:dyDescent="0.25">
      <c r="A65" s="5164" t="s">
        <v>15</v>
      </c>
      <c r="B65" s="4869" t="s">
        <v>1155</v>
      </c>
      <c r="C65" s="4876">
        <v>0.25438922457396984</v>
      </c>
      <c r="D65" s="4876">
        <v>0.21863833535462618</v>
      </c>
      <c r="E65" s="4876">
        <v>0.30308384448289871</v>
      </c>
      <c r="F65" s="4262">
        <v>0.2173481886394</v>
      </c>
      <c r="G65" s="4876">
        <v>0.15909502981230617</v>
      </c>
      <c r="H65" s="4876">
        <v>0.16314907697960734</v>
      </c>
      <c r="I65" s="4876">
        <v>0.12818733230233192</v>
      </c>
      <c r="J65" s="4876">
        <v>0.13498716289177537</v>
      </c>
    </row>
    <row r="66" spans="1:10" x14ac:dyDescent="0.25">
      <c r="A66" s="5164" t="s">
        <v>15</v>
      </c>
      <c r="B66" s="4869" t="s">
        <v>1156</v>
      </c>
      <c r="C66" s="4876">
        <v>0.1478227786719799</v>
      </c>
      <c r="D66" s="4876">
        <v>0.15740981325507164</v>
      </c>
      <c r="E66" s="4876">
        <v>0.10463044745847583</v>
      </c>
      <c r="F66" s="4262">
        <v>0.1048714195746</v>
      </c>
      <c r="G66" s="4876">
        <v>9.5051468815654516E-2</v>
      </c>
      <c r="H66" s="4876">
        <v>7.872003479860723E-2</v>
      </c>
      <c r="I66" s="4876">
        <v>0.13260429259389639</v>
      </c>
      <c r="J66" s="4876">
        <v>0.10580470552667975</v>
      </c>
    </row>
    <row r="67" spans="1:10" x14ac:dyDescent="0.25">
      <c r="A67" s="5164" t="s">
        <v>15</v>
      </c>
      <c r="B67" s="4869" t="s">
        <v>1157</v>
      </c>
      <c r="C67" s="4876">
        <v>0.12518239673227072</v>
      </c>
      <c r="D67" s="4876">
        <v>6.4276129705831409E-2</v>
      </c>
      <c r="E67" s="4876">
        <v>7.2233856189996004E-2</v>
      </c>
      <c r="F67" s="4262">
        <v>0.1173487590314</v>
      </c>
      <c r="G67" s="4876">
        <v>7.2879274375736713E-2</v>
      </c>
      <c r="H67" s="4876">
        <v>6.293731858022511E-2</v>
      </c>
      <c r="I67" s="4876">
        <v>6.8605458363890648E-2</v>
      </c>
      <c r="J67" s="4876">
        <v>3.6681850906461477E-2</v>
      </c>
    </row>
    <row r="68" spans="1:10" x14ac:dyDescent="0.25">
      <c r="A68" s="5164" t="s">
        <v>15</v>
      </c>
      <c r="B68" s="4869" t="s">
        <v>662</v>
      </c>
      <c r="C68" s="4876">
        <v>9.7169564105570316E-2</v>
      </c>
      <c r="D68" s="4876">
        <v>0.12716316850855947</v>
      </c>
      <c r="E68" s="4876">
        <v>0.13707593316212296</v>
      </c>
      <c r="F68" s="4262">
        <v>9.0636289388500005E-2</v>
      </c>
      <c r="G68" s="4876">
        <v>7.673251093365252E-2</v>
      </c>
      <c r="H68" s="4876">
        <v>7.4216787470504642E-2</v>
      </c>
      <c r="I68" s="4876">
        <v>6.301546236500144E-2</v>
      </c>
      <c r="J68" s="4876">
        <v>4.4444733066484332E-2</v>
      </c>
    </row>
    <row r="69" spans="1:10" x14ac:dyDescent="0.25">
      <c r="A69" s="5164" t="s">
        <v>15</v>
      </c>
      <c r="B69" s="4869" t="s">
        <v>16</v>
      </c>
      <c r="C69" s="4876">
        <v>0</v>
      </c>
      <c r="D69" s="4876">
        <v>0</v>
      </c>
      <c r="E69" s="4876">
        <v>0</v>
      </c>
      <c r="F69" s="4262">
        <v>0</v>
      </c>
      <c r="G69" s="4876">
        <v>0</v>
      </c>
      <c r="H69" s="4876">
        <v>0</v>
      </c>
      <c r="I69" s="4876">
        <v>0</v>
      </c>
      <c r="J69" s="4876">
        <v>0</v>
      </c>
    </row>
    <row r="70" spans="1:10" x14ac:dyDescent="0.25">
      <c r="A70" s="5164" t="s">
        <v>16</v>
      </c>
      <c r="B70" s="4869" t="s">
        <v>1153</v>
      </c>
      <c r="C70" s="452">
        <v>0.52199488490589996</v>
      </c>
      <c r="D70" s="452">
        <v>0.48684532293260002</v>
      </c>
      <c r="E70" s="452">
        <v>0.50823570754580005</v>
      </c>
      <c r="F70" s="4262">
        <v>0.44906674418730003</v>
      </c>
      <c r="G70" s="452">
        <v>0.41506573327289997</v>
      </c>
      <c r="H70" s="452">
        <v>0.43539290955690002</v>
      </c>
      <c r="I70" s="452">
        <v>0.43752846970120002</v>
      </c>
      <c r="J70" s="452">
        <v>0.29876635644470001</v>
      </c>
    </row>
    <row r="71" spans="1:10" x14ac:dyDescent="0.25">
      <c r="A71" s="5164" t="s">
        <v>15</v>
      </c>
      <c r="B71" s="4869" t="s">
        <v>1154</v>
      </c>
      <c r="C71" s="452">
        <v>0.47221583964489999</v>
      </c>
      <c r="D71" s="452">
        <v>0.44651344605799997</v>
      </c>
      <c r="E71" s="452">
        <v>0.47299889788589999</v>
      </c>
      <c r="F71" s="4262">
        <v>0.43495621853659999</v>
      </c>
      <c r="G71" s="452">
        <v>0.37044792055179998</v>
      </c>
      <c r="H71" s="452">
        <v>0.40670918520729998</v>
      </c>
      <c r="I71" s="452">
        <v>0.41101572100189998</v>
      </c>
      <c r="J71" s="452">
        <v>0.28646139164279999</v>
      </c>
    </row>
    <row r="72" spans="1:10" x14ac:dyDescent="0.25">
      <c r="A72" s="5164" t="s">
        <v>15</v>
      </c>
      <c r="B72" s="4869" t="s">
        <v>1155</v>
      </c>
      <c r="C72" s="452">
        <v>0.14714896656179999</v>
      </c>
      <c r="D72" s="452">
        <v>0.1669345695253</v>
      </c>
      <c r="E72" s="452">
        <v>0.119381014231</v>
      </c>
      <c r="F72" s="4262">
        <v>8.7632815965500002E-2</v>
      </c>
      <c r="G72" s="452">
        <v>0.1146699289295</v>
      </c>
      <c r="H72" s="452">
        <v>0.15244445248480001</v>
      </c>
      <c r="I72" s="452">
        <v>7.4025045180699994E-2</v>
      </c>
      <c r="J72" s="452">
        <v>6.1382847249300002E-2</v>
      </c>
    </row>
    <row r="73" spans="1:10" x14ac:dyDescent="0.25">
      <c r="A73" s="5164" t="s">
        <v>15</v>
      </c>
      <c r="B73" s="4869" t="s">
        <v>1156</v>
      </c>
      <c r="C73" s="452">
        <v>0.1234717687405</v>
      </c>
      <c r="D73" s="452">
        <v>0.1345107209378</v>
      </c>
      <c r="E73" s="452">
        <v>0.111337373904</v>
      </c>
      <c r="F73" s="4262">
        <v>0.17509338131579999</v>
      </c>
      <c r="G73" s="452">
        <v>9.6546486458500003E-2</v>
      </c>
      <c r="H73" s="452">
        <v>9.4749963928699998E-2</v>
      </c>
      <c r="I73" s="452">
        <v>0.1020130416009</v>
      </c>
      <c r="J73" s="452">
        <v>0.13638811725030001</v>
      </c>
    </row>
    <row r="74" spans="1:10" x14ac:dyDescent="0.25">
      <c r="A74" s="5164" t="s">
        <v>15</v>
      </c>
      <c r="B74" s="4869" t="s">
        <v>1157</v>
      </c>
      <c r="C74" s="452">
        <v>4.0886053429099997E-2</v>
      </c>
      <c r="D74" s="452">
        <v>4.9001469837099999E-2</v>
      </c>
      <c r="E74" s="452">
        <v>4.2527134004699998E-2</v>
      </c>
      <c r="F74" s="4262">
        <v>5.7784835892499997E-2</v>
      </c>
      <c r="G74" s="452">
        <v>5.0035869346000003E-2</v>
      </c>
      <c r="H74" s="452">
        <v>3.3863058222600002E-2</v>
      </c>
      <c r="I74" s="452">
        <v>4.20629725612E-2</v>
      </c>
      <c r="J74" s="452">
        <v>2.1043773347E-2</v>
      </c>
    </row>
    <row r="75" spans="1:10" x14ac:dyDescent="0.25">
      <c r="A75" s="5164" t="s">
        <v>15</v>
      </c>
      <c r="B75" s="4869" t="s">
        <v>662</v>
      </c>
      <c r="C75" s="452">
        <v>7.5728143861499994E-2</v>
      </c>
      <c r="D75" s="452">
        <v>7.8989195036300003E-2</v>
      </c>
      <c r="E75" s="452">
        <v>7.3315922194000002E-2</v>
      </c>
      <c r="F75" s="4262">
        <v>7.8044947493300001E-2</v>
      </c>
      <c r="G75" s="452">
        <v>6.5347147871699998E-2</v>
      </c>
      <c r="H75" s="452">
        <v>6.7593188610499996E-2</v>
      </c>
      <c r="I75" s="452">
        <v>4.4612023232200003E-2</v>
      </c>
      <c r="J75" s="452">
        <v>3.3736425250999999E-2</v>
      </c>
    </row>
    <row r="76" spans="1:10" x14ac:dyDescent="0.25">
      <c r="A76" s="5164" t="s">
        <v>15</v>
      </c>
      <c r="B76" s="4869" t="s">
        <v>16</v>
      </c>
      <c r="C76" s="452">
        <v>0</v>
      </c>
      <c r="D76" s="452">
        <v>0</v>
      </c>
      <c r="E76" s="452">
        <v>0</v>
      </c>
      <c r="F76" s="4262">
        <v>0</v>
      </c>
      <c r="G76" s="452">
        <v>0</v>
      </c>
      <c r="H76" s="452">
        <v>0</v>
      </c>
      <c r="I76" s="452">
        <v>0</v>
      </c>
      <c r="J76" s="452">
        <v>0</v>
      </c>
    </row>
    <row r="78" spans="1:10" x14ac:dyDescent="0.25">
      <c r="A78" s="5160" t="s">
        <v>69</v>
      </c>
      <c r="B78" s="5160" t="s">
        <v>69</v>
      </c>
      <c r="C78" s="5160" t="s">
        <v>69</v>
      </c>
      <c r="D78" s="5160" t="s">
        <v>69</v>
      </c>
      <c r="E78" s="5160" t="s">
        <v>69</v>
      </c>
      <c r="F78" s="5160" t="s">
        <v>69</v>
      </c>
      <c r="G78" s="5160" t="s">
        <v>69</v>
      </c>
      <c r="H78" s="5160" t="s">
        <v>69</v>
      </c>
      <c r="I78" s="5160" t="s">
        <v>69</v>
      </c>
      <c r="J78" s="5160" t="s">
        <v>69</v>
      </c>
    </row>
    <row r="79" spans="1:10" x14ac:dyDescent="0.25">
      <c r="A79" s="4871" t="s">
        <v>1275</v>
      </c>
      <c r="B79" s="4851" t="s">
        <v>679</v>
      </c>
      <c r="C79" s="4855" t="s">
        <v>1</v>
      </c>
      <c r="D79" s="4855" t="s">
        <v>2</v>
      </c>
      <c r="E79" s="4855" t="s">
        <v>3</v>
      </c>
      <c r="F79" s="4855" t="s">
        <v>4</v>
      </c>
      <c r="G79" s="4855" t="s">
        <v>5</v>
      </c>
      <c r="H79" s="4855" t="s">
        <v>6</v>
      </c>
      <c r="I79" s="4855" t="s">
        <v>7</v>
      </c>
      <c r="J79" s="4855" t="s">
        <v>8</v>
      </c>
    </row>
    <row r="80" spans="1:10" x14ac:dyDescent="0.25">
      <c r="A80" s="5164" t="s">
        <v>1144</v>
      </c>
      <c r="B80" s="4869" t="s">
        <v>1153</v>
      </c>
      <c r="C80" s="4874">
        <v>191605</v>
      </c>
      <c r="D80" s="4874">
        <v>177021</v>
      </c>
      <c r="E80" s="4874">
        <v>138455</v>
      </c>
      <c r="F80" s="3920">
        <v>146532</v>
      </c>
      <c r="G80" s="4874">
        <v>172488</v>
      </c>
      <c r="H80" s="4874">
        <v>135275</v>
      </c>
      <c r="I80" s="4874">
        <v>112610</v>
      </c>
      <c r="J80" s="4874">
        <v>129687</v>
      </c>
    </row>
    <row r="81" spans="1:10" x14ac:dyDescent="0.25">
      <c r="A81" s="5164" t="s">
        <v>1144</v>
      </c>
      <c r="B81" s="4869" t="s">
        <v>1154</v>
      </c>
      <c r="C81" s="4874">
        <v>17891</v>
      </c>
      <c r="D81" s="4874">
        <v>14066</v>
      </c>
      <c r="E81" s="4874">
        <v>18934</v>
      </c>
      <c r="F81" s="3920">
        <v>21206</v>
      </c>
      <c r="G81" s="4874">
        <v>28498</v>
      </c>
      <c r="H81" s="4874">
        <v>22481</v>
      </c>
      <c r="I81" s="4874">
        <v>20166</v>
      </c>
      <c r="J81" s="4874">
        <v>17200</v>
      </c>
    </row>
    <row r="82" spans="1:10" x14ac:dyDescent="0.25">
      <c r="A82" s="5164" t="s">
        <v>1144</v>
      </c>
      <c r="B82" s="4869" t="s">
        <v>1155</v>
      </c>
      <c r="C82" s="4874">
        <v>3894</v>
      </c>
      <c r="D82" s="4874">
        <v>3041</v>
      </c>
      <c r="E82" s="4874">
        <v>3428</v>
      </c>
      <c r="F82" s="3920">
        <v>3841</v>
      </c>
      <c r="G82" s="4874">
        <v>4365</v>
      </c>
      <c r="H82" s="4874">
        <v>3618</v>
      </c>
      <c r="I82" s="4874">
        <v>2571</v>
      </c>
      <c r="J82" s="4874">
        <v>2490</v>
      </c>
    </row>
    <row r="83" spans="1:10" x14ac:dyDescent="0.25">
      <c r="A83" s="5164" t="s">
        <v>1144</v>
      </c>
      <c r="B83" s="4869" t="s">
        <v>1156</v>
      </c>
      <c r="C83" s="4874">
        <v>11808</v>
      </c>
      <c r="D83" s="4874">
        <v>6643</v>
      </c>
      <c r="E83" s="4874">
        <v>5214</v>
      </c>
      <c r="F83" s="3920">
        <v>5691</v>
      </c>
      <c r="G83" s="4874">
        <v>7239</v>
      </c>
      <c r="H83" s="4874">
        <v>5265</v>
      </c>
      <c r="I83" s="4874">
        <v>7192</v>
      </c>
      <c r="J83" s="4874">
        <v>4362</v>
      </c>
    </row>
    <row r="84" spans="1:10" x14ac:dyDescent="0.25">
      <c r="A84" s="5164" t="s">
        <v>1144</v>
      </c>
      <c r="B84" s="4869" t="s">
        <v>1157</v>
      </c>
      <c r="C84" s="4874">
        <v>731</v>
      </c>
      <c r="D84" s="4874">
        <v>815</v>
      </c>
      <c r="E84" s="4874">
        <v>893</v>
      </c>
      <c r="F84" s="3920">
        <v>1356</v>
      </c>
      <c r="G84" s="4874">
        <v>1031</v>
      </c>
      <c r="H84" s="4874">
        <v>1326</v>
      </c>
      <c r="I84" s="4874">
        <v>1242</v>
      </c>
      <c r="J84" s="4874">
        <v>469</v>
      </c>
    </row>
    <row r="85" spans="1:10" x14ac:dyDescent="0.25">
      <c r="A85" s="5164" t="s">
        <v>1144</v>
      </c>
      <c r="B85" s="4869" t="s">
        <v>662</v>
      </c>
      <c r="C85" s="4874">
        <v>2791</v>
      </c>
      <c r="D85" s="4874">
        <v>3836</v>
      </c>
      <c r="E85" s="4874">
        <v>1950</v>
      </c>
      <c r="F85" s="3920">
        <v>3459</v>
      </c>
      <c r="G85" s="4874">
        <v>3813</v>
      </c>
      <c r="H85" s="4874">
        <v>4457</v>
      </c>
      <c r="I85" s="4874">
        <v>2014</v>
      </c>
      <c r="J85" s="4874">
        <v>1416</v>
      </c>
    </row>
    <row r="86" spans="1:10" x14ac:dyDescent="0.25">
      <c r="A86" s="5164" t="s">
        <v>1144</v>
      </c>
      <c r="B86" s="4869" t="s">
        <v>16</v>
      </c>
      <c r="C86" s="4874">
        <v>228720</v>
      </c>
      <c r="D86" s="4874">
        <v>205422</v>
      </c>
      <c r="E86" s="4874">
        <v>168874</v>
      </c>
      <c r="F86" s="3920">
        <v>182085</v>
      </c>
      <c r="G86" s="4874">
        <v>217434</v>
      </c>
      <c r="H86" s="4874">
        <v>172422</v>
      </c>
      <c r="I86" s="4874">
        <v>145795</v>
      </c>
      <c r="J86" s="4874">
        <v>155624</v>
      </c>
    </row>
    <row r="87" spans="1:10" x14ac:dyDescent="0.25">
      <c r="A87" s="5164" t="s">
        <v>15</v>
      </c>
      <c r="B87" s="4869" t="s">
        <v>1153</v>
      </c>
      <c r="C87" s="4874">
        <v>36351</v>
      </c>
      <c r="D87" s="4874">
        <v>38194</v>
      </c>
      <c r="E87" s="4874">
        <v>28098</v>
      </c>
      <c r="F87" s="3920">
        <v>32165</v>
      </c>
      <c r="G87" s="4874">
        <v>43271</v>
      </c>
      <c r="H87" s="4874">
        <v>37867</v>
      </c>
      <c r="I87" s="4874">
        <v>33765</v>
      </c>
      <c r="J87" s="4874">
        <v>41708</v>
      </c>
    </row>
    <row r="88" spans="1:10" x14ac:dyDescent="0.25">
      <c r="A88" s="5164" t="s">
        <v>15</v>
      </c>
      <c r="B88" s="4869" t="s">
        <v>1154</v>
      </c>
      <c r="C88" s="4874">
        <v>1243</v>
      </c>
      <c r="D88" s="4874">
        <v>1211</v>
      </c>
      <c r="E88" s="4874">
        <v>1686</v>
      </c>
      <c r="F88" s="3920">
        <v>1905</v>
      </c>
      <c r="G88" s="4874">
        <v>3302</v>
      </c>
      <c r="H88" s="4874">
        <v>3189</v>
      </c>
      <c r="I88" s="4874">
        <v>2962</v>
      </c>
      <c r="J88" s="4874">
        <v>2833</v>
      </c>
    </row>
    <row r="89" spans="1:10" x14ac:dyDescent="0.25">
      <c r="A89" s="5164" t="s">
        <v>15</v>
      </c>
      <c r="B89" s="4869" t="s">
        <v>1155</v>
      </c>
      <c r="C89" s="4874">
        <v>899</v>
      </c>
      <c r="D89" s="4874">
        <v>836</v>
      </c>
      <c r="E89" s="4874">
        <v>731</v>
      </c>
      <c r="F89" s="3920">
        <v>1047</v>
      </c>
      <c r="G89" s="4874">
        <v>1414</v>
      </c>
      <c r="H89" s="4874">
        <v>1284</v>
      </c>
      <c r="I89" s="4874">
        <v>929</v>
      </c>
      <c r="J89" s="4874">
        <v>1114</v>
      </c>
    </row>
    <row r="90" spans="1:10" x14ac:dyDescent="0.25">
      <c r="A90" s="5164" t="s">
        <v>15</v>
      </c>
      <c r="B90" s="4869" t="s">
        <v>1156</v>
      </c>
      <c r="C90" s="4874">
        <v>989</v>
      </c>
      <c r="D90" s="4874">
        <v>585</v>
      </c>
      <c r="E90" s="4874">
        <v>508</v>
      </c>
      <c r="F90" s="3920">
        <v>578</v>
      </c>
      <c r="G90" s="4874">
        <v>679</v>
      </c>
      <c r="H90" s="4874">
        <v>622</v>
      </c>
      <c r="I90" s="4874">
        <v>1230</v>
      </c>
      <c r="J90" s="4874">
        <v>535</v>
      </c>
    </row>
    <row r="91" spans="1:10" x14ac:dyDescent="0.25">
      <c r="A91" s="5164" t="s">
        <v>15</v>
      </c>
      <c r="B91" s="4869" t="s">
        <v>1157</v>
      </c>
      <c r="C91" s="4874">
        <v>200</v>
      </c>
      <c r="D91" s="4874">
        <v>160</v>
      </c>
      <c r="E91" s="4874">
        <v>145</v>
      </c>
      <c r="F91" s="3920">
        <v>233</v>
      </c>
      <c r="G91" s="4874">
        <v>242</v>
      </c>
      <c r="H91" s="4874">
        <v>315</v>
      </c>
      <c r="I91" s="4874">
        <v>364</v>
      </c>
      <c r="J91" s="4874">
        <v>194</v>
      </c>
    </row>
    <row r="92" spans="1:10" x14ac:dyDescent="0.25">
      <c r="A92" s="5164" t="s">
        <v>15</v>
      </c>
      <c r="B92" s="4869" t="s">
        <v>662</v>
      </c>
      <c r="C92" s="4874">
        <v>257</v>
      </c>
      <c r="D92" s="4874">
        <v>516</v>
      </c>
      <c r="E92" s="4874">
        <v>260</v>
      </c>
      <c r="F92" s="3920">
        <v>478</v>
      </c>
      <c r="G92" s="4874">
        <v>626</v>
      </c>
      <c r="H92" s="4874">
        <v>740</v>
      </c>
      <c r="I92" s="4874">
        <v>392</v>
      </c>
      <c r="J92" s="4874">
        <v>223</v>
      </c>
    </row>
    <row r="93" spans="1:10" x14ac:dyDescent="0.25">
      <c r="A93" s="5164" t="s">
        <v>15</v>
      </c>
      <c r="B93" s="4869" t="s">
        <v>16</v>
      </c>
      <c r="C93" s="4874">
        <v>39939</v>
      </c>
      <c r="D93" s="4874">
        <v>41502</v>
      </c>
      <c r="E93" s="4874">
        <v>31428</v>
      </c>
      <c r="F93" s="3920">
        <v>36406</v>
      </c>
      <c r="G93" s="4874">
        <v>49534</v>
      </c>
      <c r="H93" s="4874">
        <v>44017</v>
      </c>
      <c r="I93" s="4874">
        <v>39642</v>
      </c>
      <c r="J93" s="4874">
        <v>46607</v>
      </c>
    </row>
    <row r="94" spans="1:10" x14ac:dyDescent="0.25">
      <c r="A94" s="5164" t="s">
        <v>16</v>
      </c>
      <c r="B94" s="4869" t="s">
        <v>1153</v>
      </c>
      <c r="C94" s="4877">
        <v>227956</v>
      </c>
      <c r="D94" s="4877">
        <v>215215</v>
      </c>
      <c r="E94" s="4877">
        <v>166553</v>
      </c>
      <c r="F94" s="3920">
        <v>178697</v>
      </c>
      <c r="G94" s="4877">
        <v>215759</v>
      </c>
      <c r="H94" s="4877">
        <v>173142</v>
      </c>
      <c r="I94" s="4877">
        <v>146375</v>
      </c>
      <c r="J94" s="4877">
        <v>171395</v>
      </c>
    </row>
    <row r="95" spans="1:10" x14ac:dyDescent="0.25">
      <c r="A95" s="5164" t="s">
        <v>15</v>
      </c>
      <c r="B95" s="4869" t="s">
        <v>1154</v>
      </c>
      <c r="C95" s="4877">
        <v>19134</v>
      </c>
      <c r="D95" s="4877">
        <v>15277</v>
      </c>
      <c r="E95" s="4877">
        <v>20620</v>
      </c>
      <c r="F95" s="3920">
        <v>23111</v>
      </c>
      <c r="G95" s="4877">
        <v>31800</v>
      </c>
      <c r="H95" s="4877">
        <v>25670</v>
      </c>
      <c r="I95" s="4877">
        <v>23128</v>
      </c>
      <c r="J95" s="4877">
        <v>20033</v>
      </c>
    </row>
    <row r="96" spans="1:10" x14ac:dyDescent="0.25">
      <c r="A96" s="5164" t="s">
        <v>15</v>
      </c>
      <c r="B96" s="4869" t="s">
        <v>1155</v>
      </c>
      <c r="C96" s="4877">
        <v>4793</v>
      </c>
      <c r="D96" s="4877">
        <v>3877</v>
      </c>
      <c r="E96" s="4877">
        <v>4159</v>
      </c>
      <c r="F96" s="3920">
        <v>4888</v>
      </c>
      <c r="G96" s="4877">
        <v>5779</v>
      </c>
      <c r="H96" s="4877">
        <v>4902</v>
      </c>
      <c r="I96" s="4877">
        <v>3500</v>
      </c>
      <c r="J96" s="4877">
        <v>3604</v>
      </c>
    </row>
    <row r="97" spans="1:137" x14ac:dyDescent="0.25">
      <c r="A97" s="5164" t="s">
        <v>15</v>
      </c>
      <c r="B97" s="4869" t="s">
        <v>1156</v>
      </c>
      <c r="C97" s="4877">
        <v>12797</v>
      </c>
      <c r="D97" s="4877">
        <v>7228</v>
      </c>
      <c r="E97" s="4877">
        <v>5722</v>
      </c>
      <c r="F97" s="3920">
        <v>6269</v>
      </c>
      <c r="G97" s="4877">
        <v>7918</v>
      </c>
      <c r="H97" s="4877">
        <v>5887</v>
      </c>
      <c r="I97" s="4877">
        <v>8422</v>
      </c>
      <c r="J97" s="4877">
        <v>4897</v>
      </c>
    </row>
    <row r="98" spans="1:137" x14ac:dyDescent="0.25">
      <c r="A98" s="5164" t="s">
        <v>15</v>
      </c>
      <c r="B98" s="4869" t="s">
        <v>1157</v>
      </c>
      <c r="C98" s="4877">
        <v>931</v>
      </c>
      <c r="D98" s="4877">
        <v>975</v>
      </c>
      <c r="E98" s="4877">
        <v>1038</v>
      </c>
      <c r="F98" s="3920">
        <v>1589</v>
      </c>
      <c r="G98" s="4877">
        <v>1273</v>
      </c>
      <c r="H98" s="4877">
        <v>1641</v>
      </c>
      <c r="I98" s="4877">
        <v>1606</v>
      </c>
      <c r="J98" s="4877">
        <v>663</v>
      </c>
    </row>
    <row r="99" spans="1:137" x14ac:dyDescent="0.25">
      <c r="A99" s="5164" t="s">
        <v>15</v>
      </c>
      <c r="B99" s="4869" t="s">
        <v>662</v>
      </c>
      <c r="C99" s="4877">
        <v>3048</v>
      </c>
      <c r="D99" s="4877">
        <v>4352</v>
      </c>
      <c r="E99" s="4877">
        <v>2210</v>
      </c>
      <c r="F99" s="3920">
        <v>3937</v>
      </c>
      <c r="G99" s="4877">
        <v>4439</v>
      </c>
      <c r="H99" s="4877">
        <v>5197</v>
      </c>
      <c r="I99" s="4877">
        <v>2406</v>
      </c>
      <c r="J99" s="4877">
        <v>1639</v>
      </c>
    </row>
    <row r="100" spans="1:137" x14ac:dyDescent="0.25">
      <c r="A100" s="5164" t="s">
        <v>15</v>
      </c>
      <c r="B100" s="4869" t="s">
        <v>16</v>
      </c>
      <c r="C100" s="4877">
        <v>268659</v>
      </c>
      <c r="D100" s="4877">
        <v>246924</v>
      </c>
      <c r="E100" s="4877">
        <v>200302</v>
      </c>
      <c r="F100" s="3920">
        <v>218491</v>
      </c>
      <c r="G100" s="4877">
        <v>266968</v>
      </c>
      <c r="H100" s="4877">
        <v>216439</v>
      </c>
      <c r="I100" s="4877">
        <v>185437</v>
      </c>
      <c r="J100" s="4877">
        <v>202231</v>
      </c>
    </row>
    <row r="101" spans="1:137" x14ac:dyDescent="0.25">
      <c r="A101" s="81" t="s">
        <v>1268</v>
      </c>
      <c r="B101" s="80"/>
      <c r="C101" s="80"/>
      <c r="D101" s="80"/>
      <c r="E101" s="80"/>
      <c r="F101" s="80"/>
      <c r="G101" s="80"/>
      <c r="H101" s="80"/>
      <c r="I101" s="80"/>
      <c r="J101" s="80"/>
      <c r="N101" s="4847"/>
      <c r="O101" s="4847"/>
      <c r="P101" s="4847"/>
      <c r="Q101" s="4847"/>
      <c r="R101" s="4847"/>
      <c r="S101" s="4847"/>
      <c r="T101" s="4847"/>
      <c r="U101" s="4847"/>
      <c r="V101" s="4847"/>
      <c r="W101" s="4847"/>
      <c r="X101" s="4847"/>
      <c r="Y101" s="4847"/>
      <c r="Z101" s="4847"/>
      <c r="AA101" s="4847"/>
      <c r="AB101" s="4847"/>
      <c r="AC101" s="4847"/>
      <c r="AD101" s="4847"/>
      <c r="AE101" s="4847"/>
      <c r="AF101" s="4847"/>
      <c r="AG101" s="4847"/>
      <c r="AH101" s="4847"/>
      <c r="AI101" s="4847"/>
      <c r="AJ101" s="4847"/>
      <c r="AK101" s="4847"/>
      <c r="AL101" s="4847"/>
      <c r="AM101" s="4847"/>
      <c r="AN101" s="4847"/>
      <c r="AO101" s="4847"/>
      <c r="AP101" s="4847"/>
      <c r="AQ101" s="4847"/>
      <c r="AR101" s="4847"/>
      <c r="AS101" s="4847"/>
      <c r="AT101" s="4847"/>
      <c r="AU101" s="4847"/>
      <c r="AV101" s="4847"/>
      <c r="AW101" s="4847"/>
      <c r="AX101" s="4847"/>
      <c r="AY101" s="4847"/>
      <c r="AZ101" s="4847"/>
      <c r="BA101" s="4847"/>
      <c r="BB101" s="4847"/>
      <c r="BC101" s="4847"/>
      <c r="BD101" s="4847"/>
      <c r="BE101" s="4847"/>
      <c r="BF101" s="4847"/>
      <c r="BG101" s="4847"/>
      <c r="BH101" s="4847"/>
      <c r="BI101" s="4847"/>
      <c r="BJ101" s="4847"/>
      <c r="BK101" s="4847"/>
      <c r="BL101" s="4847"/>
      <c r="BM101" s="4847"/>
      <c r="BN101" s="4847"/>
      <c r="BO101" s="4847"/>
      <c r="BP101" s="4847"/>
      <c r="BQ101" s="4847"/>
      <c r="BR101" s="4847"/>
      <c r="BS101" s="4847"/>
      <c r="BT101" s="4847"/>
      <c r="BU101" s="4847"/>
      <c r="BV101" s="4847"/>
      <c r="BW101" s="4847"/>
      <c r="BX101" s="4847"/>
      <c r="BY101" s="4847"/>
      <c r="BZ101" s="4847"/>
      <c r="CA101" s="4847"/>
      <c r="CB101" s="4847"/>
      <c r="CC101" s="4847"/>
      <c r="CD101" s="4847"/>
      <c r="CE101" s="4847"/>
      <c r="CF101" s="4847"/>
      <c r="CG101" s="4847"/>
      <c r="CH101" s="4847"/>
      <c r="CI101" s="4847"/>
      <c r="CJ101" s="4847"/>
      <c r="CK101" s="4847"/>
      <c r="CL101" s="4847"/>
      <c r="CM101" s="4847"/>
      <c r="CN101" s="4847"/>
      <c r="CO101" s="4847"/>
      <c r="CP101" s="4847"/>
      <c r="CQ101" s="4847"/>
      <c r="CR101" s="4847"/>
      <c r="CS101" s="4847"/>
      <c r="CT101" s="4847"/>
      <c r="CU101" s="4847"/>
      <c r="CV101" s="4847"/>
      <c r="CW101" s="4847"/>
      <c r="CX101" s="4847"/>
      <c r="CY101" s="4847"/>
      <c r="CZ101" s="4847"/>
      <c r="DA101" s="4847"/>
      <c r="DB101" s="4847"/>
      <c r="DC101" s="4847"/>
      <c r="DD101" s="4847"/>
      <c r="DE101" s="4847"/>
      <c r="DF101" s="4847"/>
      <c r="DG101" s="4847"/>
      <c r="DH101" s="4847"/>
      <c r="DI101" s="4847"/>
      <c r="DJ101" s="4847"/>
      <c r="DK101" s="4847"/>
      <c r="DL101" s="4847"/>
      <c r="DM101" s="4847"/>
      <c r="DN101" s="4847"/>
      <c r="DO101" s="4847"/>
      <c r="DP101" s="4847"/>
      <c r="DQ101" s="4847"/>
      <c r="DR101" s="4847"/>
      <c r="DS101" s="4847"/>
      <c r="DT101" s="4847"/>
      <c r="DU101" s="4847"/>
      <c r="DV101" s="4847"/>
      <c r="DW101" s="4847"/>
      <c r="DX101" s="4847"/>
      <c r="DY101" s="4847"/>
      <c r="DZ101" s="4847"/>
      <c r="EA101" s="4847"/>
      <c r="EB101" s="4847"/>
      <c r="EC101" s="4847"/>
      <c r="ED101" s="4847"/>
      <c r="EE101" s="4847"/>
      <c r="EF101" s="4847"/>
      <c r="EG101" s="4847"/>
    </row>
    <row r="102" spans="1:137" customFormat="1" x14ac:dyDescent="0.25">
      <c r="A102" s="4847"/>
      <c r="B102" s="4847"/>
      <c r="C102" s="4847"/>
      <c r="D102" s="4847"/>
      <c r="E102" s="4847"/>
      <c r="F102" s="4847"/>
      <c r="G102" s="4847"/>
      <c r="H102" s="4847"/>
      <c r="I102" s="4847"/>
      <c r="J102" s="4847"/>
      <c r="K102" s="28"/>
      <c r="L102" s="28"/>
    </row>
  </sheetData>
  <mergeCells count="16">
    <mergeCell ref="A94:A100"/>
    <mergeCell ref="A87:A93"/>
    <mergeCell ref="A80:A86"/>
    <mergeCell ref="A6:J6"/>
    <mergeCell ref="A8:A14"/>
    <mergeCell ref="A15:A21"/>
    <mergeCell ref="A30:J30"/>
    <mergeCell ref="A32:A38"/>
    <mergeCell ref="A22:A28"/>
    <mergeCell ref="A39:A45"/>
    <mergeCell ref="A54:J54"/>
    <mergeCell ref="A56:A62"/>
    <mergeCell ref="A63:A69"/>
    <mergeCell ref="A78:J78"/>
    <mergeCell ref="A46:A52"/>
    <mergeCell ref="A70:A76"/>
  </mergeCells>
  <hyperlinks>
    <hyperlink ref="A1" location="Indice!A1" display="Indice" xr:uid="{622B0C59-E0AA-405D-9287-9EC6B21E04A3}"/>
  </hyperlinks>
  <pageMargins left="0.7" right="0.7" top="0.75" bottom="0.75" header="0.3" footer="0.3"/>
  <pageSetup orientation="portrait" horizontalDpi="0" verticalDpi="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28C6D-7EAD-4042-ACE5-405FB2A1036D}">
  <dimension ref="A1:EG185"/>
  <sheetViews>
    <sheetView topLeftCell="A181" workbookViewId="0">
      <selection activeCell="A185" sqref="A185:XFD187"/>
    </sheetView>
  </sheetViews>
  <sheetFormatPr baseColWidth="10" defaultColWidth="9.140625" defaultRowHeight="15" x14ac:dyDescent="0.25"/>
  <cols>
    <col min="1" max="2" width="9.140625" style="4847"/>
    <col min="3" max="3" width="21.140625" style="4847" customWidth="1"/>
    <col min="4" max="10" width="10.5703125" style="4847" bestFit="1" customWidth="1"/>
    <col min="11" max="11" width="11.5703125" style="4847" bestFit="1" customWidth="1"/>
    <col min="12" max="13" width="9.140625" style="4847"/>
    <col min="14" max="16384" width="9.140625" style="2"/>
  </cols>
  <sheetData>
    <row r="1" spans="1:11" x14ac:dyDescent="0.25">
      <c r="A1" s="454" t="s">
        <v>1222</v>
      </c>
      <c r="B1" s="80"/>
    </row>
    <row r="2" spans="1:11" x14ac:dyDescent="0.25">
      <c r="A2" s="454"/>
      <c r="B2" s="80"/>
    </row>
    <row r="3" spans="1:11" x14ac:dyDescent="0.25">
      <c r="A3" s="4848" t="s">
        <v>1359</v>
      </c>
    </row>
    <row r="4" spans="1:11" x14ac:dyDescent="0.25">
      <c r="A4" s="4849" t="s">
        <v>1270</v>
      </c>
    </row>
    <row r="6" spans="1:11" x14ac:dyDescent="0.25">
      <c r="A6" s="5160" t="s">
        <v>0</v>
      </c>
      <c r="B6" s="5160" t="s">
        <v>0</v>
      </c>
      <c r="C6" s="5160" t="s">
        <v>0</v>
      </c>
      <c r="D6" s="5160" t="s">
        <v>0</v>
      </c>
      <c r="E6" s="5160" t="s">
        <v>0</v>
      </c>
      <c r="F6" s="5160" t="s">
        <v>0</v>
      </c>
      <c r="G6" s="5160" t="s">
        <v>0</v>
      </c>
      <c r="H6" s="5160" t="s">
        <v>0</v>
      </c>
      <c r="I6" s="5160" t="s">
        <v>0</v>
      </c>
      <c r="J6" s="5160" t="s">
        <v>0</v>
      </c>
      <c r="K6" s="5160" t="s">
        <v>0</v>
      </c>
    </row>
    <row r="7" spans="1:11" x14ac:dyDescent="0.25">
      <c r="A7" s="4882" t="s">
        <v>1275</v>
      </c>
      <c r="B7" s="5181" t="s">
        <v>679</v>
      </c>
      <c r="C7" s="5181"/>
      <c r="D7" s="4908" t="s">
        <v>1</v>
      </c>
      <c r="E7" s="4879" t="s">
        <v>2</v>
      </c>
      <c r="F7" s="4879" t="s">
        <v>3</v>
      </c>
      <c r="G7" s="4879" t="s">
        <v>4</v>
      </c>
      <c r="H7" s="4879" t="s">
        <v>5</v>
      </c>
      <c r="I7" s="4879" t="s">
        <v>6</v>
      </c>
      <c r="J7" s="4879" t="s">
        <v>7</v>
      </c>
      <c r="K7" s="4879" t="s">
        <v>8</v>
      </c>
    </row>
    <row r="8" spans="1:11" x14ac:dyDescent="0.25">
      <c r="A8" s="5028" t="s">
        <v>1276</v>
      </c>
      <c r="B8" s="5028" t="s">
        <v>1144</v>
      </c>
      <c r="C8" s="3992" t="s">
        <v>1153</v>
      </c>
      <c r="D8" s="4003">
        <v>72.611649010096997</v>
      </c>
      <c r="E8" s="4003">
        <v>74.954886884885397</v>
      </c>
      <c r="F8" s="4003">
        <v>76.912218886828995</v>
      </c>
      <c r="G8" s="4003">
        <v>72.640228803231295</v>
      </c>
      <c r="H8" s="4003">
        <v>71.510188557918099</v>
      </c>
      <c r="I8" s="4003">
        <v>72.805109962350599</v>
      </c>
      <c r="J8" s="4003">
        <v>71.110697845582905</v>
      </c>
      <c r="K8" s="4003">
        <v>75.121155836155395</v>
      </c>
    </row>
    <row r="9" spans="1:11" x14ac:dyDescent="0.25">
      <c r="A9" s="5028"/>
      <c r="B9" s="5028"/>
      <c r="C9" s="3992" t="s">
        <v>1358</v>
      </c>
      <c r="D9" s="4003">
        <v>15.521411386795901</v>
      </c>
      <c r="E9" s="4003">
        <v>15.0237344377199</v>
      </c>
      <c r="F9" s="4003">
        <v>15.4063191242731</v>
      </c>
      <c r="G9" s="4003">
        <v>17.698591229896699</v>
      </c>
      <c r="H9" s="4003">
        <v>19.0045914186347</v>
      </c>
      <c r="I9" s="4003">
        <v>17.768549819441802</v>
      </c>
      <c r="J9" s="4003">
        <v>19.6836649174219</v>
      </c>
      <c r="K9" s="4003">
        <v>18.13034331635</v>
      </c>
    </row>
    <row r="10" spans="1:11" x14ac:dyDescent="0.25">
      <c r="A10" s="5028"/>
      <c r="B10" s="5028"/>
      <c r="C10" s="3992" t="s">
        <v>1155</v>
      </c>
      <c r="D10" s="4003">
        <v>2.6837995104004002</v>
      </c>
      <c r="E10" s="4003">
        <v>2.4303424639992999</v>
      </c>
      <c r="F10" s="4003">
        <v>1.9827493604293001</v>
      </c>
      <c r="G10" s="4003">
        <v>2.1275597572942999</v>
      </c>
      <c r="H10" s="4003">
        <v>2.3689524429405</v>
      </c>
      <c r="I10" s="4003">
        <v>2.1424781959049999</v>
      </c>
      <c r="J10" s="4003">
        <v>1.8846507033016999</v>
      </c>
      <c r="K10" s="4003">
        <v>1.7207094567779</v>
      </c>
    </row>
    <row r="11" spans="1:11" x14ac:dyDescent="0.25">
      <c r="A11" s="5028"/>
      <c r="B11" s="5028"/>
      <c r="C11" s="3992" t="s">
        <v>1156</v>
      </c>
      <c r="D11" s="4003">
        <v>6.8591779961909998</v>
      </c>
      <c r="E11" s="4003">
        <v>4.8211715710340002</v>
      </c>
      <c r="F11" s="4003">
        <v>3.7178604696402</v>
      </c>
      <c r="G11" s="4003">
        <v>3.8987972289244999</v>
      </c>
      <c r="H11" s="4003">
        <v>4.2919635143630996</v>
      </c>
      <c r="I11" s="4003">
        <v>4.0531909713234002</v>
      </c>
      <c r="J11" s="4003">
        <v>4.8952531780242001</v>
      </c>
      <c r="K11" s="4003">
        <v>3.7439094922945002</v>
      </c>
    </row>
    <row r="12" spans="1:11" x14ac:dyDescent="0.25">
      <c r="A12" s="5028"/>
      <c r="B12" s="5028"/>
      <c r="C12" s="3992" t="s">
        <v>1157</v>
      </c>
      <c r="D12" s="4003">
        <v>0.45154028659439999</v>
      </c>
      <c r="E12" s="4003">
        <v>0.42644885357739998</v>
      </c>
      <c r="F12" s="4003">
        <v>0.54265310016099999</v>
      </c>
      <c r="G12" s="4003">
        <v>1.1193697497537001</v>
      </c>
      <c r="H12" s="4003">
        <v>0.58512160789830003</v>
      </c>
      <c r="I12" s="4003">
        <v>0.63096681266800003</v>
      </c>
      <c r="J12" s="4003">
        <v>0.86821429687179996</v>
      </c>
      <c r="K12" s="4003">
        <v>0.2808675106431</v>
      </c>
    </row>
    <row r="13" spans="1:11" x14ac:dyDescent="0.25">
      <c r="A13" s="5028"/>
      <c r="B13" s="5028"/>
      <c r="C13" s="3992" t="s">
        <v>662</v>
      </c>
      <c r="D13" s="4003">
        <v>1.8724218099212999</v>
      </c>
      <c r="E13" s="4003">
        <v>2.3434157887840001</v>
      </c>
      <c r="F13" s="4003">
        <v>1.4381990586674001</v>
      </c>
      <c r="G13" s="4003">
        <v>2.5154532308994</v>
      </c>
      <c r="H13" s="4003">
        <v>2.2391824582452999</v>
      </c>
      <c r="I13" s="4003">
        <v>2.5997042383111002</v>
      </c>
      <c r="J13" s="4003">
        <v>1.5575190587976</v>
      </c>
      <c r="K13" s="4003">
        <v>1.0030143877791999</v>
      </c>
    </row>
    <row r="14" spans="1:11" x14ac:dyDescent="0.25">
      <c r="A14" s="5028"/>
      <c r="B14" s="5028"/>
      <c r="C14" s="3992" t="s">
        <v>16</v>
      </c>
      <c r="D14" s="4003">
        <v>100</v>
      </c>
      <c r="E14" s="4003">
        <v>100</v>
      </c>
      <c r="F14" s="4003">
        <v>100</v>
      </c>
      <c r="G14" s="4003">
        <v>100</v>
      </c>
      <c r="H14" s="4003">
        <v>100</v>
      </c>
      <c r="I14" s="4003">
        <v>100</v>
      </c>
      <c r="J14" s="4003">
        <v>100</v>
      </c>
      <c r="K14" s="4003">
        <v>100</v>
      </c>
    </row>
    <row r="15" spans="1:11" x14ac:dyDescent="0.25">
      <c r="A15" s="5028"/>
      <c r="B15" s="5028" t="s">
        <v>15</v>
      </c>
      <c r="C15" s="3992" t="s">
        <v>1153</v>
      </c>
      <c r="D15" s="4003">
        <v>84.621406625832805</v>
      </c>
      <c r="E15" s="4003">
        <v>82.887765570963893</v>
      </c>
      <c r="F15" s="4003">
        <v>85.793692053583598</v>
      </c>
      <c r="G15" s="4003">
        <v>84.084901225235697</v>
      </c>
      <c r="H15" s="4003">
        <v>82.420524025619301</v>
      </c>
      <c r="I15" s="4003">
        <v>82.244763762170606</v>
      </c>
      <c r="J15" s="4003">
        <v>81.773085737239398</v>
      </c>
      <c r="K15" s="4003">
        <v>84.010224054498906</v>
      </c>
    </row>
    <row r="16" spans="1:11" x14ac:dyDescent="0.25">
      <c r="A16" s="5028"/>
      <c r="B16" s="5028"/>
      <c r="C16" s="3992" t="s">
        <v>1358</v>
      </c>
      <c r="D16" s="4003">
        <v>6.7616754622761999</v>
      </c>
      <c r="E16" s="4003">
        <v>9.8144446488730992</v>
      </c>
      <c r="F16" s="4003">
        <v>8.2217967729372994</v>
      </c>
      <c r="G16" s="4003">
        <v>8.3628447767171004</v>
      </c>
      <c r="H16" s="4003">
        <v>9.4932059780574996</v>
      </c>
      <c r="I16" s="4003">
        <v>9.8671419070889996</v>
      </c>
      <c r="J16" s="4003">
        <v>10.024769756412001</v>
      </c>
      <c r="K16" s="4003">
        <v>10.1099631779463</v>
      </c>
    </row>
    <row r="17" spans="1:11" x14ac:dyDescent="0.25">
      <c r="A17" s="5028"/>
      <c r="B17" s="5028"/>
      <c r="C17" s="3992" t="s">
        <v>1155</v>
      </c>
      <c r="D17" s="4003">
        <v>3.9189391070516999</v>
      </c>
      <c r="E17" s="4003">
        <v>3.2750503881892001</v>
      </c>
      <c r="F17" s="4003">
        <v>3.008561633981</v>
      </c>
      <c r="G17" s="4003">
        <v>3.3280969815857002</v>
      </c>
      <c r="H17" s="4003">
        <v>3.9564494305780999</v>
      </c>
      <c r="I17" s="4003">
        <v>3.7689703871416</v>
      </c>
      <c r="J17" s="4003">
        <v>2.8982534112182998</v>
      </c>
      <c r="K17" s="4003">
        <v>3.2566324781186999</v>
      </c>
    </row>
    <row r="18" spans="1:11" x14ac:dyDescent="0.25">
      <c r="A18" s="5028"/>
      <c r="B18" s="5028"/>
      <c r="C18" s="3992" t="s">
        <v>1156</v>
      </c>
      <c r="D18" s="4003">
        <v>3.1776527824583001</v>
      </c>
      <c r="E18" s="4003">
        <v>1.9636581357564999</v>
      </c>
      <c r="F18" s="4003">
        <v>1.6816330602230001</v>
      </c>
      <c r="G18" s="4003">
        <v>1.9655282820327</v>
      </c>
      <c r="H18" s="4003">
        <v>2.0067546563055001</v>
      </c>
      <c r="I18" s="4003">
        <v>1.6958461297048</v>
      </c>
      <c r="J18" s="4003">
        <v>3.1879066941871002</v>
      </c>
      <c r="K18" s="4003">
        <v>1.6885515493417</v>
      </c>
    </row>
    <row r="19" spans="1:11" x14ac:dyDescent="0.25">
      <c r="A19" s="5028"/>
      <c r="B19" s="5028"/>
      <c r="C19" s="3992" t="s">
        <v>1157</v>
      </c>
      <c r="D19" s="4003">
        <v>0.70133260142739995</v>
      </c>
      <c r="E19" s="4003">
        <v>0.55964932522959998</v>
      </c>
      <c r="F19" s="4003">
        <v>0.41973683958109997</v>
      </c>
      <c r="G19" s="4003">
        <v>0.82108700311619998</v>
      </c>
      <c r="H19" s="4003">
        <v>0.69583836225960005</v>
      </c>
      <c r="I19" s="4003">
        <v>0.82322700202499999</v>
      </c>
      <c r="J19" s="4003">
        <v>1.0193122041510001</v>
      </c>
      <c r="K19" s="4003">
        <v>0.37030607757110001</v>
      </c>
    </row>
    <row r="20" spans="1:11" x14ac:dyDescent="0.25">
      <c r="A20" s="5028"/>
      <c r="B20" s="5028"/>
      <c r="C20" s="3992" t="s">
        <v>662</v>
      </c>
      <c r="D20" s="4003">
        <v>0.81899342095359995</v>
      </c>
      <c r="E20" s="4003">
        <v>1.4994319309877</v>
      </c>
      <c r="F20" s="4003">
        <v>0.87457963969389996</v>
      </c>
      <c r="G20" s="4003">
        <v>1.4375417313125001</v>
      </c>
      <c r="H20" s="4003">
        <v>1.4272275471799001</v>
      </c>
      <c r="I20" s="4003">
        <v>1.6000508118690999</v>
      </c>
      <c r="J20" s="4003">
        <v>1.0966721967922</v>
      </c>
      <c r="K20" s="4003">
        <v>0.56432266252340002</v>
      </c>
    </row>
    <row r="21" spans="1:11" x14ac:dyDescent="0.25">
      <c r="A21" s="5028"/>
      <c r="B21" s="5028"/>
      <c r="C21" s="3992" t="s">
        <v>16</v>
      </c>
      <c r="D21" s="4003">
        <v>100</v>
      </c>
      <c r="E21" s="4003">
        <v>100</v>
      </c>
      <c r="F21" s="4003">
        <v>100</v>
      </c>
      <c r="G21" s="4003">
        <v>100</v>
      </c>
      <c r="H21" s="4003">
        <v>100</v>
      </c>
      <c r="I21" s="4003">
        <v>100</v>
      </c>
      <c r="J21" s="4003">
        <v>100</v>
      </c>
      <c r="K21" s="4003">
        <v>100</v>
      </c>
    </row>
    <row r="22" spans="1:11" x14ac:dyDescent="0.25">
      <c r="A22" s="5028"/>
      <c r="B22" s="5028" t="s">
        <v>16</v>
      </c>
      <c r="C22" s="3992" t="s">
        <v>1153</v>
      </c>
      <c r="D22" s="4003">
        <v>73.895763988834503</v>
      </c>
      <c r="E22" s="4003">
        <v>75.869756865832798</v>
      </c>
      <c r="F22" s="4003">
        <v>77.9980828556304</v>
      </c>
      <c r="G22" s="4003">
        <v>74.131510474881097</v>
      </c>
      <c r="H22" s="4003">
        <v>73.023365610114894</v>
      </c>
      <c r="I22" s="4003">
        <v>74.186975283996105</v>
      </c>
      <c r="J22" s="4003">
        <v>72.7818220495747</v>
      </c>
      <c r="K22" s="4003">
        <v>76.598877137996894</v>
      </c>
    </row>
    <row r="23" spans="1:11" x14ac:dyDescent="0.25">
      <c r="A23" s="5028"/>
      <c r="B23" s="5028"/>
      <c r="C23" s="3992" t="s">
        <v>1358</v>
      </c>
      <c r="D23" s="4003">
        <v>14.5847973042834</v>
      </c>
      <c r="E23" s="4003">
        <v>14.422966035924601</v>
      </c>
      <c r="F23" s="4003">
        <v>14.527927239516201</v>
      </c>
      <c r="G23" s="4003">
        <v>16.482110140404899</v>
      </c>
      <c r="H23" s="4003">
        <v>17.685437646884299</v>
      </c>
      <c r="I23" s="4003">
        <v>16.611867401018401</v>
      </c>
      <c r="J23" s="4003">
        <v>18.169818896117999</v>
      </c>
      <c r="K23" s="4003">
        <v>16.7970329751234</v>
      </c>
    </row>
    <row r="24" spans="1:11" x14ac:dyDescent="0.25">
      <c r="A24" s="5028"/>
      <c r="B24" s="5028"/>
      <c r="C24" s="3992" t="s">
        <v>1155</v>
      </c>
      <c r="D24" s="4003">
        <v>2.8158638956809998</v>
      </c>
      <c r="E24" s="4003">
        <v>2.5277595496615</v>
      </c>
      <c r="F24" s="4003">
        <v>2.108166908362</v>
      </c>
      <c r="G24" s="4003">
        <v>2.2839940432838</v>
      </c>
      <c r="H24" s="4003">
        <v>2.5891256923549002</v>
      </c>
      <c r="I24" s="4003">
        <v>2.3805794232021</v>
      </c>
      <c r="J24" s="4003">
        <v>2.0435134304545999</v>
      </c>
      <c r="K24" s="4003">
        <v>1.9760417493055</v>
      </c>
    </row>
    <row r="25" spans="1:11" x14ac:dyDescent="0.25">
      <c r="A25" s="5028"/>
      <c r="B25" s="5028"/>
      <c r="C25" s="3992" t="s">
        <v>1156</v>
      </c>
      <c r="D25" s="4003">
        <v>6.4655396045752003</v>
      </c>
      <c r="E25" s="4003">
        <v>4.4916249631075003</v>
      </c>
      <c r="F25" s="4003">
        <v>3.4689078539358</v>
      </c>
      <c r="G25" s="4003">
        <v>3.6468853837827999</v>
      </c>
      <c r="H25" s="4003">
        <v>3.9750231587043001</v>
      </c>
      <c r="I25" s="4003">
        <v>3.7081006579631</v>
      </c>
      <c r="J25" s="4003">
        <v>4.6276594586122997</v>
      </c>
      <c r="K25" s="4003">
        <v>3.4022261863949002</v>
      </c>
    </row>
    <row r="26" spans="1:11" x14ac:dyDescent="0.25">
      <c r="A26" s="5028"/>
      <c r="B26" s="5028"/>
      <c r="C26" s="3992" t="s">
        <v>1157</v>
      </c>
      <c r="D26" s="4003">
        <v>0.478248740113</v>
      </c>
      <c r="E26" s="4003">
        <v>0.44181037841409998</v>
      </c>
      <c r="F26" s="4003">
        <v>0.52762514972560004</v>
      </c>
      <c r="G26" s="4003">
        <v>1.0805024430604999</v>
      </c>
      <c r="H26" s="4003">
        <v>0.60047714416840003</v>
      </c>
      <c r="I26" s="4003">
        <v>0.65911166776969998</v>
      </c>
      <c r="J26" s="4003">
        <v>0.89189598737039999</v>
      </c>
      <c r="K26" s="4003">
        <v>0.29573580418169998</v>
      </c>
    </row>
    <row r="27" spans="1:11" x14ac:dyDescent="0.25">
      <c r="A27" s="5028"/>
      <c r="B27" s="5028"/>
      <c r="C27" s="3992" t="s">
        <v>662</v>
      </c>
      <c r="D27" s="4003">
        <v>1.7597864665128999</v>
      </c>
      <c r="E27" s="4003">
        <v>2.2460822070595001</v>
      </c>
      <c r="F27" s="4003">
        <v>1.3692899928300999</v>
      </c>
      <c r="G27" s="4003">
        <v>2.3749975145868998</v>
      </c>
      <c r="H27" s="4003">
        <v>2.1265707477731</v>
      </c>
      <c r="I27" s="4003">
        <v>2.4533655660506</v>
      </c>
      <c r="J27" s="4003">
        <v>1.4852901778698999</v>
      </c>
      <c r="K27" s="4003">
        <v>0.93008614699750003</v>
      </c>
    </row>
    <row r="28" spans="1:11" x14ac:dyDescent="0.25">
      <c r="A28" s="5028"/>
      <c r="B28" s="5028"/>
      <c r="C28" s="3992" t="s">
        <v>16</v>
      </c>
      <c r="D28" s="4003">
        <v>100</v>
      </c>
      <c r="E28" s="4003">
        <v>100</v>
      </c>
      <c r="F28" s="4003">
        <v>100</v>
      </c>
      <c r="G28" s="4003">
        <v>100</v>
      </c>
      <c r="H28" s="4003">
        <v>100</v>
      </c>
      <c r="I28" s="4003">
        <v>100</v>
      </c>
      <c r="J28" s="4003">
        <v>100</v>
      </c>
      <c r="K28" s="4003">
        <v>100</v>
      </c>
    </row>
    <row r="29" spans="1:11" x14ac:dyDescent="0.25">
      <c r="A29" s="5028" t="s">
        <v>1277</v>
      </c>
      <c r="B29" s="5028" t="s">
        <v>1144</v>
      </c>
      <c r="C29" s="3992" t="s">
        <v>1153</v>
      </c>
      <c r="D29" s="4003">
        <v>77.7112821598691</v>
      </c>
      <c r="E29" s="4003">
        <v>79.342024408635893</v>
      </c>
      <c r="F29" s="4003">
        <v>81.826775425934102</v>
      </c>
      <c r="G29" s="4003">
        <v>78.924777078363604</v>
      </c>
      <c r="H29" s="4003">
        <v>77.672744856917603</v>
      </c>
      <c r="I29" s="4003">
        <v>78.385875823924096</v>
      </c>
      <c r="J29" s="4003">
        <v>76.672677339165901</v>
      </c>
      <c r="K29" s="4003">
        <v>79.585227502806603</v>
      </c>
    </row>
    <row r="30" spans="1:11" x14ac:dyDescent="0.25">
      <c r="A30" s="5028"/>
      <c r="B30" s="5028"/>
      <c r="C30" s="3992" t="s">
        <v>1358</v>
      </c>
      <c r="D30" s="4003">
        <v>14.0333683646059</v>
      </c>
      <c r="E30" s="4003">
        <v>13.721739482956799</v>
      </c>
      <c r="F30" s="4003">
        <v>13.2279121453995</v>
      </c>
      <c r="G30" s="4003">
        <v>15.0758851046063</v>
      </c>
      <c r="H30" s="4003">
        <v>15.6843567436675</v>
      </c>
      <c r="I30" s="4003">
        <v>15.1204647248024</v>
      </c>
      <c r="J30" s="4003">
        <v>16.029133672216499</v>
      </c>
      <c r="K30" s="4003">
        <v>15.318892472618799</v>
      </c>
    </row>
    <row r="31" spans="1:11" x14ac:dyDescent="0.25">
      <c r="A31" s="5028"/>
      <c r="B31" s="5028"/>
      <c r="C31" s="3992" t="s">
        <v>1155</v>
      </c>
      <c r="D31" s="4003">
        <v>2.3919097085749002</v>
      </c>
      <c r="E31" s="4003">
        <v>2.1410850226487002</v>
      </c>
      <c r="F31" s="4003">
        <v>1.5912944605067001</v>
      </c>
      <c r="G31" s="4003">
        <v>1.749811849618</v>
      </c>
      <c r="H31" s="4003">
        <v>1.9434528928184001</v>
      </c>
      <c r="I31" s="4003">
        <v>1.6275318919132</v>
      </c>
      <c r="J31" s="4003">
        <v>1.2803805312097001</v>
      </c>
      <c r="K31" s="4003">
        <v>1.2136638071632999</v>
      </c>
    </row>
    <row r="32" spans="1:11" x14ac:dyDescent="0.25">
      <c r="A32" s="5028"/>
      <c r="B32" s="5028"/>
      <c r="C32" s="3992" t="s">
        <v>1156</v>
      </c>
      <c r="D32" s="4003">
        <v>4.2376624599015997</v>
      </c>
      <c r="E32" s="4003">
        <v>2.9492192574943998</v>
      </c>
      <c r="F32" s="4003">
        <v>2.1001837420757998</v>
      </c>
      <c r="G32" s="4003">
        <v>2.2531373909990999</v>
      </c>
      <c r="H32" s="4003">
        <v>2.7725987074902001</v>
      </c>
      <c r="I32" s="4003">
        <v>2.5695314710756998</v>
      </c>
      <c r="J32" s="4003">
        <v>4.3424052321045004</v>
      </c>
      <c r="K32" s="4003">
        <v>2.8985854687276</v>
      </c>
    </row>
    <row r="33" spans="1:11" x14ac:dyDescent="0.25">
      <c r="A33" s="5028"/>
      <c r="B33" s="5028"/>
      <c r="C33" s="3992" t="s">
        <v>1157</v>
      </c>
      <c r="D33" s="4003">
        <v>0.45409037957100001</v>
      </c>
      <c r="E33" s="4003">
        <v>0.46146255101</v>
      </c>
      <c r="F33" s="4003">
        <v>0.43154681179839999</v>
      </c>
      <c r="G33" s="4003">
        <v>0.5747163117738</v>
      </c>
      <c r="H33" s="4003">
        <v>0.4925069775882</v>
      </c>
      <c r="I33" s="4003">
        <v>0.61968576087100002</v>
      </c>
      <c r="J33" s="4003">
        <v>0.73198463723009999</v>
      </c>
      <c r="K33" s="4003">
        <v>0.26051532671799998</v>
      </c>
    </row>
    <row r="34" spans="1:11" x14ac:dyDescent="0.25">
      <c r="A34" s="5028"/>
      <c r="B34" s="5028"/>
      <c r="C34" s="3992" t="s">
        <v>662</v>
      </c>
      <c r="D34" s="4003">
        <v>1.1716869274774999</v>
      </c>
      <c r="E34" s="4003">
        <v>1.3844692772542</v>
      </c>
      <c r="F34" s="4003">
        <v>0.82228741428550001</v>
      </c>
      <c r="G34" s="4003">
        <v>1.4216722646391999</v>
      </c>
      <c r="H34" s="4003">
        <v>1.4343398215181</v>
      </c>
      <c r="I34" s="4003">
        <v>1.6769103274135999</v>
      </c>
      <c r="J34" s="4003">
        <v>0.94341858807330004</v>
      </c>
      <c r="K34" s="4003">
        <v>0.72311542196580003</v>
      </c>
    </row>
    <row r="35" spans="1:11" x14ac:dyDescent="0.25">
      <c r="A35" s="5028"/>
      <c r="B35" s="5028"/>
      <c r="C35" s="3992" t="s">
        <v>16</v>
      </c>
      <c r="D35" s="4003">
        <v>100</v>
      </c>
      <c r="E35" s="4003">
        <v>100</v>
      </c>
      <c r="F35" s="4003">
        <v>100</v>
      </c>
      <c r="G35" s="4003">
        <v>100</v>
      </c>
      <c r="H35" s="4003">
        <v>100</v>
      </c>
      <c r="I35" s="4003">
        <v>100</v>
      </c>
      <c r="J35" s="4003">
        <v>100</v>
      </c>
      <c r="K35" s="4003">
        <v>100</v>
      </c>
    </row>
    <row r="36" spans="1:11" x14ac:dyDescent="0.25">
      <c r="A36" s="5028"/>
      <c r="B36" s="5028" t="s">
        <v>15</v>
      </c>
      <c r="C36" s="3992" t="s">
        <v>1153</v>
      </c>
      <c r="D36" s="4003">
        <v>87.801051597377494</v>
      </c>
      <c r="E36" s="4003">
        <v>87.200343314684204</v>
      </c>
      <c r="F36" s="4003">
        <v>88.435630345430596</v>
      </c>
      <c r="G36" s="4003">
        <v>87.552198468616496</v>
      </c>
      <c r="H36" s="4003">
        <v>87.092936027145996</v>
      </c>
      <c r="I36" s="4003">
        <v>86.909218268091607</v>
      </c>
      <c r="J36" s="4003">
        <v>85.383307087948793</v>
      </c>
      <c r="K36" s="4003">
        <v>87.768204564963</v>
      </c>
    </row>
    <row r="37" spans="1:11" x14ac:dyDescent="0.25">
      <c r="A37" s="5028"/>
      <c r="B37" s="5028"/>
      <c r="C37" s="3992" t="s">
        <v>1358</v>
      </c>
      <c r="D37" s="4003">
        <v>5.0760601919959001</v>
      </c>
      <c r="E37" s="4003">
        <v>6.1218370508571001</v>
      </c>
      <c r="F37" s="4003">
        <v>6.1342761819945997</v>
      </c>
      <c r="G37" s="4003">
        <v>6.5976671550172998</v>
      </c>
      <c r="H37" s="4003">
        <v>7.1186923814511003</v>
      </c>
      <c r="I37" s="4003">
        <v>7.3406892999861997</v>
      </c>
      <c r="J37" s="4003">
        <v>8.0831017330429002</v>
      </c>
      <c r="K37" s="4003">
        <v>7.8079321612949997</v>
      </c>
    </row>
    <row r="38" spans="1:11" x14ac:dyDescent="0.25">
      <c r="A38" s="5028"/>
      <c r="B38" s="5028"/>
      <c r="C38" s="3992" t="s">
        <v>1155</v>
      </c>
      <c r="D38" s="4003">
        <v>3.8416635691138001</v>
      </c>
      <c r="E38" s="4003">
        <v>3.2967887226519998</v>
      </c>
      <c r="F38" s="4003">
        <v>3.0979313156017998</v>
      </c>
      <c r="G38" s="4003">
        <v>3.0398798355961998</v>
      </c>
      <c r="H38" s="4003">
        <v>3.1697876945962999</v>
      </c>
      <c r="I38" s="4003">
        <v>3.0711613583771999</v>
      </c>
      <c r="J38" s="4003">
        <v>2.2212440894916998</v>
      </c>
      <c r="K38" s="4003">
        <v>2.4590046332370998</v>
      </c>
    </row>
    <row r="39" spans="1:11" x14ac:dyDescent="0.25">
      <c r="A39" s="5028"/>
      <c r="B39" s="5028"/>
      <c r="C39" s="3992" t="s">
        <v>1156</v>
      </c>
      <c r="D39" s="4003">
        <v>1.9149856989039</v>
      </c>
      <c r="E39" s="4003">
        <v>1.7791601323443</v>
      </c>
      <c r="F39" s="4003">
        <v>0.98191248816639998</v>
      </c>
      <c r="G39" s="4003">
        <v>1.0618542430999001</v>
      </c>
      <c r="H39" s="4003">
        <v>1.0231279081678999</v>
      </c>
      <c r="I39" s="4003">
        <v>0.9816683578066</v>
      </c>
      <c r="J39" s="4003">
        <v>2.6891587758369</v>
      </c>
      <c r="K39" s="4003">
        <v>1.1921742077362001</v>
      </c>
    </row>
    <row r="40" spans="1:11" x14ac:dyDescent="0.25">
      <c r="A40" s="5028"/>
      <c r="B40" s="5028"/>
      <c r="C40" s="3992" t="s">
        <v>1157</v>
      </c>
      <c r="D40" s="4003">
        <v>0.6150605637023</v>
      </c>
      <c r="E40" s="4003">
        <v>0.30428722937590003</v>
      </c>
      <c r="F40" s="4003">
        <v>0.45702462128760002</v>
      </c>
      <c r="G40" s="4003">
        <v>0.73163511574460005</v>
      </c>
      <c r="H40" s="4003">
        <v>0.48770369503150002</v>
      </c>
      <c r="I40" s="4003">
        <v>0.54915783592360001</v>
      </c>
      <c r="J40" s="4003">
        <v>0.80462893369580002</v>
      </c>
      <c r="K40" s="4003">
        <v>0.35799363270029999</v>
      </c>
    </row>
    <row r="41" spans="1:11" x14ac:dyDescent="0.25">
      <c r="A41" s="5028"/>
      <c r="B41" s="5028"/>
      <c r="C41" s="3992" t="s">
        <v>662</v>
      </c>
      <c r="D41" s="4003">
        <v>0.7511783789066</v>
      </c>
      <c r="E41" s="4003">
        <v>1.2975835500863999</v>
      </c>
      <c r="F41" s="4003">
        <v>0.893225047519</v>
      </c>
      <c r="G41" s="4003">
        <v>1.0167651819254999</v>
      </c>
      <c r="H41" s="4003">
        <v>1.1077522936072</v>
      </c>
      <c r="I41" s="4003">
        <v>1.1481048798149001</v>
      </c>
      <c r="J41" s="4003">
        <v>0.81855937998390005</v>
      </c>
      <c r="K41" s="4003">
        <v>0.4146908000683</v>
      </c>
    </row>
    <row r="42" spans="1:11" x14ac:dyDescent="0.25">
      <c r="A42" s="5028"/>
      <c r="B42" s="5028"/>
      <c r="C42" s="3992" t="s">
        <v>16</v>
      </c>
      <c r="D42" s="4003">
        <v>100</v>
      </c>
      <c r="E42" s="4003">
        <v>100</v>
      </c>
      <c r="F42" s="4003">
        <v>100</v>
      </c>
      <c r="G42" s="4003">
        <v>100</v>
      </c>
      <c r="H42" s="4003">
        <v>100</v>
      </c>
      <c r="I42" s="4003">
        <v>100</v>
      </c>
      <c r="J42" s="4003">
        <v>100</v>
      </c>
      <c r="K42" s="4003">
        <v>100</v>
      </c>
    </row>
    <row r="43" spans="1:11" x14ac:dyDescent="0.25">
      <c r="A43" s="5028"/>
      <c r="B43" s="5028" t="s">
        <v>16</v>
      </c>
      <c r="C43" s="3992" t="s">
        <v>1153</v>
      </c>
      <c r="D43" s="4003">
        <v>79.098016270427195</v>
      </c>
      <c r="E43" s="4003">
        <v>80.4924280692709</v>
      </c>
      <c r="F43" s="4003">
        <v>82.843599849572598</v>
      </c>
      <c r="G43" s="4003">
        <v>80.326827183422907</v>
      </c>
      <c r="H43" s="4003">
        <v>79.288113176194102</v>
      </c>
      <c r="I43" s="4003">
        <v>79.919301521334106</v>
      </c>
      <c r="J43" s="4003">
        <v>78.333193486510496</v>
      </c>
      <c r="K43" s="4003">
        <v>81.227425317322599</v>
      </c>
    </row>
    <row r="44" spans="1:11" x14ac:dyDescent="0.25">
      <c r="A44" s="5028"/>
      <c r="B44" s="5028"/>
      <c r="C44" s="3992" t="s">
        <v>1358</v>
      </c>
      <c r="D44" s="4003">
        <v>12.8022793036841</v>
      </c>
      <c r="E44" s="4003">
        <v>12.609166210875999</v>
      </c>
      <c r="F44" s="4003">
        <v>12.136500336871</v>
      </c>
      <c r="G44" s="4003">
        <v>13.698082186533201</v>
      </c>
      <c r="H44" s="4003">
        <v>14.2155221314773</v>
      </c>
      <c r="I44" s="4003">
        <v>13.7208133985019</v>
      </c>
      <c r="J44" s="4003">
        <v>14.514373577613901</v>
      </c>
      <c r="K44" s="4003">
        <v>13.811558098529501</v>
      </c>
    </row>
    <row r="45" spans="1:11" x14ac:dyDescent="0.25">
      <c r="A45" s="5028"/>
      <c r="B45" s="5028"/>
      <c r="C45" s="3992" t="s">
        <v>1155</v>
      </c>
      <c r="D45" s="4003">
        <v>2.5911633330282999</v>
      </c>
      <c r="E45" s="4003">
        <v>2.3102720692662002</v>
      </c>
      <c r="F45" s="4003">
        <v>1.8231024167223999</v>
      </c>
      <c r="G45" s="4003">
        <v>1.9594619725757001</v>
      </c>
      <c r="H45" s="4003">
        <v>2.1537439953895001</v>
      </c>
      <c r="I45" s="4003">
        <v>1.8872537716705</v>
      </c>
      <c r="J45" s="4003">
        <v>1.4597383016618</v>
      </c>
      <c r="K45" s="4003">
        <v>1.4635845838404999</v>
      </c>
    </row>
    <row r="46" spans="1:11" x14ac:dyDescent="0.25">
      <c r="A46" s="5028"/>
      <c r="B46" s="5028"/>
      <c r="C46" s="3992" t="s">
        <v>1156</v>
      </c>
      <c r="D46" s="4003">
        <v>3.9184346408492998</v>
      </c>
      <c r="E46" s="4003">
        <v>2.7779306756965001</v>
      </c>
      <c r="F46" s="4003">
        <v>1.9281288948929001</v>
      </c>
      <c r="G46" s="4003">
        <v>2.0595408820174002</v>
      </c>
      <c r="H46" s="4003">
        <v>2.4726005807371001</v>
      </c>
      <c r="I46" s="4003">
        <v>2.283860665543</v>
      </c>
      <c r="J46" s="4003">
        <v>4.0272451902538</v>
      </c>
      <c r="K46" s="4003">
        <v>2.5561349373159001</v>
      </c>
    </row>
    <row r="47" spans="1:11" x14ac:dyDescent="0.25">
      <c r="A47" s="5028"/>
      <c r="B47" s="5028"/>
      <c r="C47" s="3992" t="s">
        <v>1157</v>
      </c>
      <c r="D47" s="4003">
        <v>0.47621406103859998</v>
      </c>
      <c r="E47" s="4003">
        <v>0.43845316852869998</v>
      </c>
      <c r="F47" s="4003">
        <v>0.43546677361699998</v>
      </c>
      <c r="G47" s="4003">
        <v>0.60021732947549999</v>
      </c>
      <c r="H47" s="4003">
        <v>0.49168331378669999</v>
      </c>
      <c r="I47" s="4003">
        <v>0.60699715505609997</v>
      </c>
      <c r="J47" s="4003">
        <v>0.74583289284109999</v>
      </c>
      <c r="K47" s="4003">
        <v>0.28007772556510002</v>
      </c>
    </row>
    <row r="48" spans="1:11" x14ac:dyDescent="0.25">
      <c r="A48" s="5028"/>
      <c r="B48" s="5028"/>
      <c r="C48" s="3992" t="s">
        <v>662</v>
      </c>
      <c r="D48" s="4003">
        <v>1.1138923909723</v>
      </c>
      <c r="E48" s="4003">
        <v>1.3717498063616</v>
      </c>
      <c r="F48" s="4003">
        <v>0.8332017283241</v>
      </c>
      <c r="G48" s="4003">
        <v>1.3558704459752999</v>
      </c>
      <c r="H48" s="4003">
        <v>1.3783368024153</v>
      </c>
      <c r="I48" s="4003">
        <v>1.5817734878944001</v>
      </c>
      <c r="J48" s="4003">
        <v>0.91961655111889995</v>
      </c>
      <c r="K48" s="4003">
        <v>0.66121933742640004</v>
      </c>
    </row>
    <row r="49" spans="1:11" x14ac:dyDescent="0.25">
      <c r="A49" s="5028"/>
      <c r="B49" s="5028"/>
      <c r="C49" s="3992" t="s">
        <v>16</v>
      </c>
      <c r="D49" s="4003">
        <v>100</v>
      </c>
      <c r="E49" s="4003">
        <v>100</v>
      </c>
      <c r="F49" s="4003">
        <v>100</v>
      </c>
      <c r="G49" s="4003">
        <v>100</v>
      </c>
      <c r="H49" s="4003">
        <v>100</v>
      </c>
      <c r="I49" s="4003">
        <v>100</v>
      </c>
      <c r="J49" s="4003">
        <v>100</v>
      </c>
      <c r="K49" s="4003">
        <v>100</v>
      </c>
    </row>
    <row r="50" spans="1:11" x14ac:dyDescent="0.25">
      <c r="A50" s="4870"/>
      <c r="B50" s="4870"/>
      <c r="C50" s="4909"/>
      <c r="D50" s="4909"/>
      <c r="E50" s="4909"/>
      <c r="F50" s="4909"/>
      <c r="G50" s="4909"/>
      <c r="H50" s="4909"/>
      <c r="I50" s="4909"/>
      <c r="J50" s="4909"/>
      <c r="K50" s="4909"/>
    </row>
    <row r="51" spans="1:11" x14ac:dyDescent="0.25">
      <c r="A51" s="5160" t="s">
        <v>23</v>
      </c>
      <c r="B51" s="5160" t="s">
        <v>23</v>
      </c>
      <c r="C51" s="5160" t="s">
        <v>23</v>
      </c>
      <c r="D51" s="5160" t="s">
        <v>23</v>
      </c>
      <c r="E51" s="5160" t="s">
        <v>23</v>
      </c>
      <c r="F51" s="5160" t="s">
        <v>23</v>
      </c>
      <c r="G51" s="5160" t="s">
        <v>23</v>
      </c>
      <c r="H51" s="5160" t="s">
        <v>23</v>
      </c>
      <c r="I51" s="5160" t="s">
        <v>23</v>
      </c>
      <c r="J51" s="5160" t="s">
        <v>23</v>
      </c>
      <c r="K51" s="5160" t="s">
        <v>23</v>
      </c>
    </row>
    <row r="52" spans="1:11" x14ac:dyDescent="0.25">
      <c r="A52" s="4882" t="s">
        <v>1275</v>
      </c>
      <c r="B52" s="5181" t="s">
        <v>679</v>
      </c>
      <c r="C52" s="5181"/>
      <c r="D52" s="4880" t="s">
        <v>1</v>
      </c>
      <c r="E52" s="4880" t="s">
        <v>2</v>
      </c>
      <c r="F52" s="4880" t="s">
        <v>3</v>
      </c>
      <c r="G52" s="4880" t="s">
        <v>4</v>
      </c>
      <c r="H52" s="4880" t="s">
        <v>5</v>
      </c>
      <c r="I52" s="4880" t="s">
        <v>6</v>
      </c>
      <c r="J52" s="4880" t="s">
        <v>7</v>
      </c>
      <c r="K52" s="4880" t="s">
        <v>8</v>
      </c>
    </row>
    <row r="53" spans="1:11" x14ac:dyDescent="0.25">
      <c r="A53" s="5028" t="s">
        <v>1276</v>
      </c>
      <c r="B53" s="5028" t="s">
        <v>1144</v>
      </c>
      <c r="C53" s="3992" t="s">
        <v>1153</v>
      </c>
      <c r="D53" s="3920">
        <v>5237060</v>
      </c>
      <c r="E53" s="3920">
        <v>5531508</v>
      </c>
      <c r="F53" s="3920">
        <v>5756655</v>
      </c>
      <c r="G53" s="3920">
        <v>5496705</v>
      </c>
      <c r="H53" s="3920">
        <v>5471409</v>
      </c>
      <c r="I53" s="3920">
        <v>5681405</v>
      </c>
      <c r="J53" s="3920">
        <v>5781560</v>
      </c>
      <c r="K53" s="3920">
        <v>6142246</v>
      </c>
    </row>
    <row r="54" spans="1:11" x14ac:dyDescent="0.25">
      <c r="A54" s="5028"/>
      <c r="B54" s="5028"/>
      <c r="C54" s="3992" t="s">
        <v>1358</v>
      </c>
      <c r="D54" s="3920">
        <v>1119470</v>
      </c>
      <c r="E54" s="3920">
        <v>1108719</v>
      </c>
      <c r="F54" s="3920">
        <v>1153118</v>
      </c>
      <c r="G54" s="3920">
        <v>1339257</v>
      </c>
      <c r="H54" s="3920">
        <v>1454085</v>
      </c>
      <c r="I54" s="3920">
        <v>1386583</v>
      </c>
      <c r="J54" s="3920">
        <v>1600354</v>
      </c>
      <c r="K54" s="3920">
        <v>1482419</v>
      </c>
    </row>
    <row r="55" spans="1:11" x14ac:dyDescent="0.25">
      <c r="A55" s="5028"/>
      <c r="B55" s="5028"/>
      <c r="C55" s="3992" t="s">
        <v>1155</v>
      </c>
      <c r="D55" s="3920">
        <v>193567</v>
      </c>
      <c r="E55" s="3920">
        <v>179354</v>
      </c>
      <c r="F55" s="3920">
        <v>148403</v>
      </c>
      <c r="G55" s="3920">
        <v>160993</v>
      </c>
      <c r="H55" s="3920">
        <v>181254</v>
      </c>
      <c r="I55" s="3920">
        <v>167190</v>
      </c>
      <c r="J55" s="3920">
        <v>153229</v>
      </c>
      <c r="K55" s="3920">
        <v>140693</v>
      </c>
    </row>
    <row r="56" spans="1:11" x14ac:dyDescent="0.25">
      <c r="A56" s="5028"/>
      <c r="B56" s="5028"/>
      <c r="C56" s="3992" t="s">
        <v>1156</v>
      </c>
      <c r="D56" s="3920">
        <v>494713</v>
      </c>
      <c r="E56" s="3920">
        <v>355792</v>
      </c>
      <c r="F56" s="3920">
        <v>278271</v>
      </c>
      <c r="G56" s="3920">
        <v>295023</v>
      </c>
      <c r="H56" s="3920">
        <v>328388</v>
      </c>
      <c r="I56" s="3920">
        <v>316294</v>
      </c>
      <c r="J56" s="3920">
        <v>398002</v>
      </c>
      <c r="K56" s="3920">
        <v>306119</v>
      </c>
    </row>
    <row r="57" spans="1:11" x14ac:dyDescent="0.25">
      <c r="A57" s="5028"/>
      <c r="B57" s="5028"/>
      <c r="C57" s="3992" t="s">
        <v>1157</v>
      </c>
      <c r="D57" s="3920">
        <v>32567</v>
      </c>
      <c r="E57" s="3920">
        <v>31471</v>
      </c>
      <c r="F57" s="3920">
        <v>40616</v>
      </c>
      <c r="G57" s="3920">
        <v>84703</v>
      </c>
      <c r="H57" s="3920">
        <v>44769</v>
      </c>
      <c r="I57" s="3920">
        <v>49238</v>
      </c>
      <c r="J57" s="3920">
        <v>70589</v>
      </c>
      <c r="K57" s="3920">
        <v>22965</v>
      </c>
    </row>
    <row r="58" spans="1:11" x14ac:dyDescent="0.25">
      <c r="A58" s="5028"/>
      <c r="B58" s="5028"/>
      <c r="C58" s="3992" t="s">
        <v>662</v>
      </c>
      <c r="D58" s="3920">
        <v>135047</v>
      </c>
      <c r="E58" s="3920">
        <v>172939</v>
      </c>
      <c r="F58" s="3920">
        <v>107645</v>
      </c>
      <c r="G58" s="3920">
        <v>190345</v>
      </c>
      <c r="H58" s="3920">
        <v>171325</v>
      </c>
      <c r="I58" s="3920">
        <v>202870</v>
      </c>
      <c r="J58" s="3920">
        <v>126632</v>
      </c>
      <c r="K58" s="3920">
        <v>82011</v>
      </c>
    </row>
    <row r="59" spans="1:11" x14ac:dyDescent="0.25">
      <c r="A59" s="5028"/>
      <c r="B59" s="5028"/>
      <c r="C59" s="3992" t="s">
        <v>16</v>
      </c>
      <c r="D59" s="3920">
        <v>7212424</v>
      </c>
      <c r="E59" s="3920">
        <v>7379783</v>
      </c>
      <c r="F59" s="3920">
        <v>7484708</v>
      </c>
      <c r="G59" s="3920">
        <v>7567026</v>
      </c>
      <c r="H59" s="3920">
        <v>7651230</v>
      </c>
      <c r="I59" s="3920">
        <v>7803580</v>
      </c>
      <c r="J59" s="3920">
        <v>8130366</v>
      </c>
      <c r="K59" s="3920">
        <v>8176453</v>
      </c>
    </row>
    <row r="60" spans="1:11" x14ac:dyDescent="0.25">
      <c r="A60" s="5028"/>
      <c r="B60" s="5028" t="s">
        <v>15</v>
      </c>
      <c r="C60" s="3992" t="s">
        <v>1153</v>
      </c>
      <c r="D60" s="3920">
        <v>730705</v>
      </c>
      <c r="E60" s="3920">
        <v>797406</v>
      </c>
      <c r="F60" s="3920">
        <v>894449</v>
      </c>
      <c r="G60" s="3920">
        <v>953305</v>
      </c>
      <c r="H60" s="3920">
        <v>1015453</v>
      </c>
      <c r="I60" s="3920">
        <v>1100657</v>
      </c>
      <c r="J60" s="3920">
        <v>1235687</v>
      </c>
      <c r="K60" s="3920">
        <v>1369596</v>
      </c>
    </row>
    <row r="61" spans="1:11" x14ac:dyDescent="0.25">
      <c r="A61" s="5028"/>
      <c r="B61" s="5028"/>
      <c r="C61" s="3992" t="s">
        <v>1358</v>
      </c>
      <c r="D61" s="3920">
        <v>58387</v>
      </c>
      <c r="E61" s="3920">
        <v>94418</v>
      </c>
      <c r="F61" s="3920">
        <v>85717</v>
      </c>
      <c r="G61" s="3920">
        <v>94813</v>
      </c>
      <c r="H61" s="3920">
        <v>116960</v>
      </c>
      <c r="I61" s="3920">
        <v>132049</v>
      </c>
      <c r="J61" s="3920">
        <v>151486</v>
      </c>
      <c r="K61" s="3920">
        <v>164820</v>
      </c>
    </row>
    <row r="62" spans="1:11" x14ac:dyDescent="0.25">
      <c r="A62" s="5028"/>
      <c r="B62" s="5028"/>
      <c r="C62" s="3992" t="s">
        <v>1155</v>
      </c>
      <c r="D62" s="3920">
        <v>33840</v>
      </c>
      <c r="E62" s="3920">
        <v>31507</v>
      </c>
      <c r="F62" s="3920">
        <v>31366</v>
      </c>
      <c r="G62" s="3920">
        <v>37732</v>
      </c>
      <c r="H62" s="3920">
        <v>48745</v>
      </c>
      <c r="I62" s="3920">
        <v>50439</v>
      </c>
      <c r="J62" s="3920">
        <v>43796</v>
      </c>
      <c r="K62" s="3920">
        <v>53092</v>
      </c>
    </row>
    <row r="63" spans="1:11" x14ac:dyDescent="0.25">
      <c r="A63" s="5028"/>
      <c r="B63" s="5028"/>
      <c r="C63" s="3992" t="s">
        <v>1156</v>
      </c>
      <c r="D63" s="3920">
        <v>27439</v>
      </c>
      <c r="E63" s="3920">
        <v>18891</v>
      </c>
      <c r="F63" s="3920">
        <v>17532</v>
      </c>
      <c r="G63" s="3920">
        <v>22284</v>
      </c>
      <c r="H63" s="3920">
        <v>24724</v>
      </c>
      <c r="I63" s="3920">
        <v>22695</v>
      </c>
      <c r="J63" s="3920">
        <v>48173</v>
      </c>
      <c r="K63" s="3920">
        <v>27528</v>
      </c>
    </row>
    <row r="64" spans="1:11" x14ac:dyDescent="0.25">
      <c r="A64" s="5028"/>
      <c r="B64" s="5028"/>
      <c r="C64" s="3992" t="s">
        <v>1157</v>
      </c>
      <c r="D64" s="3920">
        <v>6056</v>
      </c>
      <c r="E64" s="3920">
        <v>5384</v>
      </c>
      <c r="F64" s="3920">
        <v>4376</v>
      </c>
      <c r="G64" s="3920">
        <v>9309</v>
      </c>
      <c r="H64" s="3920">
        <v>8573</v>
      </c>
      <c r="I64" s="3920">
        <v>11017</v>
      </c>
      <c r="J64" s="3920">
        <v>15403</v>
      </c>
      <c r="K64" s="3920">
        <v>6037</v>
      </c>
    </row>
    <row r="65" spans="1:11" x14ac:dyDescent="0.25">
      <c r="A65" s="5028"/>
      <c r="B65" s="5028"/>
      <c r="C65" s="3992" t="s">
        <v>662</v>
      </c>
      <c r="D65" s="3920">
        <v>7072</v>
      </c>
      <c r="E65" s="3920">
        <v>14425</v>
      </c>
      <c r="F65" s="3920">
        <v>9118</v>
      </c>
      <c r="G65" s="3920">
        <v>16298</v>
      </c>
      <c r="H65" s="3920">
        <v>17584</v>
      </c>
      <c r="I65" s="3920">
        <v>21413</v>
      </c>
      <c r="J65" s="3920">
        <v>16572</v>
      </c>
      <c r="K65" s="3920">
        <v>9200</v>
      </c>
    </row>
    <row r="66" spans="1:11" x14ac:dyDescent="0.25">
      <c r="A66" s="5028"/>
      <c r="B66" s="5028"/>
      <c r="C66" s="3992" t="s">
        <v>16</v>
      </c>
      <c r="D66" s="3920">
        <v>863499</v>
      </c>
      <c r="E66" s="3920">
        <v>962031</v>
      </c>
      <c r="F66" s="3920">
        <v>1042558</v>
      </c>
      <c r="G66" s="3920">
        <v>1133741</v>
      </c>
      <c r="H66" s="3920">
        <v>1232039</v>
      </c>
      <c r="I66" s="3920">
        <v>1338270</v>
      </c>
      <c r="J66" s="3920">
        <v>1511117</v>
      </c>
      <c r="K66" s="3920">
        <v>1630273</v>
      </c>
    </row>
    <row r="67" spans="1:11" x14ac:dyDescent="0.25">
      <c r="A67" s="5028"/>
      <c r="B67" s="5028" t="s">
        <v>16</v>
      </c>
      <c r="C67" s="3992" t="s">
        <v>1153</v>
      </c>
      <c r="D67" s="3920">
        <v>5967765</v>
      </c>
      <c r="E67" s="3920">
        <v>6328914</v>
      </c>
      <c r="F67" s="3920">
        <v>6651104</v>
      </c>
      <c r="G67" s="3920">
        <v>6450010</v>
      </c>
      <c r="H67" s="3920">
        <v>6486862</v>
      </c>
      <c r="I67" s="3920">
        <v>6782062</v>
      </c>
      <c r="J67" s="3920">
        <v>7017247</v>
      </c>
      <c r="K67" s="3920">
        <v>7511842</v>
      </c>
    </row>
    <row r="68" spans="1:11" x14ac:dyDescent="0.25">
      <c r="A68" s="5028"/>
      <c r="B68" s="5028"/>
      <c r="C68" s="3992" t="s">
        <v>1358</v>
      </c>
      <c r="D68" s="3920">
        <v>1177857</v>
      </c>
      <c r="E68" s="3920">
        <v>1203137</v>
      </c>
      <c r="F68" s="3920">
        <v>1238835</v>
      </c>
      <c r="G68" s="3920">
        <v>1434070</v>
      </c>
      <c r="H68" s="3920">
        <v>1571045</v>
      </c>
      <c r="I68" s="3920">
        <v>1518632</v>
      </c>
      <c r="J68" s="3920">
        <v>1751840</v>
      </c>
      <c r="K68" s="3920">
        <v>1647239</v>
      </c>
    </row>
    <row r="69" spans="1:11" x14ac:dyDescent="0.25">
      <c r="A69" s="5028"/>
      <c r="B69" s="5028"/>
      <c r="C69" s="3992" t="s">
        <v>1155</v>
      </c>
      <c r="D69" s="3920">
        <v>227407</v>
      </c>
      <c r="E69" s="3920">
        <v>210861</v>
      </c>
      <c r="F69" s="3920">
        <v>179769</v>
      </c>
      <c r="G69" s="3920">
        <v>198725</v>
      </c>
      <c r="H69" s="3920">
        <v>229999</v>
      </c>
      <c r="I69" s="3920">
        <v>217629</v>
      </c>
      <c r="J69" s="3920">
        <v>197025</v>
      </c>
      <c r="K69" s="3920">
        <v>193785</v>
      </c>
    </row>
    <row r="70" spans="1:11" x14ac:dyDescent="0.25">
      <c r="A70" s="5028"/>
      <c r="B70" s="5028"/>
      <c r="C70" s="3992" t="s">
        <v>1156</v>
      </c>
      <c r="D70" s="3920">
        <v>522152</v>
      </c>
      <c r="E70" s="3920">
        <v>374683</v>
      </c>
      <c r="F70" s="3920">
        <v>295803</v>
      </c>
      <c r="G70" s="3920">
        <v>317307</v>
      </c>
      <c r="H70" s="3920">
        <v>353112</v>
      </c>
      <c r="I70" s="3920">
        <v>338989</v>
      </c>
      <c r="J70" s="3920">
        <v>446175</v>
      </c>
      <c r="K70" s="3920">
        <v>333647</v>
      </c>
    </row>
    <row r="71" spans="1:11" x14ac:dyDescent="0.25">
      <c r="A71" s="5028"/>
      <c r="B71" s="5028"/>
      <c r="C71" s="3992" t="s">
        <v>1157</v>
      </c>
      <c r="D71" s="3920">
        <v>38623</v>
      </c>
      <c r="E71" s="3920">
        <v>36855</v>
      </c>
      <c r="F71" s="3920">
        <v>44992</v>
      </c>
      <c r="G71" s="3920">
        <v>94012</v>
      </c>
      <c r="H71" s="3920">
        <v>53342</v>
      </c>
      <c r="I71" s="3920">
        <v>60255</v>
      </c>
      <c r="J71" s="3920">
        <v>85992</v>
      </c>
      <c r="K71" s="3920">
        <v>29002</v>
      </c>
    </row>
    <row r="72" spans="1:11" x14ac:dyDescent="0.25">
      <c r="A72" s="5028"/>
      <c r="B72" s="5028"/>
      <c r="C72" s="3992" t="s">
        <v>662</v>
      </c>
      <c r="D72" s="3920">
        <v>142119</v>
      </c>
      <c r="E72" s="3920">
        <v>187364</v>
      </c>
      <c r="F72" s="3920">
        <v>116763</v>
      </c>
      <c r="G72" s="3920">
        <v>206643</v>
      </c>
      <c r="H72" s="3920">
        <v>188909</v>
      </c>
      <c r="I72" s="3920">
        <v>224283</v>
      </c>
      <c r="J72" s="3920">
        <v>143204</v>
      </c>
      <c r="K72" s="3920">
        <v>91211</v>
      </c>
    </row>
    <row r="73" spans="1:11" x14ac:dyDescent="0.25">
      <c r="A73" s="5028"/>
      <c r="B73" s="5028"/>
      <c r="C73" s="3992" t="s">
        <v>16</v>
      </c>
      <c r="D73" s="3920">
        <v>8075923</v>
      </c>
      <c r="E73" s="3920">
        <v>8341814</v>
      </c>
      <c r="F73" s="3920">
        <v>8527266</v>
      </c>
      <c r="G73" s="3920">
        <v>8700767</v>
      </c>
      <c r="H73" s="3920">
        <v>8883269</v>
      </c>
      <c r="I73" s="3920">
        <v>9141850</v>
      </c>
      <c r="J73" s="3920">
        <v>9641483</v>
      </c>
      <c r="K73" s="3920">
        <v>9806726</v>
      </c>
    </row>
    <row r="74" spans="1:11" x14ac:dyDescent="0.25">
      <c r="A74" s="5028" t="s">
        <v>1277</v>
      </c>
      <c r="B74" s="5028" t="s">
        <v>1144</v>
      </c>
      <c r="C74" s="3992" t="s">
        <v>1153</v>
      </c>
      <c r="D74" s="3920">
        <v>5589478</v>
      </c>
      <c r="E74" s="3920">
        <v>5832241</v>
      </c>
      <c r="F74" s="3920">
        <v>6093964</v>
      </c>
      <c r="G74" s="3920">
        <v>5935601</v>
      </c>
      <c r="H74" s="3920">
        <v>5898156</v>
      </c>
      <c r="I74" s="3920">
        <v>6049778</v>
      </c>
      <c r="J74" s="3920">
        <v>6145884</v>
      </c>
      <c r="K74" s="3920">
        <v>6407074</v>
      </c>
    </row>
    <row r="75" spans="1:11" x14ac:dyDescent="0.25">
      <c r="A75" s="5028"/>
      <c r="B75" s="5028"/>
      <c r="C75" s="3992" t="s">
        <v>1358</v>
      </c>
      <c r="D75" s="3920">
        <v>1009367</v>
      </c>
      <c r="E75" s="3920">
        <v>1008652</v>
      </c>
      <c r="F75" s="3920">
        <v>985135</v>
      </c>
      <c r="G75" s="3920">
        <v>1133794</v>
      </c>
      <c r="H75" s="3920">
        <v>1191007</v>
      </c>
      <c r="I75" s="3920">
        <v>1166989</v>
      </c>
      <c r="J75" s="3920">
        <v>1284854</v>
      </c>
      <c r="K75" s="3920">
        <v>1233260</v>
      </c>
    </row>
    <row r="76" spans="1:11" x14ac:dyDescent="0.25">
      <c r="A76" s="5028"/>
      <c r="B76" s="5028"/>
      <c r="C76" s="3992" t="s">
        <v>1155</v>
      </c>
      <c r="D76" s="3920">
        <v>172041</v>
      </c>
      <c r="E76" s="3920">
        <v>157386</v>
      </c>
      <c r="F76" s="3920">
        <v>118510</v>
      </c>
      <c r="G76" s="3920">
        <v>131596</v>
      </c>
      <c r="H76" s="3920">
        <v>147578</v>
      </c>
      <c r="I76" s="3920">
        <v>125612</v>
      </c>
      <c r="J76" s="3920">
        <v>102632</v>
      </c>
      <c r="K76" s="3920">
        <v>97707</v>
      </c>
    </row>
    <row r="77" spans="1:11" x14ac:dyDescent="0.25">
      <c r="A77" s="5028"/>
      <c r="B77" s="5028"/>
      <c r="C77" s="3992" t="s">
        <v>1156</v>
      </c>
      <c r="D77" s="3920">
        <v>304799</v>
      </c>
      <c r="E77" s="3920">
        <v>216790</v>
      </c>
      <c r="F77" s="3920">
        <v>156409</v>
      </c>
      <c r="G77" s="3920">
        <v>169449</v>
      </c>
      <c r="H77" s="3920">
        <v>210540</v>
      </c>
      <c r="I77" s="3920">
        <v>198315</v>
      </c>
      <c r="J77" s="3920">
        <v>348076</v>
      </c>
      <c r="K77" s="3920">
        <v>233353</v>
      </c>
    </row>
    <row r="78" spans="1:11" x14ac:dyDescent="0.25">
      <c r="A78" s="5028"/>
      <c r="B78" s="5028"/>
      <c r="C78" s="3992" t="s">
        <v>1157</v>
      </c>
      <c r="D78" s="3920">
        <v>32661</v>
      </c>
      <c r="E78" s="3920">
        <v>33921</v>
      </c>
      <c r="F78" s="3920">
        <v>32139</v>
      </c>
      <c r="G78" s="3920">
        <v>43222</v>
      </c>
      <c r="H78" s="3920">
        <v>37399</v>
      </c>
      <c r="I78" s="3920">
        <v>47827</v>
      </c>
      <c r="J78" s="3920">
        <v>58674</v>
      </c>
      <c r="K78" s="3920">
        <v>20973</v>
      </c>
    </row>
    <row r="79" spans="1:11" x14ac:dyDescent="0.25">
      <c r="A79" s="5028"/>
      <c r="B79" s="5028"/>
      <c r="C79" s="3992" t="s">
        <v>662</v>
      </c>
      <c r="D79" s="3920">
        <v>84275</v>
      </c>
      <c r="E79" s="3920">
        <v>101769</v>
      </c>
      <c r="F79" s="3920">
        <v>61239</v>
      </c>
      <c r="G79" s="3920">
        <v>106918</v>
      </c>
      <c r="H79" s="3920">
        <v>108918</v>
      </c>
      <c r="I79" s="3920">
        <v>129423</v>
      </c>
      <c r="J79" s="3920">
        <v>75622</v>
      </c>
      <c r="K79" s="3920">
        <v>58215</v>
      </c>
    </row>
    <row r="80" spans="1:11" x14ac:dyDescent="0.25">
      <c r="A80" s="5028"/>
      <c r="B80" s="5028"/>
      <c r="C80" s="3992" t="s">
        <v>16</v>
      </c>
      <c r="D80" s="3920">
        <v>7192621</v>
      </c>
      <c r="E80" s="3920">
        <v>7350759</v>
      </c>
      <c r="F80" s="3920">
        <v>7447396</v>
      </c>
      <c r="G80" s="3920">
        <v>7520580</v>
      </c>
      <c r="H80" s="3920">
        <v>7593598</v>
      </c>
      <c r="I80" s="3920">
        <v>7717944</v>
      </c>
      <c r="J80" s="3920">
        <v>8015742</v>
      </c>
      <c r="K80" s="3920">
        <v>8050582</v>
      </c>
    </row>
    <row r="81" spans="1:11" x14ac:dyDescent="0.25">
      <c r="A81" s="5028"/>
      <c r="B81" s="5028" t="s">
        <v>15</v>
      </c>
      <c r="C81" s="3992" t="s">
        <v>1153</v>
      </c>
      <c r="D81" s="3920">
        <v>1006258</v>
      </c>
      <c r="E81" s="3920">
        <v>1099292</v>
      </c>
      <c r="F81" s="3920">
        <v>1197590</v>
      </c>
      <c r="G81" s="3920">
        <v>1277679</v>
      </c>
      <c r="H81" s="3920">
        <v>1368797</v>
      </c>
      <c r="I81" s="3920">
        <v>1471493</v>
      </c>
      <c r="J81" s="3920">
        <v>1611995</v>
      </c>
      <c r="K81" s="3920">
        <v>1774028</v>
      </c>
    </row>
    <row r="82" spans="1:11" x14ac:dyDescent="0.25">
      <c r="A82" s="5028"/>
      <c r="B82" s="5028"/>
      <c r="C82" s="3992" t="s">
        <v>1358</v>
      </c>
      <c r="D82" s="3920">
        <v>58175</v>
      </c>
      <c r="E82" s="3920">
        <v>77175</v>
      </c>
      <c r="F82" s="3920">
        <v>83070</v>
      </c>
      <c r="G82" s="3920">
        <v>96282</v>
      </c>
      <c r="H82" s="3920">
        <v>111881</v>
      </c>
      <c r="I82" s="3920">
        <v>124288</v>
      </c>
      <c r="J82" s="3920">
        <v>152605</v>
      </c>
      <c r="K82" s="3920">
        <v>157819</v>
      </c>
    </row>
    <row r="83" spans="1:11" x14ac:dyDescent="0.25">
      <c r="A83" s="5028"/>
      <c r="B83" s="5028"/>
      <c r="C83" s="3992" t="s">
        <v>1155</v>
      </c>
      <c r="D83" s="3920">
        <v>44028</v>
      </c>
      <c r="E83" s="3920">
        <v>41561</v>
      </c>
      <c r="F83" s="3920">
        <v>41952</v>
      </c>
      <c r="G83" s="3920">
        <v>44362</v>
      </c>
      <c r="H83" s="3920">
        <v>49818</v>
      </c>
      <c r="I83" s="3920">
        <v>51999</v>
      </c>
      <c r="J83" s="3920">
        <v>41936</v>
      </c>
      <c r="K83" s="3920">
        <v>49703</v>
      </c>
    </row>
    <row r="84" spans="1:11" x14ac:dyDescent="0.25">
      <c r="A84" s="5028"/>
      <c r="B84" s="5028"/>
      <c r="C84" s="3992" t="s">
        <v>1156</v>
      </c>
      <c r="D84" s="3920">
        <v>21947</v>
      </c>
      <c r="E84" s="3920">
        <v>22429</v>
      </c>
      <c r="F84" s="3920">
        <v>13297</v>
      </c>
      <c r="G84" s="3920">
        <v>15496</v>
      </c>
      <c r="H84" s="3920">
        <v>16080</v>
      </c>
      <c r="I84" s="3920">
        <v>16621</v>
      </c>
      <c r="J84" s="3920">
        <v>50770</v>
      </c>
      <c r="K84" s="3920">
        <v>24097</v>
      </c>
    </row>
    <row r="85" spans="1:11" x14ac:dyDescent="0.25">
      <c r="A85" s="5028"/>
      <c r="B85" s="5028"/>
      <c r="C85" s="3992" t="s">
        <v>1157</v>
      </c>
      <c r="D85" s="3920">
        <v>7049</v>
      </c>
      <c r="E85" s="3920">
        <v>3836</v>
      </c>
      <c r="F85" s="3920">
        <v>6189</v>
      </c>
      <c r="G85" s="3920">
        <v>10677</v>
      </c>
      <c r="H85" s="3920">
        <v>7665</v>
      </c>
      <c r="I85" s="3920">
        <v>9298</v>
      </c>
      <c r="J85" s="3920">
        <v>15191</v>
      </c>
      <c r="K85" s="3920">
        <v>7236</v>
      </c>
    </row>
    <row r="86" spans="1:11" x14ac:dyDescent="0.25">
      <c r="A86" s="5028"/>
      <c r="B86" s="5028"/>
      <c r="C86" s="3992" t="s">
        <v>662</v>
      </c>
      <c r="D86" s="3920">
        <v>8609</v>
      </c>
      <c r="E86" s="3920">
        <v>16358</v>
      </c>
      <c r="F86" s="3920">
        <v>12096</v>
      </c>
      <c r="G86" s="3920">
        <v>14838</v>
      </c>
      <c r="H86" s="3920">
        <v>17410</v>
      </c>
      <c r="I86" s="3920">
        <v>19439</v>
      </c>
      <c r="J86" s="3920">
        <v>15454</v>
      </c>
      <c r="K86" s="3920">
        <v>8382</v>
      </c>
    </row>
    <row r="87" spans="1:11" x14ac:dyDescent="0.25">
      <c r="A87" s="5028"/>
      <c r="B87" s="5028"/>
      <c r="C87" s="3992" t="s">
        <v>16</v>
      </c>
      <c r="D87" s="3920">
        <v>1146066</v>
      </c>
      <c r="E87" s="3920">
        <v>1260651</v>
      </c>
      <c r="F87" s="3920">
        <v>1354194</v>
      </c>
      <c r="G87" s="3920">
        <v>1459334</v>
      </c>
      <c r="H87" s="3920">
        <v>1571651</v>
      </c>
      <c r="I87" s="3920">
        <v>1693138</v>
      </c>
      <c r="J87" s="3920">
        <v>1887951</v>
      </c>
      <c r="K87" s="3920">
        <v>2021265</v>
      </c>
    </row>
    <row r="88" spans="1:11" x14ac:dyDescent="0.25">
      <c r="A88" s="5028"/>
      <c r="B88" s="5028" t="s">
        <v>16</v>
      </c>
      <c r="C88" s="3992" t="s">
        <v>1153</v>
      </c>
      <c r="D88" s="3920">
        <v>6595736</v>
      </c>
      <c r="E88" s="3920">
        <v>6931533</v>
      </c>
      <c r="F88" s="3920">
        <v>7291554</v>
      </c>
      <c r="G88" s="3920">
        <v>7213280</v>
      </c>
      <c r="H88" s="3920">
        <v>7266953</v>
      </c>
      <c r="I88" s="3920">
        <v>7521271</v>
      </c>
      <c r="J88" s="3920">
        <v>7757879</v>
      </c>
      <c r="K88" s="3920">
        <v>8181102</v>
      </c>
    </row>
    <row r="89" spans="1:11" x14ac:dyDescent="0.25">
      <c r="A89" s="5028"/>
      <c r="B89" s="5028"/>
      <c r="C89" s="3992" t="s">
        <v>1358</v>
      </c>
      <c r="D89" s="3920">
        <v>1067542</v>
      </c>
      <c r="E89" s="3920">
        <v>1085827</v>
      </c>
      <c r="F89" s="3920">
        <v>1068205</v>
      </c>
      <c r="G89" s="3920">
        <v>1230076</v>
      </c>
      <c r="H89" s="3920">
        <v>1302888</v>
      </c>
      <c r="I89" s="3920">
        <v>1291277</v>
      </c>
      <c r="J89" s="3920">
        <v>1437459</v>
      </c>
      <c r="K89" s="3920">
        <v>1391079</v>
      </c>
    </row>
    <row r="90" spans="1:11" x14ac:dyDescent="0.25">
      <c r="A90" s="5028"/>
      <c r="B90" s="5028"/>
      <c r="C90" s="3992" t="s">
        <v>1155</v>
      </c>
      <c r="D90" s="3920">
        <v>216069</v>
      </c>
      <c r="E90" s="3920">
        <v>198947</v>
      </c>
      <c r="F90" s="3920">
        <v>160462</v>
      </c>
      <c r="G90" s="3920">
        <v>175958</v>
      </c>
      <c r="H90" s="3920">
        <v>197396</v>
      </c>
      <c r="I90" s="3920">
        <v>177611</v>
      </c>
      <c r="J90" s="3920">
        <v>144568</v>
      </c>
      <c r="K90" s="3920">
        <v>147410</v>
      </c>
    </row>
    <row r="91" spans="1:11" x14ac:dyDescent="0.25">
      <c r="A91" s="5028"/>
      <c r="B91" s="5028"/>
      <c r="C91" s="3992" t="s">
        <v>1156</v>
      </c>
      <c r="D91" s="3920">
        <v>326746</v>
      </c>
      <c r="E91" s="3920">
        <v>239219</v>
      </c>
      <c r="F91" s="3920">
        <v>169706</v>
      </c>
      <c r="G91" s="3920">
        <v>184945</v>
      </c>
      <c r="H91" s="3920">
        <v>226620</v>
      </c>
      <c r="I91" s="3920">
        <v>214936</v>
      </c>
      <c r="J91" s="3920">
        <v>398846</v>
      </c>
      <c r="K91" s="3920">
        <v>257450</v>
      </c>
    </row>
    <row r="92" spans="1:11" x14ac:dyDescent="0.25">
      <c r="A92" s="5028"/>
      <c r="B92" s="5028"/>
      <c r="C92" s="3992" t="s">
        <v>1157</v>
      </c>
      <c r="D92" s="3920">
        <v>39710</v>
      </c>
      <c r="E92" s="3920">
        <v>37757</v>
      </c>
      <c r="F92" s="3920">
        <v>38328</v>
      </c>
      <c r="G92" s="3920">
        <v>53899</v>
      </c>
      <c r="H92" s="3920">
        <v>45064</v>
      </c>
      <c r="I92" s="3920">
        <v>57125</v>
      </c>
      <c r="J92" s="3920">
        <v>73865</v>
      </c>
      <c r="K92" s="3920">
        <v>28209</v>
      </c>
    </row>
    <row r="93" spans="1:11" x14ac:dyDescent="0.25">
      <c r="A93" s="5028"/>
      <c r="B93" s="5028"/>
      <c r="C93" s="3992" t="s">
        <v>662</v>
      </c>
      <c r="D93" s="3920">
        <v>92884</v>
      </c>
      <c r="E93" s="3920">
        <v>118127</v>
      </c>
      <c r="F93" s="3920">
        <v>73335</v>
      </c>
      <c r="G93" s="3920">
        <v>121756</v>
      </c>
      <c r="H93" s="3920">
        <v>126328</v>
      </c>
      <c r="I93" s="3920">
        <v>148862</v>
      </c>
      <c r="J93" s="3920">
        <v>91076</v>
      </c>
      <c r="K93" s="3920">
        <v>66597</v>
      </c>
    </row>
    <row r="94" spans="1:11" x14ac:dyDescent="0.25">
      <c r="A94" s="5028"/>
      <c r="B94" s="5028"/>
      <c r="C94" s="3992" t="s">
        <v>16</v>
      </c>
      <c r="D94" s="3920">
        <v>8338687</v>
      </c>
      <c r="E94" s="3920">
        <v>8611410</v>
      </c>
      <c r="F94" s="3920">
        <v>8801590</v>
      </c>
      <c r="G94" s="3920">
        <v>8979914</v>
      </c>
      <c r="H94" s="3920">
        <v>9165249</v>
      </c>
      <c r="I94" s="3920">
        <v>9411082</v>
      </c>
      <c r="J94" s="3920">
        <v>9903693</v>
      </c>
      <c r="K94" s="3920">
        <v>10071847</v>
      </c>
    </row>
    <row r="95" spans="1:11" x14ac:dyDescent="0.25">
      <c r="A95" s="4870"/>
      <c r="B95" s="4870"/>
      <c r="C95" s="4910"/>
      <c r="D95" s="4910"/>
      <c r="E95" s="4910"/>
      <c r="F95" s="4910"/>
      <c r="G95" s="4910"/>
      <c r="H95" s="4910"/>
      <c r="I95" s="4910"/>
      <c r="J95" s="4910"/>
      <c r="K95" s="4910"/>
    </row>
    <row r="96" spans="1:11" x14ac:dyDescent="0.25">
      <c r="A96" s="5160" t="s">
        <v>46</v>
      </c>
      <c r="B96" s="5160" t="s">
        <v>46</v>
      </c>
      <c r="C96" s="5160" t="s">
        <v>46</v>
      </c>
      <c r="D96" s="5160" t="s">
        <v>46</v>
      </c>
      <c r="E96" s="5160" t="s">
        <v>46</v>
      </c>
      <c r="F96" s="5160" t="s">
        <v>46</v>
      </c>
      <c r="G96" s="5160" t="s">
        <v>46</v>
      </c>
      <c r="H96" s="5160" t="s">
        <v>46</v>
      </c>
      <c r="I96" s="5160" t="s">
        <v>46</v>
      </c>
      <c r="J96" s="5160" t="s">
        <v>46</v>
      </c>
      <c r="K96" s="5160" t="s">
        <v>46</v>
      </c>
    </row>
    <row r="97" spans="1:11" x14ac:dyDescent="0.25">
      <c r="A97" s="4882" t="s">
        <v>1275</v>
      </c>
      <c r="B97" s="5181" t="s">
        <v>679</v>
      </c>
      <c r="C97" s="5181"/>
      <c r="D97" s="4881" t="s">
        <v>1</v>
      </c>
      <c r="E97" s="4881" t="s">
        <v>2</v>
      </c>
      <c r="F97" s="4881" t="s">
        <v>3</v>
      </c>
      <c r="G97" s="4881" t="s">
        <v>4</v>
      </c>
      <c r="H97" s="4881" t="s">
        <v>5</v>
      </c>
      <c r="I97" s="4881" t="s">
        <v>6</v>
      </c>
      <c r="J97" s="4881" t="s">
        <v>7</v>
      </c>
      <c r="K97" s="4881" t="s">
        <v>8</v>
      </c>
    </row>
    <row r="98" spans="1:11" x14ac:dyDescent="0.25">
      <c r="A98" s="5028" t="s">
        <v>1276</v>
      </c>
      <c r="B98" s="5028" t="s">
        <v>1144</v>
      </c>
      <c r="C98" s="3992" t="s">
        <v>1153</v>
      </c>
      <c r="D98" s="4262">
        <v>0.56241600881120002</v>
      </c>
      <c r="E98" s="4262">
        <v>0.56123241339749996</v>
      </c>
      <c r="F98" s="4262">
        <v>0.59941216956300003</v>
      </c>
      <c r="G98" s="4262">
        <v>0.57313244339739999</v>
      </c>
      <c r="H98" s="4262">
        <v>0.50029313387550001</v>
      </c>
      <c r="I98" s="4262">
        <v>0.50980355827330004</v>
      </c>
      <c r="J98" s="4262">
        <v>0.5133772226744</v>
      </c>
      <c r="K98" s="4262">
        <v>0.36936759168740002</v>
      </c>
    </row>
    <row r="99" spans="1:11" x14ac:dyDescent="0.25">
      <c r="A99" s="5028"/>
      <c r="B99" s="5028"/>
      <c r="C99" s="3992" t="s">
        <v>1358</v>
      </c>
      <c r="D99" s="4262">
        <v>0.51499206461879998</v>
      </c>
      <c r="E99" s="4262">
        <v>0.52143233452829996</v>
      </c>
      <c r="F99" s="4262">
        <v>0.53238012448719996</v>
      </c>
      <c r="G99" s="4262">
        <v>0.54378080374810001</v>
      </c>
      <c r="H99" s="4262">
        <v>0.46086373305579997</v>
      </c>
      <c r="I99" s="4262">
        <v>0.48473990610009998</v>
      </c>
      <c r="J99" s="4262">
        <v>0.49391758751920001</v>
      </c>
      <c r="K99" s="4262">
        <v>0.35490698583859998</v>
      </c>
    </row>
    <row r="100" spans="1:11" x14ac:dyDescent="0.25">
      <c r="A100" s="5028"/>
      <c r="B100" s="5028"/>
      <c r="C100" s="3992" t="s">
        <v>1155</v>
      </c>
      <c r="D100" s="4262">
        <v>0.1610150341321</v>
      </c>
      <c r="E100" s="4262">
        <v>0.20788744771840001</v>
      </c>
      <c r="F100" s="4262">
        <v>0.15223070590099999</v>
      </c>
      <c r="G100" s="4262">
        <v>0.1142089291056</v>
      </c>
      <c r="H100" s="4262">
        <v>0.150484045185</v>
      </c>
      <c r="I100" s="4262">
        <v>0.2159984334384</v>
      </c>
      <c r="J100" s="4262">
        <v>0.1053239020796</v>
      </c>
      <c r="K100" s="4262">
        <v>8.3294393418800003E-2</v>
      </c>
    </row>
    <row r="101" spans="1:11" x14ac:dyDescent="0.25">
      <c r="A101" s="5028"/>
      <c r="B101" s="5028"/>
      <c r="C101" s="3992" t="s">
        <v>1156</v>
      </c>
      <c r="D101" s="4262">
        <v>0.17885346195480001</v>
      </c>
      <c r="E101" s="4262">
        <v>0.20634558961960001</v>
      </c>
      <c r="F101" s="4262">
        <v>0.1832305426841</v>
      </c>
      <c r="G101" s="4262">
        <v>0.29486667878150002</v>
      </c>
      <c r="H101" s="4262">
        <v>0.15885911770040001</v>
      </c>
      <c r="I101" s="4262">
        <v>0.13627888416629999</v>
      </c>
      <c r="J101" s="4262">
        <v>0.1379858120454</v>
      </c>
      <c r="K101" s="4262">
        <v>0.1761589690681</v>
      </c>
    </row>
    <row r="102" spans="1:11" x14ac:dyDescent="0.25">
      <c r="A102" s="5028"/>
      <c r="B102" s="5028"/>
      <c r="C102" s="3992" t="s">
        <v>1157</v>
      </c>
      <c r="D102" s="4262">
        <v>4.6624906824099997E-2</v>
      </c>
      <c r="E102" s="4262">
        <v>6.1580595633699997E-2</v>
      </c>
      <c r="F102" s="4262">
        <v>5.6070672352099997E-2</v>
      </c>
      <c r="G102" s="4262">
        <v>0.1226316581654</v>
      </c>
      <c r="H102" s="4262">
        <v>5.6271807777900001E-2</v>
      </c>
      <c r="I102" s="4262">
        <v>4.1830007154899998E-2</v>
      </c>
      <c r="J102" s="4262">
        <v>6.5826195397700002E-2</v>
      </c>
      <c r="K102" s="4262">
        <v>3.3571935160699999E-2</v>
      </c>
    </row>
    <row r="103" spans="1:11" x14ac:dyDescent="0.25">
      <c r="A103" s="5028"/>
      <c r="B103" s="5028"/>
      <c r="C103" s="3992" t="s">
        <v>662</v>
      </c>
      <c r="D103" s="4262">
        <v>0.1158618259101</v>
      </c>
      <c r="E103" s="4262">
        <v>0.11540426864140001</v>
      </c>
      <c r="F103" s="4262">
        <v>0.10176263934929999</v>
      </c>
      <c r="G103" s="4262">
        <v>0.1184021797928</v>
      </c>
      <c r="H103" s="4262">
        <v>8.8199930293099998E-2</v>
      </c>
      <c r="I103" s="4262">
        <v>9.8548671639600002E-2</v>
      </c>
      <c r="J103" s="4262">
        <v>7.4613600779400005E-2</v>
      </c>
      <c r="K103" s="4262">
        <v>5.08184801193E-2</v>
      </c>
    </row>
    <row r="104" spans="1:11" x14ac:dyDescent="0.25">
      <c r="A104" s="5028"/>
      <c r="B104" s="5028"/>
      <c r="C104" s="3992" t="s">
        <v>16</v>
      </c>
      <c r="D104" s="4262">
        <v>0</v>
      </c>
      <c r="E104" s="4262">
        <v>0</v>
      </c>
      <c r="F104" s="4262">
        <v>0</v>
      </c>
      <c r="G104" s="4262">
        <v>0</v>
      </c>
      <c r="H104" s="4262">
        <v>0</v>
      </c>
      <c r="I104" s="4262">
        <v>0</v>
      </c>
      <c r="J104" s="4262">
        <v>0</v>
      </c>
      <c r="K104" s="4262">
        <v>0</v>
      </c>
    </row>
    <row r="105" spans="1:11" x14ac:dyDescent="0.25">
      <c r="A105" s="5028"/>
      <c r="B105" s="5028" t="s">
        <v>15</v>
      </c>
      <c r="C105" s="3992" t="s">
        <v>1153</v>
      </c>
      <c r="D105" s="4262">
        <v>0.53567732741350005</v>
      </c>
      <c r="E105" s="4262">
        <v>0.77157446147410003</v>
      </c>
      <c r="F105" s="4262">
        <v>0.67069914599199998</v>
      </c>
      <c r="G105" s="4262">
        <v>0.71800349136420005</v>
      </c>
      <c r="H105" s="4262">
        <v>0.45646395367909998</v>
      </c>
      <c r="I105" s="4262">
        <v>0.4618535861336</v>
      </c>
      <c r="J105" s="4262">
        <v>0.45153752098459998</v>
      </c>
      <c r="K105" s="4262">
        <v>0.45007550282559999</v>
      </c>
    </row>
    <row r="106" spans="1:11" x14ac:dyDescent="0.25">
      <c r="A106" s="5028"/>
      <c r="B106" s="5028"/>
      <c r="C106" s="3992" t="s">
        <v>1358</v>
      </c>
      <c r="D106" s="4262">
        <v>0.41466856539180003</v>
      </c>
      <c r="E106" s="4262">
        <v>0.73857625669869997</v>
      </c>
      <c r="F106" s="4262">
        <v>0.52326174651839996</v>
      </c>
      <c r="G106" s="4262">
        <v>0.54562881591419998</v>
      </c>
      <c r="H106" s="4262">
        <v>0.37730645995849998</v>
      </c>
      <c r="I106" s="4262">
        <v>0.39955654912540001</v>
      </c>
      <c r="J106" s="4262">
        <v>0.3987601679501</v>
      </c>
      <c r="K106" s="4262">
        <v>0.40590180986629998</v>
      </c>
    </row>
    <row r="107" spans="1:11" x14ac:dyDescent="0.25">
      <c r="A107" s="5028"/>
      <c r="B107" s="5028"/>
      <c r="C107" s="3992" t="s">
        <v>1155</v>
      </c>
      <c r="D107" s="4262">
        <v>0.32126134707089998</v>
      </c>
      <c r="E107" s="4262">
        <v>0.25708308801270002</v>
      </c>
      <c r="F107" s="4262">
        <v>0.28865247523620002</v>
      </c>
      <c r="G107" s="4262">
        <v>0.32848373884299997</v>
      </c>
      <c r="H107" s="4262">
        <v>0.22749291878149999</v>
      </c>
      <c r="I107" s="4262">
        <v>0.19249519716140001</v>
      </c>
      <c r="J107" s="4262">
        <v>0.16907750426529999</v>
      </c>
      <c r="K107" s="4262">
        <v>0.177276314666</v>
      </c>
    </row>
    <row r="108" spans="1:11" x14ac:dyDescent="0.25">
      <c r="A108" s="5028"/>
      <c r="B108" s="5028"/>
      <c r="C108" s="3992" t="s">
        <v>1156</v>
      </c>
      <c r="D108" s="4262">
        <v>0.22930830057420001</v>
      </c>
      <c r="E108" s="4262">
        <v>0.19215390977319999</v>
      </c>
      <c r="F108" s="4262">
        <v>0.17982045086250001</v>
      </c>
      <c r="G108" s="4262">
        <v>0.16698792783720001</v>
      </c>
      <c r="H108" s="4262">
        <v>0.1344261602971</v>
      </c>
      <c r="I108" s="4262">
        <v>0.12516498651460001</v>
      </c>
      <c r="J108" s="4262">
        <v>0.2010625299979</v>
      </c>
      <c r="K108" s="4262">
        <v>0.16097824910309999</v>
      </c>
    </row>
    <row r="109" spans="1:11" x14ac:dyDescent="0.25">
      <c r="A109" s="5028"/>
      <c r="B109" s="5028"/>
      <c r="C109" s="3992" t="s">
        <v>1157</v>
      </c>
      <c r="D109" s="4262">
        <v>0.17333230660919999</v>
      </c>
      <c r="E109" s="4262">
        <v>0.1031368802107</v>
      </c>
      <c r="F109" s="4262">
        <v>9.5304884433400003E-2</v>
      </c>
      <c r="G109" s="4262">
        <v>0.21812284252629999</v>
      </c>
      <c r="H109" s="4262">
        <v>0.1025066500743</v>
      </c>
      <c r="I109" s="4262">
        <v>9.6467740477800004E-2</v>
      </c>
      <c r="J109" s="4262">
        <v>9.6619305530499994E-2</v>
      </c>
      <c r="K109" s="4262">
        <v>4.6260070881899998E-2</v>
      </c>
    </row>
    <row r="110" spans="1:11" x14ac:dyDescent="0.25">
      <c r="A110" s="5028"/>
      <c r="B110" s="5028"/>
      <c r="C110" s="3992" t="s">
        <v>662</v>
      </c>
      <c r="D110" s="4262">
        <v>0.1246502048649</v>
      </c>
      <c r="E110" s="4262">
        <v>0.16607930713329999</v>
      </c>
      <c r="F110" s="4262">
        <v>0.1232003344404</v>
      </c>
      <c r="G110" s="4262">
        <v>0.14985259212179999</v>
      </c>
      <c r="H110" s="4262">
        <v>0.1137402180702</v>
      </c>
      <c r="I110" s="4262">
        <v>0.10911624332769999</v>
      </c>
      <c r="J110" s="4262">
        <v>9.7040040925699997E-2</v>
      </c>
      <c r="K110" s="4262">
        <v>6.6051231344600003E-2</v>
      </c>
    </row>
    <row r="111" spans="1:11" x14ac:dyDescent="0.25">
      <c r="A111" s="5028"/>
      <c r="B111" s="5028"/>
      <c r="C111" s="3992" t="s">
        <v>16</v>
      </c>
      <c r="D111" s="4262">
        <v>0</v>
      </c>
      <c r="E111" s="4262">
        <v>0</v>
      </c>
      <c r="F111" s="4262">
        <v>0</v>
      </c>
      <c r="G111" s="4262">
        <v>0</v>
      </c>
      <c r="H111" s="4262">
        <v>0</v>
      </c>
      <c r="I111" s="4262">
        <v>0</v>
      </c>
      <c r="J111" s="4262">
        <v>0</v>
      </c>
      <c r="K111" s="4262">
        <v>0</v>
      </c>
    </row>
    <row r="112" spans="1:11" x14ac:dyDescent="0.25">
      <c r="A112" s="5028"/>
      <c r="B112" s="5028" t="s">
        <v>16</v>
      </c>
      <c r="C112" s="3992" t="s">
        <v>1153</v>
      </c>
      <c r="D112" s="4262">
        <v>0.52227768660289997</v>
      </c>
      <c r="E112" s="4262">
        <v>0.52066146992950002</v>
      </c>
      <c r="F112" s="4262">
        <v>0.57289326066809998</v>
      </c>
      <c r="G112" s="4262">
        <v>0.5215928500957</v>
      </c>
      <c r="H112" s="4262">
        <v>0.45653294134380001</v>
      </c>
      <c r="I112" s="4262">
        <v>0.46870802805220002</v>
      </c>
      <c r="J112" s="4262">
        <v>0.4563952858707</v>
      </c>
      <c r="K112" s="4262">
        <v>0.3408183345338</v>
      </c>
    </row>
    <row r="113" spans="1:11" x14ac:dyDescent="0.25">
      <c r="A113" s="5028"/>
      <c r="B113" s="5028"/>
      <c r="C113" s="3992" t="s">
        <v>1358</v>
      </c>
      <c r="D113" s="4262">
        <v>0.4715412467656</v>
      </c>
      <c r="E113" s="4262">
        <v>0.48631825883480001</v>
      </c>
      <c r="F113" s="4262">
        <v>0.50402425603089995</v>
      </c>
      <c r="G113" s="4262">
        <v>0.49139493879980001</v>
      </c>
      <c r="H113" s="4262">
        <v>0.4140385238905</v>
      </c>
      <c r="I113" s="4262">
        <v>0.44251300087349998</v>
      </c>
      <c r="J113" s="4262">
        <v>0.43855790700899999</v>
      </c>
      <c r="K113" s="4262">
        <v>0.32775611062179999</v>
      </c>
    </row>
    <row r="114" spans="1:11" x14ac:dyDescent="0.25">
      <c r="A114" s="5028"/>
      <c r="B114" s="5028"/>
      <c r="C114" s="3992" t="s">
        <v>1155</v>
      </c>
      <c r="D114" s="4262">
        <v>0.15295569161219999</v>
      </c>
      <c r="E114" s="4262">
        <v>0.18821086956079999</v>
      </c>
      <c r="F114" s="4262">
        <v>0.1408791368124</v>
      </c>
      <c r="G114" s="4262">
        <v>0.1075489396938</v>
      </c>
      <c r="H114" s="4262">
        <v>0.13830381531870001</v>
      </c>
      <c r="I114" s="4262">
        <v>0.18688433203499999</v>
      </c>
      <c r="J114" s="4262">
        <v>9.4260787183400002E-2</v>
      </c>
      <c r="K114" s="4262">
        <v>7.6854478213200003E-2</v>
      </c>
    </row>
    <row r="115" spans="1:11" x14ac:dyDescent="0.25">
      <c r="A115" s="5028"/>
      <c r="B115" s="5028"/>
      <c r="C115" s="3992" t="s">
        <v>1156</v>
      </c>
      <c r="D115" s="4262">
        <v>0.16250184612070001</v>
      </c>
      <c r="E115" s="4262">
        <v>0.18610241885289999</v>
      </c>
      <c r="F115" s="4262">
        <v>0.1659663597763</v>
      </c>
      <c r="G115" s="4262">
        <v>0.2579677455303</v>
      </c>
      <c r="H115" s="4262">
        <v>0.1378664509633</v>
      </c>
      <c r="I115" s="4262">
        <v>0.1188319093865</v>
      </c>
      <c r="J115" s="4262">
        <v>0.1218900154029</v>
      </c>
      <c r="K115" s="4262">
        <v>0.15383994502539999</v>
      </c>
    </row>
    <row r="116" spans="1:11" x14ac:dyDescent="0.25">
      <c r="A116" s="5028"/>
      <c r="B116" s="5028"/>
      <c r="C116" s="3992" t="s">
        <v>1157</v>
      </c>
      <c r="D116" s="4262">
        <v>4.5449409331000001E-2</v>
      </c>
      <c r="E116" s="4262">
        <v>5.6547999559099997E-2</v>
      </c>
      <c r="F116" s="4262">
        <v>5.2577571083300002E-2</v>
      </c>
      <c r="G116" s="4262">
        <v>0.10933682646780001</v>
      </c>
      <c r="H116" s="4262">
        <v>5.6176123466899999E-2</v>
      </c>
      <c r="I116" s="4262">
        <v>3.9645618825599999E-2</v>
      </c>
      <c r="J116" s="4262">
        <v>5.8313356465999999E-2</v>
      </c>
      <c r="K116" s="4262">
        <v>2.9242277105800001E-2</v>
      </c>
    </row>
    <row r="117" spans="1:11" x14ac:dyDescent="0.25">
      <c r="A117" s="5028"/>
      <c r="B117" s="5028"/>
      <c r="C117" s="3992" t="s">
        <v>662</v>
      </c>
      <c r="D117" s="4262">
        <v>0.1064190432464</v>
      </c>
      <c r="E117" s="4262">
        <v>0.1054978991338</v>
      </c>
      <c r="F117" s="4262">
        <v>9.0911519965800006E-2</v>
      </c>
      <c r="G117" s="4262">
        <v>0.1059689592544</v>
      </c>
      <c r="H117" s="4262">
        <v>7.8772671416100004E-2</v>
      </c>
      <c r="I117" s="4262">
        <v>8.6742806288400004E-2</v>
      </c>
      <c r="J117" s="4262">
        <v>6.6263006767300001E-2</v>
      </c>
      <c r="K117" s="4262">
        <v>4.4077254856000003E-2</v>
      </c>
    </row>
    <row r="118" spans="1:11" x14ac:dyDescent="0.25">
      <c r="A118" s="5028"/>
      <c r="B118" s="5028"/>
      <c r="C118" s="3992" t="s">
        <v>16</v>
      </c>
      <c r="D118" s="4262">
        <v>0</v>
      </c>
      <c r="E118" s="4262">
        <v>0</v>
      </c>
      <c r="F118" s="4262">
        <v>0</v>
      </c>
      <c r="G118" s="4262">
        <v>0</v>
      </c>
      <c r="H118" s="4262">
        <v>0</v>
      </c>
      <c r="I118" s="4262">
        <v>0</v>
      </c>
      <c r="J118" s="4262">
        <v>0</v>
      </c>
      <c r="K118" s="4262">
        <v>0</v>
      </c>
    </row>
    <row r="119" spans="1:11" x14ac:dyDescent="0.25">
      <c r="A119" s="5028" t="s">
        <v>1277</v>
      </c>
      <c r="B119" s="5028" t="s">
        <v>1144</v>
      </c>
      <c r="C119" s="3992" t="s">
        <v>1153</v>
      </c>
      <c r="D119" s="4262">
        <v>0.61241844996420003</v>
      </c>
      <c r="E119" s="4262">
        <v>0.55628877896399997</v>
      </c>
      <c r="F119" s="4262">
        <v>0.54161828494209996</v>
      </c>
      <c r="G119" s="4262">
        <v>0.51614023318049995</v>
      </c>
      <c r="H119" s="4262">
        <v>0.46186801296770003</v>
      </c>
      <c r="I119" s="4262">
        <v>0.489691552581</v>
      </c>
      <c r="J119" s="4262">
        <v>0.54406031263749999</v>
      </c>
      <c r="K119" s="4262">
        <v>0.36406171484409999</v>
      </c>
    </row>
    <row r="120" spans="1:11" x14ac:dyDescent="0.25">
      <c r="A120" s="5028"/>
      <c r="B120" s="5028"/>
      <c r="C120" s="3992" t="s">
        <v>1358</v>
      </c>
      <c r="D120" s="4262">
        <v>0.55606680718320001</v>
      </c>
      <c r="E120" s="4262">
        <v>0.50900607489289995</v>
      </c>
      <c r="F120" s="4262">
        <v>0.52120494823840002</v>
      </c>
      <c r="G120" s="4262">
        <v>0.50031501822010005</v>
      </c>
      <c r="H120" s="4262">
        <v>0.41739569114469999</v>
      </c>
      <c r="I120" s="4262">
        <v>0.45275652874580002</v>
      </c>
      <c r="J120" s="4262">
        <v>0.4937567421456</v>
      </c>
      <c r="K120" s="4262">
        <v>0.34478926844669999</v>
      </c>
    </row>
    <row r="121" spans="1:11" x14ac:dyDescent="0.25">
      <c r="A121" s="5028"/>
      <c r="B121" s="5028"/>
      <c r="C121" s="3992" t="s">
        <v>1155</v>
      </c>
      <c r="D121" s="4262">
        <v>0.1738834921838</v>
      </c>
      <c r="E121" s="4262">
        <v>0.1765825286694</v>
      </c>
      <c r="F121" s="4262">
        <v>0.12812297894569999</v>
      </c>
      <c r="G121" s="4262">
        <v>9.09344947268E-2</v>
      </c>
      <c r="H121" s="4262">
        <v>0.1264504998182</v>
      </c>
      <c r="I121" s="4262">
        <v>0.14919976014969999</v>
      </c>
      <c r="J121" s="4262">
        <v>7.8746766043599994E-2</v>
      </c>
      <c r="K121" s="4262">
        <v>6.7178889116700002E-2</v>
      </c>
    </row>
    <row r="122" spans="1:11" x14ac:dyDescent="0.25">
      <c r="A122" s="5028"/>
      <c r="B122" s="5028"/>
      <c r="C122" s="3992" t="s">
        <v>1156</v>
      </c>
      <c r="D122" s="4262">
        <v>0.13882262631039999</v>
      </c>
      <c r="E122" s="4262">
        <v>0.1400515533785</v>
      </c>
      <c r="F122" s="4262">
        <v>0.1196321159751</v>
      </c>
      <c r="G122" s="4262">
        <v>0.13407466022530001</v>
      </c>
      <c r="H122" s="4262">
        <v>0.1108079178498</v>
      </c>
      <c r="I122" s="4262">
        <v>0.1184834553179</v>
      </c>
      <c r="J122" s="4262">
        <v>0.14429107567329999</v>
      </c>
      <c r="K122" s="4262">
        <v>0.17478949938069999</v>
      </c>
    </row>
    <row r="123" spans="1:11" x14ac:dyDescent="0.25">
      <c r="A123" s="5028"/>
      <c r="B123" s="5028"/>
      <c r="C123" s="3992" t="s">
        <v>1157</v>
      </c>
      <c r="D123" s="4262">
        <v>4.6593717716600001E-2</v>
      </c>
      <c r="E123" s="4262">
        <v>6.4003395630500004E-2</v>
      </c>
      <c r="F123" s="4262">
        <v>4.6858353026300002E-2</v>
      </c>
      <c r="G123" s="4262">
        <v>3.9618403726700002E-2</v>
      </c>
      <c r="H123" s="4262">
        <v>5.6496047119399997E-2</v>
      </c>
      <c r="I123" s="4262">
        <v>4.55919549708E-2</v>
      </c>
      <c r="J123" s="4262">
        <v>4.7646614668500002E-2</v>
      </c>
      <c r="K123" s="4262">
        <v>2.81234521012E-2</v>
      </c>
    </row>
    <row r="124" spans="1:11" x14ac:dyDescent="0.25">
      <c r="A124" s="5028"/>
      <c r="B124" s="5028"/>
      <c r="C124" s="3992" t="s">
        <v>662</v>
      </c>
      <c r="D124" s="4262">
        <v>7.2727318491900006E-2</v>
      </c>
      <c r="E124" s="4262">
        <v>8.2244932302100004E-2</v>
      </c>
      <c r="F124" s="4262">
        <v>7.2971364726899995E-2</v>
      </c>
      <c r="G124" s="4262">
        <v>9.4189040571500002E-2</v>
      </c>
      <c r="H124" s="4262">
        <v>0.1002657010953</v>
      </c>
      <c r="I124" s="4262">
        <v>7.4181628670500002E-2</v>
      </c>
      <c r="J124" s="4262">
        <v>5.1734478237600003E-2</v>
      </c>
      <c r="K124" s="4262">
        <v>4.8211110945400003E-2</v>
      </c>
    </row>
    <row r="125" spans="1:11" x14ac:dyDescent="0.25">
      <c r="A125" s="5028"/>
      <c r="B125" s="5028"/>
      <c r="C125" s="3992" t="s">
        <v>16</v>
      </c>
      <c r="D125" s="4262">
        <v>0</v>
      </c>
      <c r="E125" s="4262">
        <v>0</v>
      </c>
      <c r="F125" s="4262">
        <v>0</v>
      </c>
      <c r="G125" s="4262">
        <v>0</v>
      </c>
      <c r="H125" s="4262">
        <v>0</v>
      </c>
      <c r="I125" s="4262">
        <v>0</v>
      </c>
      <c r="J125" s="4262">
        <v>0</v>
      </c>
      <c r="K125" s="4262">
        <v>0</v>
      </c>
    </row>
    <row r="126" spans="1:11" x14ac:dyDescent="0.25">
      <c r="A126" s="5028"/>
      <c r="B126" s="5028" t="s">
        <v>15</v>
      </c>
      <c r="C126" s="3992" t="s">
        <v>1153</v>
      </c>
      <c r="D126" s="4262">
        <v>0.51254396490690002</v>
      </c>
      <c r="E126" s="4262">
        <v>0.66099624124790002</v>
      </c>
      <c r="F126" s="4262">
        <v>0.60581573297919999</v>
      </c>
      <c r="G126" s="4262">
        <v>0.50203430149950001</v>
      </c>
      <c r="H126" s="4262">
        <v>0.36817523323610002</v>
      </c>
      <c r="I126" s="4262">
        <v>0.39036817515849997</v>
      </c>
      <c r="J126" s="4262">
        <v>0.36170910674200002</v>
      </c>
      <c r="K126" s="4262">
        <v>0.30876672549950002</v>
      </c>
    </row>
    <row r="127" spans="1:11" x14ac:dyDescent="0.25">
      <c r="A127" s="5028"/>
      <c r="B127" s="5028"/>
      <c r="C127" s="3992" t="s">
        <v>1358</v>
      </c>
      <c r="D127" s="4262">
        <v>0.35435609007149999</v>
      </c>
      <c r="E127" s="4262">
        <v>0.56652312734739996</v>
      </c>
      <c r="F127" s="4262">
        <v>0.41397855254310001</v>
      </c>
      <c r="G127" s="4262">
        <v>0.45494532264830001</v>
      </c>
      <c r="H127" s="4262">
        <v>0.27793143873449999</v>
      </c>
      <c r="I127" s="4262">
        <v>0.32979392185150003</v>
      </c>
      <c r="J127" s="4262">
        <v>0.3004425133045</v>
      </c>
      <c r="K127" s="4262">
        <v>0.25155296859210002</v>
      </c>
    </row>
    <row r="128" spans="1:11" x14ac:dyDescent="0.25">
      <c r="A128" s="5028"/>
      <c r="B128" s="5028"/>
      <c r="C128" s="3992" t="s">
        <v>1155</v>
      </c>
      <c r="D128" s="4262">
        <v>0.27400569357490001</v>
      </c>
      <c r="E128" s="4262">
        <v>0.26452512192229999</v>
      </c>
      <c r="F128" s="4262">
        <v>0.4476961017262</v>
      </c>
      <c r="G128" s="4262">
        <v>0.2363345771689</v>
      </c>
      <c r="H128" s="4262">
        <v>0.15657488173799999</v>
      </c>
      <c r="I128" s="4262">
        <v>0.1953782202629</v>
      </c>
      <c r="J128" s="4262">
        <v>0.13997145353269999</v>
      </c>
      <c r="K128" s="4262">
        <v>0.14529252320450001</v>
      </c>
    </row>
    <row r="129" spans="1:11" x14ac:dyDescent="0.25">
      <c r="A129" s="5028"/>
      <c r="B129" s="5028"/>
      <c r="C129" s="3992" t="s">
        <v>1156</v>
      </c>
      <c r="D129" s="4262">
        <v>0.16701030905799999</v>
      </c>
      <c r="E129" s="4262">
        <v>0.2072651629675</v>
      </c>
      <c r="F129" s="4262">
        <v>0.10347594498690001</v>
      </c>
      <c r="G129" s="4262">
        <v>0.1239575288845</v>
      </c>
      <c r="H129" s="4262">
        <v>0.1279286383156</v>
      </c>
      <c r="I129" s="4262">
        <v>8.7432323609499998E-2</v>
      </c>
      <c r="J129" s="4262">
        <v>0.148383234291</v>
      </c>
      <c r="K129" s="4262">
        <v>0.1074999412453</v>
      </c>
    </row>
    <row r="130" spans="1:11" x14ac:dyDescent="0.25">
      <c r="A130" s="5028"/>
      <c r="B130" s="5028"/>
      <c r="C130" s="3992" t="s">
        <v>1157</v>
      </c>
      <c r="D130" s="4262">
        <v>0.1128980567456</v>
      </c>
      <c r="E130" s="4262">
        <v>7.6513580518299998E-2</v>
      </c>
      <c r="F130" s="4262">
        <v>8.8766109353200007E-2</v>
      </c>
      <c r="G130" s="4262">
        <v>0.1094813829398</v>
      </c>
      <c r="H130" s="4262">
        <v>6.8198733077400001E-2</v>
      </c>
      <c r="I130" s="4262">
        <v>6.1360892065700001E-2</v>
      </c>
      <c r="J130" s="4262">
        <v>8.1340412235000006E-2</v>
      </c>
      <c r="K130" s="4262">
        <v>4.4113646846199998E-2</v>
      </c>
    </row>
    <row r="131" spans="1:11" x14ac:dyDescent="0.25">
      <c r="A131" s="5028"/>
      <c r="B131" s="5028"/>
      <c r="C131" s="3992" t="s">
        <v>662</v>
      </c>
      <c r="D131" s="4262">
        <v>0.1180737272119</v>
      </c>
      <c r="E131" s="4262">
        <v>0.1491368499738</v>
      </c>
      <c r="F131" s="4262">
        <v>0.19810226510949999</v>
      </c>
      <c r="G131" s="4262">
        <v>9.0176554560200003E-2</v>
      </c>
      <c r="H131" s="4262">
        <v>8.8250815316600006E-2</v>
      </c>
      <c r="I131" s="4262">
        <v>8.3004776176799994E-2</v>
      </c>
      <c r="J131" s="4262">
        <v>7.1750508509600006E-2</v>
      </c>
      <c r="K131" s="4262">
        <v>5.0761842052800002E-2</v>
      </c>
    </row>
    <row r="132" spans="1:11" x14ac:dyDescent="0.25">
      <c r="A132" s="5028"/>
      <c r="B132" s="5028"/>
      <c r="C132" s="3992" t="s">
        <v>16</v>
      </c>
      <c r="D132" s="4262">
        <v>0</v>
      </c>
      <c r="E132" s="4262">
        <v>0</v>
      </c>
      <c r="F132" s="4262">
        <v>0</v>
      </c>
      <c r="G132" s="4262">
        <v>0</v>
      </c>
      <c r="H132" s="4262">
        <v>0</v>
      </c>
      <c r="I132" s="4262">
        <v>0</v>
      </c>
      <c r="J132" s="4262">
        <v>0</v>
      </c>
      <c r="K132" s="4262">
        <v>0</v>
      </c>
    </row>
    <row r="133" spans="1:11" x14ac:dyDescent="0.25">
      <c r="A133" s="5028"/>
      <c r="B133" s="5028" t="s">
        <v>16</v>
      </c>
      <c r="C133" s="3992" t="s">
        <v>1153</v>
      </c>
      <c r="D133" s="4262">
        <v>0.56020106736669995</v>
      </c>
      <c r="E133" s="4262">
        <v>0.51249196664639995</v>
      </c>
      <c r="F133" s="4262">
        <v>0.48386283829560001</v>
      </c>
      <c r="G133" s="4262">
        <v>0.46479149352679999</v>
      </c>
      <c r="H133" s="4262">
        <v>0.41395064678150001</v>
      </c>
      <c r="I133" s="4262">
        <v>0.43747918132660002</v>
      </c>
      <c r="J133" s="4262">
        <v>0.45552413508529999</v>
      </c>
      <c r="K133" s="4262">
        <v>0.30234038150519998</v>
      </c>
    </row>
    <row r="134" spans="1:11" x14ac:dyDescent="0.25">
      <c r="A134" s="5028"/>
      <c r="B134" s="5028"/>
      <c r="C134" s="3992" t="s">
        <v>1358</v>
      </c>
      <c r="D134" s="4262">
        <v>0.50295046293659995</v>
      </c>
      <c r="E134" s="4262">
        <v>0.46320050879859997</v>
      </c>
      <c r="F134" s="4262">
        <v>0.46883535126129999</v>
      </c>
      <c r="G134" s="4262">
        <v>0.4446395593552</v>
      </c>
      <c r="H134" s="4262">
        <v>0.36904706152670003</v>
      </c>
      <c r="I134" s="4262">
        <v>0.404284346854</v>
      </c>
      <c r="J134" s="4262">
        <v>0.41970475907749999</v>
      </c>
      <c r="K134" s="4262">
        <v>0.28281927964499998</v>
      </c>
    </row>
    <row r="135" spans="1:11" x14ac:dyDescent="0.25">
      <c r="A135" s="5028"/>
      <c r="B135" s="5028"/>
      <c r="C135" s="3992" t="s">
        <v>1155</v>
      </c>
      <c r="D135" s="4262">
        <v>0.1552249128482</v>
      </c>
      <c r="E135" s="4262">
        <v>0.1602316988634</v>
      </c>
      <c r="F135" s="4262">
        <v>0.1190937210334</v>
      </c>
      <c r="G135" s="4262">
        <v>9.1117500571900004E-2</v>
      </c>
      <c r="H135" s="4262">
        <v>0.1116334193966</v>
      </c>
      <c r="I135" s="4262">
        <v>0.12772309028850001</v>
      </c>
      <c r="J135" s="4262">
        <v>6.9491363652300006E-2</v>
      </c>
      <c r="K135" s="4262">
        <v>6.1845292822700002E-2</v>
      </c>
    </row>
    <row r="136" spans="1:11" x14ac:dyDescent="0.25">
      <c r="A136" s="5028"/>
      <c r="B136" s="5028"/>
      <c r="C136" s="3992" t="s">
        <v>1156</v>
      </c>
      <c r="D136" s="4262">
        <v>0.1228181725002</v>
      </c>
      <c r="E136" s="4262">
        <v>0.1265723345451</v>
      </c>
      <c r="F136" s="4262">
        <v>0.102251200419</v>
      </c>
      <c r="G136" s="4262">
        <v>0.1160605288236</v>
      </c>
      <c r="H136" s="4262">
        <v>9.4706731531200003E-2</v>
      </c>
      <c r="I136" s="4262">
        <v>0.10068139666049999</v>
      </c>
      <c r="J136" s="4262">
        <v>0.11848458534139999</v>
      </c>
      <c r="K136" s="4262">
        <v>0.14322046812850001</v>
      </c>
    </row>
    <row r="137" spans="1:11" x14ac:dyDescent="0.25">
      <c r="A137" s="5028"/>
      <c r="B137" s="5028"/>
      <c r="C137" s="3992" t="s">
        <v>1157</v>
      </c>
      <c r="D137" s="4262">
        <v>4.39930975729E-2</v>
      </c>
      <c r="E137" s="4262">
        <v>5.6372647739300001E-2</v>
      </c>
      <c r="F137" s="4262">
        <v>4.5482289808000002E-2</v>
      </c>
      <c r="G137" s="4262">
        <v>3.8476701551399997E-2</v>
      </c>
      <c r="H137" s="4262">
        <v>5.1025357560399998E-2</v>
      </c>
      <c r="I137" s="4262">
        <v>3.8987757254100003E-2</v>
      </c>
      <c r="J137" s="4262">
        <v>4.2045541404700001E-2</v>
      </c>
      <c r="K137" s="4262">
        <v>2.4603583302999998E-2</v>
      </c>
    </row>
    <row r="138" spans="1:11" x14ac:dyDescent="0.25">
      <c r="A138" s="5028"/>
      <c r="B138" s="5028"/>
      <c r="C138" s="3992" t="s">
        <v>662</v>
      </c>
      <c r="D138" s="4262">
        <v>6.7244142421400005E-2</v>
      </c>
      <c r="E138" s="4262">
        <v>7.5972424230400001E-2</v>
      </c>
      <c r="F138" s="4262">
        <v>7.1728603660000001E-2</v>
      </c>
      <c r="G138" s="4262">
        <v>8.0435231101300006E-2</v>
      </c>
      <c r="H138" s="4262">
        <v>8.7249002879000004E-2</v>
      </c>
      <c r="I138" s="4262">
        <v>6.5492610904300003E-2</v>
      </c>
      <c r="J138" s="4262">
        <v>4.4284263371799998E-2</v>
      </c>
      <c r="K138" s="4262">
        <v>4.06025287937E-2</v>
      </c>
    </row>
    <row r="139" spans="1:11" x14ac:dyDescent="0.25">
      <c r="A139" s="5028"/>
      <c r="B139" s="5028"/>
      <c r="C139" s="3992" t="s">
        <v>16</v>
      </c>
      <c r="D139" s="4262">
        <v>0</v>
      </c>
      <c r="E139" s="4262">
        <v>0</v>
      </c>
      <c r="F139" s="4262">
        <v>0</v>
      </c>
      <c r="G139" s="4262">
        <v>0</v>
      </c>
      <c r="H139" s="4262">
        <v>0</v>
      </c>
      <c r="I139" s="4262">
        <v>0</v>
      </c>
      <c r="J139" s="4262">
        <v>0</v>
      </c>
      <c r="K139" s="4262">
        <v>0</v>
      </c>
    </row>
    <row r="140" spans="1:11" x14ac:dyDescent="0.25">
      <c r="A140" s="4870"/>
      <c r="B140" s="4870"/>
      <c r="C140" s="4911"/>
      <c r="D140" s="4911"/>
      <c r="E140" s="4911"/>
      <c r="F140" s="4911"/>
      <c r="G140" s="4911"/>
      <c r="H140" s="4911"/>
      <c r="I140" s="4911"/>
      <c r="J140" s="4911"/>
      <c r="K140" s="4911"/>
    </row>
    <row r="141" spans="1:11" x14ac:dyDescent="0.25">
      <c r="A141" s="5160" t="s">
        <v>69</v>
      </c>
      <c r="B141" s="5160" t="s">
        <v>69</v>
      </c>
      <c r="C141" s="5160" t="s">
        <v>69</v>
      </c>
      <c r="D141" s="5160" t="s">
        <v>69</v>
      </c>
      <c r="E141" s="5160" t="s">
        <v>69</v>
      </c>
      <c r="F141" s="5160" t="s">
        <v>69</v>
      </c>
      <c r="G141" s="5160" t="s">
        <v>69</v>
      </c>
      <c r="H141" s="5160" t="s">
        <v>69</v>
      </c>
      <c r="I141" s="5160" t="s">
        <v>69</v>
      </c>
      <c r="J141" s="5160" t="s">
        <v>69</v>
      </c>
      <c r="K141" s="5160" t="s">
        <v>69</v>
      </c>
    </row>
    <row r="142" spans="1:11" x14ac:dyDescent="0.25">
      <c r="A142" s="4882" t="s">
        <v>1275</v>
      </c>
      <c r="B142" s="5181" t="s">
        <v>679</v>
      </c>
      <c r="C142" s="5181"/>
      <c r="D142" s="4880" t="s">
        <v>1</v>
      </c>
      <c r="E142" s="4880" t="s">
        <v>2</v>
      </c>
      <c r="F142" s="4880" t="s">
        <v>3</v>
      </c>
      <c r="G142" s="4880" t="s">
        <v>4</v>
      </c>
      <c r="H142" s="4880" t="s">
        <v>5</v>
      </c>
      <c r="I142" s="4880" t="s">
        <v>6</v>
      </c>
      <c r="J142" s="4880" t="s">
        <v>7</v>
      </c>
      <c r="K142" s="4880" t="s">
        <v>8</v>
      </c>
    </row>
    <row r="143" spans="1:11" x14ac:dyDescent="0.25">
      <c r="A143" s="5028" t="s">
        <v>1276</v>
      </c>
      <c r="B143" s="5028" t="s">
        <v>1144</v>
      </c>
      <c r="C143" s="3992" t="s">
        <v>1153</v>
      </c>
      <c r="D143" s="3920">
        <v>93416</v>
      </c>
      <c r="E143" s="3920">
        <v>86009</v>
      </c>
      <c r="F143" s="3920">
        <v>65612</v>
      </c>
      <c r="G143" s="3920">
        <v>68616</v>
      </c>
      <c r="H143" s="3920">
        <v>81021</v>
      </c>
      <c r="I143" s="3920">
        <v>63412</v>
      </c>
      <c r="J143" s="3920">
        <v>51657</v>
      </c>
      <c r="K143" s="3920">
        <v>61024</v>
      </c>
    </row>
    <row r="144" spans="1:11" x14ac:dyDescent="0.25">
      <c r="A144" s="5028"/>
      <c r="B144" s="5028"/>
      <c r="C144" s="3992" t="s">
        <v>1358</v>
      </c>
      <c r="D144" s="3920">
        <v>9313</v>
      </c>
      <c r="E144" s="3920">
        <v>7391</v>
      </c>
      <c r="F144" s="3920">
        <v>9909</v>
      </c>
      <c r="G144" s="3920">
        <v>11152</v>
      </c>
      <c r="H144" s="3920">
        <v>15030</v>
      </c>
      <c r="I144" s="3920">
        <v>11873</v>
      </c>
      <c r="J144" s="3920">
        <v>10462</v>
      </c>
      <c r="K144" s="3920">
        <v>9151</v>
      </c>
    </row>
    <row r="145" spans="1:11" x14ac:dyDescent="0.25">
      <c r="A145" s="5028"/>
      <c r="B145" s="5028"/>
      <c r="C145" s="3992" t="s">
        <v>1155</v>
      </c>
      <c r="D145" s="3920">
        <v>2055</v>
      </c>
      <c r="E145" s="3920">
        <v>1614</v>
      </c>
      <c r="F145" s="3920">
        <v>1910</v>
      </c>
      <c r="G145" s="3920">
        <v>2087</v>
      </c>
      <c r="H145" s="3920">
        <v>2419</v>
      </c>
      <c r="I145" s="3920">
        <v>2034</v>
      </c>
      <c r="J145" s="3920">
        <v>1482</v>
      </c>
      <c r="K145" s="3920">
        <v>1442</v>
      </c>
    </row>
    <row r="146" spans="1:11" x14ac:dyDescent="0.25">
      <c r="A146" s="5028"/>
      <c r="B146" s="5028"/>
      <c r="C146" s="3992" t="s">
        <v>1156</v>
      </c>
      <c r="D146" s="3920">
        <v>7360</v>
      </c>
      <c r="E146" s="3920">
        <v>4106</v>
      </c>
      <c r="F146" s="3920">
        <v>3201</v>
      </c>
      <c r="G146" s="3920">
        <v>3425</v>
      </c>
      <c r="H146" s="3920">
        <v>4348</v>
      </c>
      <c r="I146" s="3920">
        <v>3196</v>
      </c>
      <c r="J146" s="3920">
        <v>3624</v>
      </c>
      <c r="K146" s="3920">
        <v>2468</v>
      </c>
    </row>
    <row r="147" spans="1:11" x14ac:dyDescent="0.25">
      <c r="A147" s="5028"/>
      <c r="B147" s="5028"/>
      <c r="C147" s="3992" t="s">
        <v>1157</v>
      </c>
      <c r="D147" s="3920">
        <v>372</v>
      </c>
      <c r="E147" s="3920">
        <v>379</v>
      </c>
      <c r="F147" s="3920">
        <v>478</v>
      </c>
      <c r="G147" s="3920">
        <v>778</v>
      </c>
      <c r="H147" s="3920">
        <v>551</v>
      </c>
      <c r="I147" s="3920">
        <v>676</v>
      </c>
      <c r="J147" s="3920">
        <v>609</v>
      </c>
      <c r="K147" s="3920">
        <v>231</v>
      </c>
    </row>
    <row r="148" spans="1:11" x14ac:dyDescent="0.25">
      <c r="A148" s="5028"/>
      <c r="B148" s="5028"/>
      <c r="C148" s="3992" t="s">
        <v>662</v>
      </c>
      <c r="D148" s="3920">
        <v>1705</v>
      </c>
      <c r="E148" s="3920">
        <v>2365</v>
      </c>
      <c r="F148" s="3920">
        <v>1212</v>
      </c>
      <c r="G148" s="3920">
        <v>2102</v>
      </c>
      <c r="H148" s="3920">
        <v>2333</v>
      </c>
      <c r="I148" s="3920">
        <v>2621</v>
      </c>
      <c r="J148" s="3920">
        <v>1177</v>
      </c>
      <c r="K148" s="3920">
        <v>800</v>
      </c>
    </row>
    <row r="149" spans="1:11" x14ac:dyDescent="0.25">
      <c r="A149" s="5028"/>
      <c r="B149" s="5028"/>
      <c r="C149" s="3992" t="s">
        <v>16</v>
      </c>
      <c r="D149" s="3920">
        <v>114221</v>
      </c>
      <c r="E149" s="3920">
        <v>101864</v>
      </c>
      <c r="F149" s="3920">
        <v>82322</v>
      </c>
      <c r="G149" s="3920">
        <v>88160</v>
      </c>
      <c r="H149" s="3920">
        <v>105702</v>
      </c>
      <c r="I149" s="3920">
        <v>83812</v>
      </c>
      <c r="J149" s="3920">
        <v>69011</v>
      </c>
      <c r="K149" s="3920">
        <v>75116</v>
      </c>
    </row>
    <row r="150" spans="1:11" x14ac:dyDescent="0.25">
      <c r="A150" s="5028"/>
      <c r="B150" s="5028" t="s">
        <v>15</v>
      </c>
      <c r="C150" s="3992" t="s">
        <v>1153</v>
      </c>
      <c r="D150" s="3920">
        <v>16704</v>
      </c>
      <c r="E150" s="3920">
        <v>17495</v>
      </c>
      <c r="F150" s="3920">
        <v>12225</v>
      </c>
      <c r="G150" s="3920">
        <v>13930</v>
      </c>
      <c r="H150" s="3920">
        <v>18691</v>
      </c>
      <c r="I150" s="3920">
        <v>16344</v>
      </c>
      <c r="J150" s="3920">
        <v>14221</v>
      </c>
      <c r="K150" s="3920">
        <v>18059</v>
      </c>
    </row>
    <row r="151" spans="1:11" x14ac:dyDescent="0.25">
      <c r="A151" s="5028"/>
      <c r="B151" s="5028"/>
      <c r="C151" s="3992" t="s">
        <v>1358</v>
      </c>
      <c r="D151" s="3920">
        <v>643</v>
      </c>
      <c r="E151" s="3920">
        <v>666</v>
      </c>
      <c r="F151" s="3920">
        <v>858</v>
      </c>
      <c r="G151" s="3920">
        <v>969</v>
      </c>
      <c r="H151" s="3920">
        <v>1633</v>
      </c>
      <c r="I151" s="3920">
        <v>1607</v>
      </c>
      <c r="J151" s="3920">
        <v>1443</v>
      </c>
      <c r="K151" s="3920">
        <v>1422</v>
      </c>
    </row>
    <row r="152" spans="1:11" x14ac:dyDescent="0.25">
      <c r="A152" s="5028"/>
      <c r="B152" s="5028"/>
      <c r="C152" s="3992" t="s">
        <v>1155</v>
      </c>
      <c r="D152" s="3920">
        <v>409</v>
      </c>
      <c r="E152" s="3920">
        <v>385</v>
      </c>
      <c r="F152" s="3920">
        <v>348</v>
      </c>
      <c r="G152" s="3920">
        <v>507</v>
      </c>
      <c r="H152" s="3920">
        <v>695</v>
      </c>
      <c r="I152" s="3920">
        <v>656</v>
      </c>
      <c r="J152" s="3920">
        <v>491</v>
      </c>
      <c r="K152" s="3920">
        <v>573</v>
      </c>
    </row>
    <row r="153" spans="1:11" x14ac:dyDescent="0.25">
      <c r="A153" s="5028"/>
      <c r="B153" s="5028"/>
      <c r="C153" s="3992" t="s">
        <v>1156</v>
      </c>
      <c r="D153" s="3920">
        <v>572</v>
      </c>
      <c r="E153" s="3920">
        <v>326</v>
      </c>
      <c r="F153" s="3920">
        <v>265</v>
      </c>
      <c r="G153" s="3920">
        <v>339</v>
      </c>
      <c r="H153" s="3920">
        <v>419</v>
      </c>
      <c r="I153" s="3920">
        <v>354</v>
      </c>
      <c r="J153" s="3920">
        <v>566</v>
      </c>
      <c r="K153" s="3920">
        <v>281</v>
      </c>
    </row>
    <row r="154" spans="1:11" x14ac:dyDescent="0.25">
      <c r="A154" s="5028"/>
      <c r="B154" s="5028"/>
      <c r="C154" s="3992" t="s">
        <v>1157</v>
      </c>
      <c r="D154" s="3920">
        <v>97</v>
      </c>
      <c r="E154" s="3920">
        <v>103</v>
      </c>
      <c r="F154" s="3920">
        <v>58</v>
      </c>
      <c r="G154" s="3920">
        <v>115</v>
      </c>
      <c r="H154" s="3920">
        <v>129</v>
      </c>
      <c r="I154" s="3920">
        <v>165</v>
      </c>
      <c r="J154" s="3920">
        <v>181</v>
      </c>
      <c r="K154" s="3920">
        <v>94</v>
      </c>
    </row>
    <row r="155" spans="1:11" x14ac:dyDescent="0.25">
      <c r="A155" s="5028"/>
      <c r="B155" s="5028"/>
      <c r="C155" s="3992" t="s">
        <v>662</v>
      </c>
      <c r="D155" s="3920">
        <v>129</v>
      </c>
      <c r="E155" s="3920">
        <v>263</v>
      </c>
      <c r="F155" s="3920">
        <v>123</v>
      </c>
      <c r="G155" s="3920">
        <v>235</v>
      </c>
      <c r="H155" s="3920">
        <v>323</v>
      </c>
      <c r="I155" s="3920">
        <v>384</v>
      </c>
      <c r="J155" s="3920">
        <v>183</v>
      </c>
      <c r="K155" s="3920">
        <v>111</v>
      </c>
    </row>
    <row r="156" spans="1:11" x14ac:dyDescent="0.25">
      <c r="A156" s="5028"/>
      <c r="B156" s="5028"/>
      <c r="C156" s="3992" t="s">
        <v>16</v>
      </c>
      <c r="D156" s="3920">
        <v>18554</v>
      </c>
      <c r="E156" s="3920">
        <v>19238</v>
      </c>
      <c r="F156" s="3920">
        <v>13877</v>
      </c>
      <c r="G156" s="3920">
        <v>16095</v>
      </c>
      <c r="H156" s="3920">
        <v>21890</v>
      </c>
      <c r="I156" s="3920">
        <v>19510</v>
      </c>
      <c r="J156" s="3920">
        <v>17085</v>
      </c>
      <c r="K156" s="3920">
        <v>20540</v>
      </c>
    </row>
    <row r="157" spans="1:11" x14ac:dyDescent="0.25">
      <c r="A157" s="5028"/>
      <c r="B157" s="5028" t="s">
        <v>16</v>
      </c>
      <c r="C157" s="3992" t="s">
        <v>1153</v>
      </c>
      <c r="D157" s="3920">
        <v>110120</v>
      </c>
      <c r="E157" s="3920">
        <v>103504</v>
      </c>
      <c r="F157" s="3920">
        <v>77837</v>
      </c>
      <c r="G157" s="3920">
        <v>82546</v>
      </c>
      <c r="H157" s="3920">
        <v>99712</v>
      </c>
      <c r="I157" s="3920">
        <v>79756</v>
      </c>
      <c r="J157" s="3920">
        <v>65878</v>
      </c>
      <c r="K157" s="3920">
        <v>79083</v>
      </c>
    </row>
    <row r="158" spans="1:11" x14ac:dyDescent="0.25">
      <c r="A158" s="5028"/>
      <c r="B158" s="5028"/>
      <c r="C158" s="3992" t="s">
        <v>1358</v>
      </c>
      <c r="D158" s="3920">
        <v>9956</v>
      </c>
      <c r="E158" s="3920">
        <v>8057</v>
      </c>
      <c r="F158" s="3920">
        <v>10767</v>
      </c>
      <c r="G158" s="3920">
        <v>12121</v>
      </c>
      <c r="H158" s="3920">
        <v>16663</v>
      </c>
      <c r="I158" s="3920">
        <v>13480</v>
      </c>
      <c r="J158" s="3920">
        <v>11905</v>
      </c>
      <c r="K158" s="3920">
        <v>10573</v>
      </c>
    </row>
    <row r="159" spans="1:11" x14ac:dyDescent="0.25">
      <c r="A159" s="5028"/>
      <c r="B159" s="5028"/>
      <c r="C159" s="3992" t="s">
        <v>1155</v>
      </c>
      <c r="D159" s="3920">
        <v>2464</v>
      </c>
      <c r="E159" s="3920">
        <v>1999</v>
      </c>
      <c r="F159" s="3920">
        <v>2258</v>
      </c>
      <c r="G159" s="3920">
        <v>2594</v>
      </c>
      <c r="H159" s="3920">
        <v>3114</v>
      </c>
      <c r="I159" s="3920">
        <v>2690</v>
      </c>
      <c r="J159" s="3920">
        <v>1973</v>
      </c>
      <c r="K159" s="3920">
        <v>2015</v>
      </c>
    </row>
    <row r="160" spans="1:11" x14ac:dyDescent="0.25">
      <c r="A160" s="5028"/>
      <c r="B160" s="5028"/>
      <c r="C160" s="3992" t="s">
        <v>1156</v>
      </c>
      <c r="D160" s="3920">
        <v>7932</v>
      </c>
      <c r="E160" s="3920">
        <v>4432</v>
      </c>
      <c r="F160" s="3920">
        <v>3466</v>
      </c>
      <c r="G160" s="3920">
        <v>3764</v>
      </c>
      <c r="H160" s="3920">
        <v>4767</v>
      </c>
      <c r="I160" s="3920">
        <v>3550</v>
      </c>
      <c r="J160" s="3920">
        <v>4190</v>
      </c>
      <c r="K160" s="3920">
        <v>2749</v>
      </c>
    </row>
    <row r="161" spans="1:11" x14ac:dyDescent="0.25">
      <c r="A161" s="5028"/>
      <c r="B161" s="5028"/>
      <c r="C161" s="3992" t="s">
        <v>1157</v>
      </c>
      <c r="D161" s="3920">
        <v>469</v>
      </c>
      <c r="E161" s="3920">
        <v>482</v>
      </c>
      <c r="F161" s="3920">
        <v>536</v>
      </c>
      <c r="G161" s="3920">
        <v>893</v>
      </c>
      <c r="H161" s="3920">
        <v>680</v>
      </c>
      <c r="I161" s="3920">
        <v>841</v>
      </c>
      <c r="J161" s="3920">
        <v>790</v>
      </c>
      <c r="K161" s="3920">
        <v>325</v>
      </c>
    </row>
    <row r="162" spans="1:11" x14ac:dyDescent="0.25">
      <c r="A162" s="5028"/>
      <c r="B162" s="5028"/>
      <c r="C162" s="3992" t="s">
        <v>662</v>
      </c>
      <c r="D162" s="3920">
        <v>1834</v>
      </c>
      <c r="E162" s="3920">
        <v>2628</v>
      </c>
      <c r="F162" s="3920">
        <v>1335</v>
      </c>
      <c r="G162" s="3920">
        <v>2337</v>
      </c>
      <c r="H162" s="3920">
        <v>2656</v>
      </c>
      <c r="I162" s="3920">
        <v>3005</v>
      </c>
      <c r="J162" s="3920">
        <v>1360</v>
      </c>
      <c r="K162" s="3920">
        <v>911</v>
      </c>
    </row>
    <row r="163" spans="1:11" x14ac:dyDescent="0.25">
      <c r="A163" s="5028"/>
      <c r="B163" s="5028"/>
      <c r="C163" s="3992" t="s">
        <v>16</v>
      </c>
      <c r="D163" s="3920">
        <v>132775</v>
      </c>
      <c r="E163" s="3920">
        <v>121102</v>
      </c>
      <c r="F163" s="3920">
        <v>96199</v>
      </c>
      <c r="G163" s="3920">
        <v>104255</v>
      </c>
      <c r="H163" s="3920">
        <v>127592</v>
      </c>
      <c r="I163" s="3920">
        <v>103322</v>
      </c>
      <c r="J163" s="3920">
        <v>86096</v>
      </c>
      <c r="K163" s="3920">
        <v>95656</v>
      </c>
    </row>
    <row r="164" spans="1:11" x14ac:dyDescent="0.25">
      <c r="A164" s="5028" t="s">
        <v>1277</v>
      </c>
      <c r="B164" s="5028" t="s">
        <v>1144</v>
      </c>
      <c r="C164" s="3992" t="s">
        <v>1153</v>
      </c>
      <c r="D164" s="3920">
        <v>98189</v>
      </c>
      <c r="E164" s="3920">
        <v>91012</v>
      </c>
      <c r="F164" s="3920">
        <v>72843</v>
      </c>
      <c r="G164" s="3920">
        <v>77916</v>
      </c>
      <c r="H164" s="3920">
        <v>91467</v>
      </c>
      <c r="I164" s="3920">
        <v>71863</v>
      </c>
      <c r="J164" s="3920">
        <v>60953</v>
      </c>
      <c r="K164" s="3920">
        <v>68663</v>
      </c>
    </row>
    <row r="165" spans="1:11" x14ac:dyDescent="0.25">
      <c r="A165" s="5028"/>
      <c r="B165" s="5028"/>
      <c r="C165" s="3992" t="s">
        <v>1358</v>
      </c>
      <c r="D165" s="3920">
        <v>8578</v>
      </c>
      <c r="E165" s="3920">
        <v>6675</v>
      </c>
      <c r="F165" s="3920">
        <v>9025</v>
      </c>
      <c r="G165" s="3920">
        <v>10054</v>
      </c>
      <c r="H165" s="3920">
        <v>13468</v>
      </c>
      <c r="I165" s="3920">
        <v>10608</v>
      </c>
      <c r="J165" s="3920">
        <v>9704</v>
      </c>
      <c r="K165" s="3920">
        <v>8049</v>
      </c>
    </row>
    <row r="166" spans="1:11" x14ac:dyDescent="0.25">
      <c r="A166" s="5028"/>
      <c r="B166" s="5028"/>
      <c r="C166" s="3992" t="s">
        <v>1155</v>
      </c>
      <c r="D166" s="3920">
        <v>1839</v>
      </c>
      <c r="E166" s="3920">
        <v>1427</v>
      </c>
      <c r="F166" s="3920">
        <v>1518</v>
      </c>
      <c r="G166" s="3920">
        <v>1754</v>
      </c>
      <c r="H166" s="3920">
        <v>1946</v>
      </c>
      <c r="I166" s="3920">
        <v>1584</v>
      </c>
      <c r="J166" s="3920">
        <v>1089</v>
      </c>
      <c r="K166" s="3920">
        <v>1048</v>
      </c>
    </row>
    <row r="167" spans="1:11" x14ac:dyDescent="0.25">
      <c r="A167" s="5028"/>
      <c r="B167" s="5028"/>
      <c r="C167" s="3992" t="s">
        <v>1156</v>
      </c>
      <c r="D167" s="3920">
        <v>4448</v>
      </c>
      <c r="E167" s="3920">
        <v>2537</v>
      </c>
      <c r="F167" s="3920">
        <v>2013</v>
      </c>
      <c r="G167" s="3920">
        <v>2266</v>
      </c>
      <c r="H167" s="3920">
        <v>2891</v>
      </c>
      <c r="I167" s="3920">
        <v>2069</v>
      </c>
      <c r="J167" s="3920">
        <v>3568</v>
      </c>
      <c r="K167" s="3920">
        <v>1894</v>
      </c>
    </row>
    <row r="168" spans="1:11" x14ac:dyDescent="0.25">
      <c r="A168" s="5028"/>
      <c r="B168" s="5028"/>
      <c r="C168" s="3992" t="s">
        <v>1157</v>
      </c>
      <c r="D168" s="3920">
        <v>359</v>
      </c>
      <c r="E168" s="3920">
        <v>436</v>
      </c>
      <c r="F168" s="3920">
        <v>415</v>
      </c>
      <c r="G168" s="3920">
        <v>578</v>
      </c>
      <c r="H168" s="3920">
        <v>480</v>
      </c>
      <c r="I168" s="3920">
        <v>650</v>
      </c>
      <c r="J168" s="3920">
        <v>633</v>
      </c>
      <c r="K168" s="3920">
        <v>238</v>
      </c>
    </row>
    <row r="169" spans="1:11" x14ac:dyDescent="0.25">
      <c r="A169" s="5028"/>
      <c r="B169" s="5028"/>
      <c r="C169" s="3992" t="s">
        <v>662</v>
      </c>
      <c r="D169" s="3920">
        <v>1086</v>
      </c>
      <c r="E169" s="3920">
        <v>1471</v>
      </c>
      <c r="F169" s="3920">
        <v>738</v>
      </c>
      <c r="G169" s="3920">
        <v>1357</v>
      </c>
      <c r="H169" s="3920">
        <v>1480</v>
      </c>
      <c r="I169" s="3920">
        <v>1836</v>
      </c>
      <c r="J169" s="3920">
        <v>837</v>
      </c>
      <c r="K169" s="3920">
        <v>616</v>
      </c>
    </row>
    <row r="170" spans="1:11" x14ac:dyDescent="0.25">
      <c r="A170" s="5028"/>
      <c r="B170" s="5028"/>
      <c r="C170" s="3992" t="s">
        <v>16</v>
      </c>
      <c r="D170" s="3920">
        <v>114499</v>
      </c>
      <c r="E170" s="3920">
        <v>103558</v>
      </c>
      <c r="F170" s="3920">
        <v>86552</v>
      </c>
      <c r="G170" s="3920">
        <v>93925</v>
      </c>
      <c r="H170" s="3920">
        <v>111732</v>
      </c>
      <c r="I170" s="3920">
        <v>88610</v>
      </c>
      <c r="J170" s="3920">
        <v>76784</v>
      </c>
      <c r="K170" s="3920">
        <v>80508</v>
      </c>
    </row>
    <row r="171" spans="1:11" x14ac:dyDescent="0.25">
      <c r="A171" s="5028"/>
      <c r="B171" s="5028" t="s">
        <v>15</v>
      </c>
      <c r="C171" s="3992" t="s">
        <v>1153</v>
      </c>
      <c r="D171" s="3920">
        <v>19647</v>
      </c>
      <c r="E171" s="3920">
        <v>20699</v>
      </c>
      <c r="F171" s="3920">
        <v>15873</v>
      </c>
      <c r="G171" s="3920">
        <v>18235</v>
      </c>
      <c r="H171" s="3920">
        <v>24580</v>
      </c>
      <c r="I171" s="3920">
        <v>21523</v>
      </c>
      <c r="J171" s="3920">
        <v>19544</v>
      </c>
      <c r="K171" s="3920">
        <v>23649</v>
      </c>
    </row>
    <row r="172" spans="1:11" x14ac:dyDescent="0.25">
      <c r="A172" s="5028"/>
      <c r="B172" s="5028"/>
      <c r="C172" s="3992" t="s">
        <v>1358</v>
      </c>
      <c r="D172" s="3920">
        <v>600</v>
      </c>
      <c r="E172" s="3920">
        <v>545</v>
      </c>
      <c r="F172" s="3920">
        <v>828</v>
      </c>
      <c r="G172" s="3920">
        <v>936</v>
      </c>
      <c r="H172" s="3920">
        <v>1669</v>
      </c>
      <c r="I172" s="3920">
        <v>1582</v>
      </c>
      <c r="J172" s="3920">
        <v>1519</v>
      </c>
      <c r="K172" s="3920">
        <v>1411</v>
      </c>
    </row>
    <row r="173" spans="1:11" x14ac:dyDescent="0.25">
      <c r="A173" s="5028"/>
      <c r="B173" s="5028"/>
      <c r="C173" s="3992" t="s">
        <v>1155</v>
      </c>
      <c r="D173" s="3920">
        <v>490</v>
      </c>
      <c r="E173" s="3920">
        <v>451</v>
      </c>
      <c r="F173" s="3920">
        <v>383</v>
      </c>
      <c r="G173" s="3920">
        <v>540</v>
      </c>
      <c r="H173" s="3920">
        <v>719</v>
      </c>
      <c r="I173" s="3920">
        <v>628</v>
      </c>
      <c r="J173" s="3920">
        <v>438</v>
      </c>
      <c r="K173" s="3920">
        <v>541</v>
      </c>
    </row>
    <row r="174" spans="1:11" x14ac:dyDescent="0.25">
      <c r="A174" s="5028"/>
      <c r="B174" s="5028"/>
      <c r="C174" s="3992" t="s">
        <v>1156</v>
      </c>
      <c r="D174" s="3920">
        <v>417</v>
      </c>
      <c r="E174" s="3920">
        <v>259</v>
      </c>
      <c r="F174" s="3920">
        <v>243</v>
      </c>
      <c r="G174" s="3920">
        <v>239</v>
      </c>
      <c r="H174" s="3920">
        <v>260</v>
      </c>
      <c r="I174" s="3920">
        <v>268</v>
      </c>
      <c r="J174" s="3920">
        <v>664</v>
      </c>
      <c r="K174" s="3920">
        <v>254</v>
      </c>
    </row>
    <row r="175" spans="1:11" x14ac:dyDescent="0.25">
      <c r="A175" s="5028"/>
      <c r="B175" s="5028"/>
      <c r="C175" s="3992" t="s">
        <v>1157</v>
      </c>
      <c r="D175" s="3920">
        <v>103</v>
      </c>
      <c r="E175" s="3920">
        <v>57</v>
      </c>
      <c r="F175" s="3920">
        <v>87</v>
      </c>
      <c r="G175" s="3920">
        <v>118</v>
      </c>
      <c r="H175" s="3920">
        <v>113</v>
      </c>
      <c r="I175" s="3920">
        <v>150</v>
      </c>
      <c r="J175" s="3920">
        <v>183</v>
      </c>
      <c r="K175" s="3920">
        <v>100</v>
      </c>
    </row>
    <row r="176" spans="1:11" x14ac:dyDescent="0.25">
      <c r="A176" s="5028"/>
      <c r="B176" s="5028"/>
      <c r="C176" s="3992" t="s">
        <v>662</v>
      </c>
      <c r="D176" s="3920">
        <v>128</v>
      </c>
      <c r="E176" s="3920">
        <v>253</v>
      </c>
      <c r="F176" s="3920">
        <v>137</v>
      </c>
      <c r="G176" s="3920">
        <v>243</v>
      </c>
      <c r="H176" s="3920">
        <v>303</v>
      </c>
      <c r="I176" s="3920">
        <v>356</v>
      </c>
      <c r="J176" s="3920">
        <v>209</v>
      </c>
      <c r="K176" s="3920">
        <v>112</v>
      </c>
    </row>
    <row r="177" spans="1:137" x14ac:dyDescent="0.25">
      <c r="A177" s="5028"/>
      <c r="B177" s="5028"/>
      <c r="C177" s="3992" t="s">
        <v>16</v>
      </c>
      <c r="D177" s="3920">
        <v>21385</v>
      </c>
      <c r="E177" s="3920">
        <v>22264</v>
      </c>
      <c r="F177" s="3920">
        <v>17551</v>
      </c>
      <c r="G177" s="3920">
        <v>20311</v>
      </c>
      <c r="H177" s="3920">
        <v>27644</v>
      </c>
      <c r="I177" s="3920">
        <v>24507</v>
      </c>
      <c r="J177" s="3920">
        <v>22557</v>
      </c>
      <c r="K177" s="3920">
        <v>26067</v>
      </c>
    </row>
    <row r="178" spans="1:137" x14ac:dyDescent="0.25">
      <c r="A178" s="5028"/>
      <c r="B178" s="5028" t="s">
        <v>16</v>
      </c>
      <c r="C178" s="3992" t="s">
        <v>1153</v>
      </c>
      <c r="D178" s="3920">
        <v>117836</v>
      </c>
      <c r="E178" s="3920">
        <v>111711</v>
      </c>
      <c r="F178" s="3920">
        <v>88716</v>
      </c>
      <c r="G178" s="3920">
        <v>96151</v>
      </c>
      <c r="H178" s="3920">
        <v>116047</v>
      </c>
      <c r="I178" s="3920">
        <v>93386</v>
      </c>
      <c r="J178" s="3920">
        <v>80497</v>
      </c>
      <c r="K178" s="3920">
        <v>92312</v>
      </c>
    </row>
    <row r="179" spans="1:137" x14ac:dyDescent="0.25">
      <c r="A179" s="5028"/>
      <c r="B179" s="5028"/>
      <c r="C179" s="3992" t="s">
        <v>1358</v>
      </c>
      <c r="D179" s="3920">
        <v>9178</v>
      </c>
      <c r="E179" s="3920">
        <v>7220</v>
      </c>
      <c r="F179" s="3920">
        <v>9853</v>
      </c>
      <c r="G179" s="3920">
        <v>10990</v>
      </c>
      <c r="H179" s="3920">
        <v>15137</v>
      </c>
      <c r="I179" s="3920">
        <v>12190</v>
      </c>
      <c r="J179" s="3920">
        <v>11223</v>
      </c>
      <c r="K179" s="3920">
        <v>9460</v>
      </c>
    </row>
    <row r="180" spans="1:137" x14ac:dyDescent="0.25">
      <c r="A180" s="5028"/>
      <c r="B180" s="5028"/>
      <c r="C180" s="3992" t="s">
        <v>1155</v>
      </c>
      <c r="D180" s="3920">
        <v>2329</v>
      </c>
      <c r="E180" s="3920">
        <v>1878</v>
      </c>
      <c r="F180" s="3920">
        <v>1901</v>
      </c>
      <c r="G180" s="3920">
        <v>2294</v>
      </c>
      <c r="H180" s="3920">
        <v>2665</v>
      </c>
      <c r="I180" s="3920">
        <v>2212</v>
      </c>
      <c r="J180" s="3920">
        <v>1527</v>
      </c>
      <c r="K180" s="3920">
        <v>1589</v>
      </c>
    </row>
    <row r="181" spans="1:137" x14ac:dyDescent="0.25">
      <c r="A181" s="5028"/>
      <c r="B181" s="5028"/>
      <c r="C181" s="3992" t="s">
        <v>1156</v>
      </c>
      <c r="D181" s="3920">
        <v>4865</v>
      </c>
      <c r="E181" s="3920">
        <v>2796</v>
      </c>
      <c r="F181" s="3920">
        <v>2256</v>
      </c>
      <c r="G181" s="3920">
        <v>2505</v>
      </c>
      <c r="H181" s="3920">
        <v>3151</v>
      </c>
      <c r="I181" s="3920">
        <v>2337</v>
      </c>
      <c r="J181" s="3920">
        <v>4232</v>
      </c>
      <c r="K181" s="3920">
        <v>2148</v>
      </c>
    </row>
    <row r="182" spans="1:137" x14ac:dyDescent="0.25">
      <c r="A182" s="5028"/>
      <c r="B182" s="5028"/>
      <c r="C182" s="3992" t="s">
        <v>1157</v>
      </c>
      <c r="D182" s="3920">
        <v>462</v>
      </c>
      <c r="E182" s="3920">
        <v>493</v>
      </c>
      <c r="F182" s="3920">
        <v>502</v>
      </c>
      <c r="G182" s="3920">
        <v>696</v>
      </c>
      <c r="H182" s="3920">
        <v>593</v>
      </c>
      <c r="I182" s="3920">
        <v>800</v>
      </c>
      <c r="J182" s="3920">
        <v>816</v>
      </c>
      <c r="K182" s="3920">
        <v>338</v>
      </c>
    </row>
    <row r="183" spans="1:137" x14ac:dyDescent="0.25">
      <c r="A183" s="5028"/>
      <c r="B183" s="5028"/>
      <c r="C183" s="3992" t="s">
        <v>662</v>
      </c>
      <c r="D183" s="3920">
        <v>1214</v>
      </c>
      <c r="E183" s="3920">
        <v>1724</v>
      </c>
      <c r="F183" s="3920">
        <v>875</v>
      </c>
      <c r="G183" s="3920">
        <v>1600</v>
      </c>
      <c r="H183" s="3920">
        <v>1783</v>
      </c>
      <c r="I183" s="3920">
        <v>2192</v>
      </c>
      <c r="J183" s="3920">
        <v>1046</v>
      </c>
      <c r="K183" s="3920">
        <v>728</v>
      </c>
    </row>
    <row r="184" spans="1:137" x14ac:dyDescent="0.25">
      <c r="A184" s="5028"/>
      <c r="B184" s="5028"/>
      <c r="C184" s="3992" t="s">
        <v>16</v>
      </c>
      <c r="D184" s="3920">
        <v>135884</v>
      </c>
      <c r="E184" s="3920">
        <v>125822</v>
      </c>
      <c r="F184" s="3920">
        <v>104103</v>
      </c>
      <c r="G184" s="3920">
        <v>114236</v>
      </c>
      <c r="H184" s="3920">
        <v>139376</v>
      </c>
      <c r="I184" s="3920">
        <v>113117</v>
      </c>
      <c r="J184" s="3920">
        <v>99341</v>
      </c>
      <c r="K184" s="3920">
        <v>106575</v>
      </c>
    </row>
    <row r="185" spans="1:137" x14ac:dyDescent="0.25">
      <c r="A185" s="81" t="s">
        <v>1268</v>
      </c>
      <c r="B185" s="80"/>
      <c r="C185" s="80"/>
      <c r="D185" s="80"/>
      <c r="E185" s="80"/>
      <c r="F185" s="80"/>
      <c r="G185" s="80"/>
      <c r="H185" s="80"/>
      <c r="I185" s="80"/>
      <c r="J185" s="80"/>
      <c r="N185" s="4847"/>
      <c r="O185" s="4847"/>
      <c r="P185" s="4847"/>
      <c r="Q185" s="4847"/>
      <c r="R185" s="4847"/>
      <c r="S185" s="4847"/>
      <c r="T185" s="4847"/>
      <c r="U185" s="4847"/>
      <c r="V185" s="4847"/>
      <c r="W185" s="4847"/>
      <c r="X185" s="4847"/>
      <c r="Y185" s="4847"/>
      <c r="Z185" s="4847"/>
      <c r="AA185" s="4847"/>
      <c r="AB185" s="4847"/>
      <c r="AC185" s="4847"/>
      <c r="AD185" s="4847"/>
      <c r="AE185" s="4847"/>
      <c r="AF185" s="4847"/>
      <c r="AG185" s="4847"/>
      <c r="AH185" s="4847"/>
      <c r="AI185" s="4847"/>
      <c r="AJ185" s="4847"/>
      <c r="AK185" s="4847"/>
      <c r="AL185" s="4847"/>
      <c r="AM185" s="4847"/>
      <c r="AN185" s="4847"/>
      <c r="AO185" s="4847"/>
      <c r="AP185" s="4847"/>
      <c r="AQ185" s="4847"/>
      <c r="AR185" s="4847"/>
      <c r="AS185" s="4847"/>
      <c r="AT185" s="4847"/>
      <c r="AU185" s="4847"/>
      <c r="AV185" s="4847"/>
      <c r="AW185" s="4847"/>
      <c r="AX185" s="4847"/>
      <c r="AY185" s="4847"/>
      <c r="AZ185" s="4847"/>
      <c r="BA185" s="4847"/>
      <c r="BB185" s="4847"/>
      <c r="BC185" s="4847"/>
      <c r="BD185" s="4847"/>
      <c r="BE185" s="4847"/>
      <c r="BF185" s="4847"/>
      <c r="BG185" s="4847"/>
      <c r="BH185" s="4847"/>
      <c r="BI185" s="4847"/>
      <c r="BJ185" s="4847"/>
      <c r="BK185" s="4847"/>
      <c r="BL185" s="4847"/>
      <c r="BM185" s="4847"/>
      <c r="BN185" s="4847"/>
      <c r="BO185" s="4847"/>
      <c r="BP185" s="4847"/>
      <c r="BQ185" s="4847"/>
      <c r="BR185" s="4847"/>
      <c r="BS185" s="4847"/>
      <c r="BT185" s="4847"/>
      <c r="BU185" s="4847"/>
      <c r="BV185" s="4847"/>
      <c r="BW185" s="4847"/>
      <c r="BX185" s="4847"/>
      <c r="BY185" s="4847"/>
      <c r="BZ185" s="4847"/>
      <c r="CA185" s="4847"/>
      <c r="CB185" s="4847"/>
      <c r="CC185" s="4847"/>
      <c r="CD185" s="4847"/>
      <c r="CE185" s="4847"/>
      <c r="CF185" s="4847"/>
      <c r="CG185" s="4847"/>
      <c r="CH185" s="4847"/>
      <c r="CI185" s="4847"/>
      <c r="CJ185" s="4847"/>
      <c r="CK185" s="4847"/>
      <c r="CL185" s="4847"/>
      <c r="CM185" s="4847"/>
      <c r="CN185" s="4847"/>
      <c r="CO185" s="4847"/>
      <c r="CP185" s="4847"/>
      <c r="CQ185" s="4847"/>
      <c r="CR185" s="4847"/>
      <c r="CS185" s="4847"/>
      <c r="CT185" s="4847"/>
      <c r="CU185" s="4847"/>
      <c r="CV185" s="4847"/>
      <c r="CW185" s="4847"/>
      <c r="CX185" s="4847"/>
      <c r="CY185" s="4847"/>
      <c r="CZ185" s="4847"/>
      <c r="DA185" s="4847"/>
      <c r="DB185" s="4847"/>
      <c r="DC185" s="4847"/>
      <c r="DD185" s="4847"/>
      <c r="DE185" s="4847"/>
      <c r="DF185" s="4847"/>
      <c r="DG185" s="4847"/>
      <c r="DH185" s="4847"/>
      <c r="DI185" s="4847"/>
      <c r="DJ185" s="4847"/>
      <c r="DK185" s="4847"/>
      <c r="DL185" s="4847"/>
      <c r="DM185" s="4847"/>
      <c r="DN185" s="4847"/>
      <c r="DO185" s="4847"/>
      <c r="DP185" s="4847"/>
      <c r="DQ185" s="4847"/>
      <c r="DR185" s="4847"/>
      <c r="DS185" s="4847"/>
      <c r="DT185" s="4847"/>
      <c r="DU185" s="4847"/>
      <c r="DV185" s="4847"/>
      <c r="DW185" s="4847"/>
      <c r="DX185" s="4847"/>
      <c r="DY185" s="4847"/>
      <c r="DZ185" s="4847"/>
      <c r="EA185" s="4847"/>
      <c r="EB185" s="4847"/>
      <c r="EC185" s="4847"/>
      <c r="ED185" s="4847"/>
      <c r="EE185" s="4847"/>
      <c r="EF185" s="4847"/>
      <c r="EG185" s="4847"/>
    </row>
  </sheetData>
  <mergeCells count="40">
    <mergeCell ref="A96:K96"/>
    <mergeCell ref="A6:K6"/>
    <mergeCell ref="B8:B14"/>
    <mergeCell ref="B15:B21"/>
    <mergeCell ref="B22:B28"/>
    <mergeCell ref="B29:B35"/>
    <mergeCell ref="A51:K51"/>
    <mergeCell ref="B7:C7"/>
    <mergeCell ref="A8:A28"/>
    <mergeCell ref="A29:A49"/>
    <mergeCell ref="B36:B42"/>
    <mergeCell ref="B43:B49"/>
    <mergeCell ref="B52:C52"/>
    <mergeCell ref="A53:A73"/>
    <mergeCell ref="B53:B59"/>
    <mergeCell ref="B60:B66"/>
    <mergeCell ref="B67:B73"/>
    <mergeCell ref="A74:A94"/>
    <mergeCell ref="B74:B80"/>
    <mergeCell ref="B81:B87"/>
    <mergeCell ref="B88:B94"/>
    <mergeCell ref="B97:C97"/>
    <mergeCell ref="A98:A118"/>
    <mergeCell ref="B98:B104"/>
    <mergeCell ref="B105:B111"/>
    <mergeCell ref="B112:B118"/>
    <mergeCell ref="A119:A139"/>
    <mergeCell ref="B119:B125"/>
    <mergeCell ref="B126:B132"/>
    <mergeCell ref="B133:B139"/>
    <mergeCell ref="B142:C142"/>
    <mergeCell ref="A141:K141"/>
    <mergeCell ref="A143:A163"/>
    <mergeCell ref="B143:B149"/>
    <mergeCell ref="B150:B156"/>
    <mergeCell ref="B157:B163"/>
    <mergeCell ref="A164:A184"/>
    <mergeCell ref="B164:B170"/>
    <mergeCell ref="B171:B177"/>
    <mergeCell ref="B178:B184"/>
  </mergeCells>
  <hyperlinks>
    <hyperlink ref="A1" location="Indice!A1" display="Indice" xr:uid="{B936B478-38FD-4340-8389-6DA6E90C28BC}"/>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453FC-1828-4143-9818-9C584E3D3588}">
  <dimension ref="A1:L185"/>
  <sheetViews>
    <sheetView topLeftCell="A119" workbookViewId="0">
      <selection activeCell="H148" sqref="H148"/>
    </sheetView>
  </sheetViews>
  <sheetFormatPr baseColWidth="10" defaultColWidth="9.140625" defaultRowHeight="15" x14ac:dyDescent="0.25"/>
  <cols>
    <col min="1" max="1" width="16.140625" style="4847" customWidth="1"/>
    <col min="2" max="2" width="18.140625" style="4847" customWidth="1"/>
    <col min="3" max="12" width="9.140625" style="4847"/>
    <col min="13" max="16384" width="9.140625" style="2"/>
  </cols>
  <sheetData>
    <row r="1" spans="1:10" x14ac:dyDescent="0.25">
      <c r="A1" s="454" t="s">
        <v>1222</v>
      </c>
      <c r="B1" s="80"/>
    </row>
    <row r="2" spans="1:10" x14ac:dyDescent="0.25">
      <c r="A2" s="454"/>
      <c r="B2" s="80"/>
    </row>
    <row r="3" spans="1:10" x14ac:dyDescent="0.25">
      <c r="A3" s="4848" t="s">
        <v>1360</v>
      </c>
    </row>
    <row r="4" spans="1:10" x14ac:dyDescent="0.25">
      <c r="A4" s="4849" t="s">
        <v>1270</v>
      </c>
    </row>
    <row r="6" spans="1:10" x14ac:dyDescent="0.25">
      <c r="A6" s="5160" t="s">
        <v>0</v>
      </c>
      <c r="B6" s="5160" t="s">
        <v>0</v>
      </c>
      <c r="C6" s="5160" t="s">
        <v>0</v>
      </c>
      <c r="D6" s="5160" t="s">
        <v>0</v>
      </c>
      <c r="E6" s="5160" t="s">
        <v>0</v>
      </c>
      <c r="F6" s="5160" t="s">
        <v>0</v>
      </c>
      <c r="G6" s="5160" t="s">
        <v>0</v>
      </c>
      <c r="H6" s="5160" t="s">
        <v>0</v>
      </c>
      <c r="I6" s="5160" t="s">
        <v>0</v>
      </c>
      <c r="J6" s="5160" t="s">
        <v>0</v>
      </c>
    </row>
    <row r="7" spans="1:10" x14ac:dyDescent="0.25">
      <c r="A7" s="4871" t="s">
        <v>1275</v>
      </c>
      <c r="B7" s="4851" t="s">
        <v>679</v>
      </c>
      <c r="C7" s="4851" t="s">
        <v>1</v>
      </c>
      <c r="D7" s="4851" t="s">
        <v>2</v>
      </c>
      <c r="E7" s="4851" t="s">
        <v>3</v>
      </c>
      <c r="F7" s="4851" t="s">
        <v>4</v>
      </c>
      <c r="G7" s="4851" t="s">
        <v>5</v>
      </c>
      <c r="H7" s="4851" t="s">
        <v>6</v>
      </c>
      <c r="I7" s="4851" t="s">
        <v>7</v>
      </c>
      <c r="J7" s="4851" t="s">
        <v>8</v>
      </c>
    </row>
    <row r="8" spans="1:10" x14ac:dyDescent="0.25">
      <c r="A8" s="5164" t="s">
        <v>1141</v>
      </c>
      <c r="B8" s="4869" t="s">
        <v>1153</v>
      </c>
      <c r="C8" s="4872">
        <v>81.166529655456543</v>
      </c>
      <c r="D8" s="4872">
        <v>79.274976253509521</v>
      </c>
      <c r="E8" s="4872">
        <v>82.292455434799194</v>
      </c>
      <c r="F8" s="4003">
        <v>82.078349527418595</v>
      </c>
      <c r="G8" s="4872">
        <v>79.637312889099121</v>
      </c>
      <c r="H8" s="4872">
        <v>80.775332450866699</v>
      </c>
      <c r="I8" s="4872">
        <v>78.79941463470459</v>
      </c>
      <c r="J8" s="4872">
        <v>82.723456621170044</v>
      </c>
    </row>
    <row r="9" spans="1:10" x14ac:dyDescent="0.25">
      <c r="A9" s="5164" t="s">
        <v>1141</v>
      </c>
      <c r="B9" s="4869" t="s">
        <v>1154</v>
      </c>
      <c r="C9" s="4872">
        <v>9.9869884550571442</v>
      </c>
      <c r="D9" s="4872">
        <v>13.51652592420578</v>
      </c>
      <c r="E9" s="4872">
        <v>11.438477039337158</v>
      </c>
      <c r="F9" s="4003">
        <v>11.0942829940037</v>
      </c>
      <c r="G9" s="4872">
        <v>12.028879672288895</v>
      </c>
      <c r="H9" s="4872">
        <v>11.819934099912643</v>
      </c>
      <c r="I9" s="4872">
        <v>12.223470956087112</v>
      </c>
      <c r="J9" s="4872">
        <v>11.733949184417725</v>
      </c>
    </row>
    <row r="10" spans="1:10" x14ac:dyDescent="0.25">
      <c r="A10" s="5164" t="s">
        <v>1141</v>
      </c>
      <c r="B10" s="4869" t="s">
        <v>1155</v>
      </c>
      <c r="C10" s="4872">
        <v>3.3806655555963516</v>
      </c>
      <c r="D10" s="4872">
        <v>2.4325985461473465</v>
      </c>
      <c r="E10" s="4872">
        <v>3.033389151096344</v>
      </c>
      <c r="F10" s="4003">
        <v>3.0005611707662001</v>
      </c>
      <c r="G10" s="4872">
        <v>3.5578213632106781</v>
      </c>
      <c r="H10" s="4872">
        <v>2.9421303421258926</v>
      </c>
      <c r="I10" s="4872">
        <v>2.2927826270461082</v>
      </c>
      <c r="J10" s="4872">
        <v>2.2139094769954681</v>
      </c>
    </row>
    <row r="11" spans="1:10" x14ac:dyDescent="0.25">
      <c r="A11" s="5164" t="s">
        <v>1141</v>
      </c>
      <c r="B11" s="4869" t="s">
        <v>1156</v>
      </c>
      <c r="C11" s="4872">
        <v>3.9991553872823715</v>
      </c>
      <c r="D11" s="4872">
        <v>2.8789343312382698</v>
      </c>
      <c r="E11" s="4872">
        <v>2.0734118297696114</v>
      </c>
      <c r="F11" s="4003">
        <v>2.0788539505790999</v>
      </c>
      <c r="G11" s="4872">
        <v>2.8190609067678452</v>
      </c>
      <c r="H11" s="4872">
        <v>2.163238637149334</v>
      </c>
      <c r="I11" s="4872">
        <v>4.8371165990829468</v>
      </c>
      <c r="J11" s="4872">
        <v>2.4181133136153221</v>
      </c>
    </row>
    <row r="12" spans="1:10" x14ac:dyDescent="0.25">
      <c r="A12" s="5164" t="s">
        <v>1141</v>
      </c>
      <c r="B12" s="4869" t="s">
        <v>1157</v>
      </c>
      <c r="C12" s="4872">
        <v>0.54175793193280697</v>
      </c>
      <c r="D12" s="4872">
        <v>0.4721770528703928</v>
      </c>
      <c r="E12" s="4872">
        <v>0.55539556778967381</v>
      </c>
      <c r="F12" s="4003">
        <v>0.71842468646949997</v>
      </c>
      <c r="G12" s="4872">
        <v>0.71748453192412853</v>
      </c>
      <c r="H12" s="4872">
        <v>0.75774090364575386</v>
      </c>
      <c r="I12" s="4872">
        <v>0.75475513003766537</v>
      </c>
      <c r="J12" s="4872">
        <v>0.27659563347697258</v>
      </c>
    </row>
    <row r="13" spans="1:10" x14ac:dyDescent="0.25">
      <c r="A13" s="5164" t="s">
        <v>1141</v>
      </c>
      <c r="B13" s="4869" t="s">
        <v>662</v>
      </c>
      <c r="C13" s="4872">
        <v>0.92490231618285179</v>
      </c>
      <c r="D13" s="4872">
        <v>1.4247880317270756</v>
      </c>
      <c r="E13" s="4872">
        <v>0.60687260702252388</v>
      </c>
      <c r="F13" s="4003">
        <v>1.0295276707629999</v>
      </c>
      <c r="G13" s="4872">
        <v>1.239438634365797</v>
      </c>
      <c r="H13" s="4872">
        <v>1.5416220761835575</v>
      </c>
      <c r="I13" s="4872">
        <v>1.0924587957561016</v>
      </c>
      <c r="J13" s="4872">
        <v>0.63397623598575592</v>
      </c>
    </row>
    <row r="14" spans="1:10" x14ac:dyDescent="0.25">
      <c r="A14" s="5164" t="s">
        <v>1141</v>
      </c>
      <c r="B14" s="4869" t="s">
        <v>16</v>
      </c>
      <c r="C14" s="4872">
        <v>100</v>
      </c>
      <c r="D14" s="4872">
        <v>100</v>
      </c>
      <c r="E14" s="4872">
        <v>100</v>
      </c>
      <c r="F14" s="4003">
        <v>100</v>
      </c>
      <c r="G14" s="4872">
        <v>100</v>
      </c>
      <c r="H14" s="4872">
        <v>100</v>
      </c>
      <c r="I14" s="4872">
        <v>100</v>
      </c>
      <c r="J14" s="4872">
        <v>100</v>
      </c>
    </row>
    <row r="15" spans="1:10" x14ac:dyDescent="0.25">
      <c r="A15" s="5164" t="s">
        <v>1142</v>
      </c>
      <c r="B15" s="4869" t="s">
        <v>1153</v>
      </c>
      <c r="C15" s="4872">
        <v>87.71851658821106</v>
      </c>
      <c r="D15" s="4872">
        <v>87.343579530715942</v>
      </c>
      <c r="E15" s="4872">
        <v>88.970595598220825</v>
      </c>
      <c r="F15" s="4003">
        <v>86.418698555676301</v>
      </c>
      <c r="G15" s="4872">
        <v>85.543137788772583</v>
      </c>
      <c r="H15" s="4872">
        <v>83.490175008773804</v>
      </c>
      <c r="I15" s="4872">
        <v>83.359110355377197</v>
      </c>
      <c r="J15" s="4872">
        <v>86.114323139190674</v>
      </c>
    </row>
    <row r="16" spans="1:10" x14ac:dyDescent="0.25">
      <c r="A16" s="5164" t="s">
        <v>1142</v>
      </c>
      <c r="B16" s="4869" t="s">
        <v>1154</v>
      </c>
      <c r="C16" s="4872">
        <v>5.3897414356470108</v>
      </c>
      <c r="D16" s="4872">
        <v>6.9227732717990875</v>
      </c>
      <c r="E16" s="4872">
        <v>6.2867976725101471</v>
      </c>
      <c r="F16" s="4003">
        <v>7.2709102817747997</v>
      </c>
      <c r="G16" s="4872">
        <v>8.9733757078647614</v>
      </c>
      <c r="H16" s="4872">
        <v>9.9895067512989044</v>
      </c>
      <c r="I16" s="4872">
        <v>9.8985537886619568</v>
      </c>
      <c r="J16" s="4872">
        <v>9.0153969824314117</v>
      </c>
    </row>
    <row r="17" spans="1:10" x14ac:dyDescent="0.25">
      <c r="A17" s="5164" t="s">
        <v>1142</v>
      </c>
      <c r="B17" s="4869" t="s">
        <v>1155</v>
      </c>
      <c r="C17" s="4872">
        <v>3.648265078663826</v>
      </c>
      <c r="D17" s="4872">
        <v>2.4129992350935936</v>
      </c>
      <c r="E17" s="4872">
        <v>2.2320196032524109</v>
      </c>
      <c r="F17" s="4003">
        <v>2.8369919714781999</v>
      </c>
      <c r="G17" s="4872">
        <v>2.6997590437531471</v>
      </c>
      <c r="H17" s="4872">
        <v>3.3699825406074524</v>
      </c>
      <c r="I17" s="4872">
        <v>2.5354953482747078</v>
      </c>
      <c r="J17" s="4872">
        <v>2.7008084580302238</v>
      </c>
    </row>
    <row r="18" spans="1:10" x14ac:dyDescent="0.25">
      <c r="A18" s="5164" t="s">
        <v>1142</v>
      </c>
      <c r="B18" s="4869" t="s">
        <v>1156</v>
      </c>
      <c r="C18" s="4872">
        <v>2.0828496664762497</v>
      </c>
      <c r="D18" s="4872">
        <v>1.6274444758892059</v>
      </c>
      <c r="E18" s="4872">
        <v>1.2511813081800938</v>
      </c>
      <c r="F18" s="4003">
        <v>1.2692694652829</v>
      </c>
      <c r="G18" s="4872">
        <v>1.0073358193039894</v>
      </c>
      <c r="H18" s="4872">
        <v>1.2568097561597824</v>
      </c>
      <c r="I18" s="4872">
        <v>2.2438172250986099</v>
      </c>
      <c r="J18" s="4872">
        <v>1.2564985081553459</v>
      </c>
    </row>
    <row r="19" spans="1:10" x14ac:dyDescent="0.25">
      <c r="A19" s="5164" t="s">
        <v>1142</v>
      </c>
      <c r="B19" s="4869" t="s">
        <v>1157</v>
      </c>
      <c r="C19" s="4872">
        <v>0.6124510895460844</v>
      </c>
      <c r="D19" s="4872">
        <v>0.63637378625571728</v>
      </c>
      <c r="E19" s="4872">
        <v>0.27436420787125826</v>
      </c>
      <c r="F19" s="4003">
        <v>0.83188720905890001</v>
      </c>
      <c r="G19" s="4872">
        <v>0.54937140084803104</v>
      </c>
      <c r="H19" s="4872">
        <v>0.61464216560125351</v>
      </c>
      <c r="I19" s="4872">
        <v>1.1715495027601719</v>
      </c>
      <c r="J19" s="4872">
        <v>0.35033160820603371</v>
      </c>
    </row>
    <row r="20" spans="1:10" x14ac:dyDescent="0.25">
      <c r="A20" s="5164" t="s">
        <v>1142</v>
      </c>
      <c r="B20" s="4869" t="s">
        <v>662</v>
      </c>
      <c r="C20" s="4872">
        <v>0.54817488417029381</v>
      </c>
      <c r="D20" s="4872">
        <v>1.0568280704319477</v>
      </c>
      <c r="E20" s="4872">
        <v>0.98504247143864632</v>
      </c>
      <c r="F20" s="4003">
        <v>1.3722425167289001</v>
      </c>
      <c r="G20" s="4872">
        <v>1.2270223349332809</v>
      </c>
      <c r="H20" s="4872">
        <v>1.2788860127329826</v>
      </c>
      <c r="I20" s="4872">
        <v>0.79147312790155411</v>
      </c>
      <c r="J20" s="4872">
        <v>0.56264004670083523</v>
      </c>
    </row>
    <row r="21" spans="1:10" x14ac:dyDescent="0.25">
      <c r="A21" s="5164" t="s">
        <v>1142</v>
      </c>
      <c r="B21" s="4869" t="s">
        <v>16</v>
      </c>
      <c r="C21" s="4872">
        <v>100</v>
      </c>
      <c r="D21" s="4872">
        <v>100</v>
      </c>
      <c r="E21" s="4872">
        <v>100</v>
      </c>
      <c r="F21" s="4003">
        <v>100</v>
      </c>
      <c r="G21" s="4872">
        <v>100</v>
      </c>
      <c r="H21" s="4872">
        <v>100</v>
      </c>
      <c r="I21" s="4872">
        <v>100</v>
      </c>
      <c r="J21" s="4872">
        <v>100</v>
      </c>
    </row>
    <row r="22" spans="1:10" x14ac:dyDescent="0.25">
      <c r="A22" s="5164" t="s">
        <v>1158</v>
      </c>
      <c r="B22" s="4869" t="s">
        <v>1153</v>
      </c>
      <c r="C22" s="4872">
        <v>89.022791385650635</v>
      </c>
      <c r="D22" s="4872">
        <v>89.00875449180603</v>
      </c>
      <c r="E22" s="4872">
        <v>90.013927221298218</v>
      </c>
      <c r="F22" s="4003">
        <v>89.068649568678595</v>
      </c>
      <c r="G22" s="4872">
        <v>88.501381874084473</v>
      </c>
      <c r="H22" s="4872">
        <v>87.571024894714355</v>
      </c>
      <c r="I22" s="4872">
        <v>86.372774839401245</v>
      </c>
      <c r="J22" s="4872">
        <v>87.244236469268799</v>
      </c>
    </row>
    <row r="23" spans="1:10" x14ac:dyDescent="0.25">
      <c r="A23" s="5164" t="s">
        <v>1158</v>
      </c>
      <c r="B23" s="4869" t="s">
        <v>1154</v>
      </c>
      <c r="C23" s="4872">
        <v>3.9257880300283432</v>
      </c>
      <c r="D23" s="4872">
        <v>4.8506099730730057</v>
      </c>
      <c r="E23" s="4872">
        <v>5.8840196579694748</v>
      </c>
      <c r="F23" s="4003">
        <v>5.4213368952901</v>
      </c>
      <c r="G23" s="4872">
        <v>6.6075928509235382</v>
      </c>
      <c r="H23" s="4872">
        <v>6.7781843245029449</v>
      </c>
      <c r="I23" s="4872">
        <v>7.7615790069103241</v>
      </c>
      <c r="J23" s="4872">
        <v>8.1291183829307556</v>
      </c>
    </row>
    <row r="24" spans="1:10" x14ac:dyDescent="0.25">
      <c r="A24" s="5164" t="s">
        <v>1158</v>
      </c>
      <c r="B24" s="4869" t="s">
        <v>1155</v>
      </c>
      <c r="C24" s="4872">
        <v>4.1158109903335571</v>
      </c>
      <c r="D24" s="4872">
        <v>3.3120233565568924</v>
      </c>
      <c r="E24" s="4872">
        <v>2.2260319441556931</v>
      </c>
      <c r="F24" s="4003">
        <v>2.8340786340670001</v>
      </c>
      <c r="G24" s="4872">
        <v>2.6908550411462784</v>
      </c>
      <c r="H24" s="4872">
        <v>3.1728241592645645</v>
      </c>
      <c r="I24" s="4872">
        <v>2.4794608354568481</v>
      </c>
      <c r="J24" s="4872">
        <v>2.7199683710932732</v>
      </c>
    </row>
    <row r="25" spans="1:10" x14ac:dyDescent="0.25">
      <c r="A25" s="5164" t="s">
        <v>1158</v>
      </c>
      <c r="B25" s="4869" t="s">
        <v>1156</v>
      </c>
      <c r="C25" s="4872">
        <v>1.8257906660437584</v>
      </c>
      <c r="D25" s="4872">
        <v>1.0937674902379513</v>
      </c>
      <c r="E25" s="4872">
        <v>0.62954630702733994</v>
      </c>
      <c r="F25" s="4003">
        <v>1.1854078902106999</v>
      </c>
      <c r="G25" s="4872">
        <v>0.78209685161709785</v>
      </c>
      <c r="H25" s="4872">
        <v>0.77890977263450623</v>
      </c>
      <c r="I25" s="4872">
        <v>1.6538679599761963</v>
      </c>
      <c r="J25" s="4872">
        <v>1.143343560397625</v>
      </c>
    </row>
    <row r="26" spans="1:10" x14ac:dyDescent="0.25">
      <c r="A26" s="5164" t="s">
        <v>1158</v>
      </c>
      <c r="B26" s="4869" t="s">
        <v>1157</v>
      </c>
      <c r="C26" s="4872">
        <v>0.44798864983022213</v>
      </c>
      <c r="D26" s="4872">
        <v>0.42704660445451736</v>
      </c>
      <c r="E26" s="4872">
        <v>0.51644700579345226</v>
      </c>
      <c r="F26" s="4003">
        <v>0.4869397400903</v>
      </c>
      <c r="G26" s="4872">
        <v>0.50965528935194016</v>
      </c>
      <c r="H26" s="4872">
        <v>0.57319621555507183</v>
      </c>
      <c r="I26" s="4872">
        <v>0.85761081427335739</v>
      </c>
      <c r="J26" s="4872">
        <v>0.48715849407017231</v>
      </c>
    </row>
    <row r="27" spans="1:10" x14ac:dyDescent="0.25">
      <c r="A27" s="5164" t="s">
        <v>1158</v>
      </c>
      <c r="B27" s="4869" t="s">
        <v>662</v>
      </c>
      <c r="C27" s="4872">
        <v>0.66183218732476234</v>
      </c>
      <c r="D27" s="4872">
        <v>1.3077985495328903</v>
      </c>
      <c r="E27" s="4872">
        <v>0.73002609424293041</v>
      </c>
      <c r="F27" s="4003">
        <v>1.0035872716631999</v>
      </c>
      <c r="G27" s="4872">
        <v>0.90841632336378098</v>
      </c>
      <c r="H27" s="4872">
        <v>1.1258594691753387</v>
      </c>
      <c r="I27" s="4872">
        <v>0.87470933794975281</v>
      </c>
      <c r="J27" s="4872">
        <v>0.27617721352726221</v>
      </c>
    </row>
    <row r="28" spans="1:10" x14ac:dyDescent="0.25">
      <c r="A28" s="5164" t="s">
        <v>1158</v>
      </c>
      <c r="B28" s="4869" t="s">
        <v>16</v>
      </c>
      <c r="C28" s="4872">
        <v>100</v>
      </c>
      <c r="D28" s="4872">
        <v>100</v>
      </c>
      <c r="E28" s="4872">
        <v>100</v>
      </c>
      <c r="F28" s="4003">
        <v>100</v>
      </c>
      <c r="G28" s="4872">
        <v>100</v>
      </c>
      <c r="H28" s="4872">
        <v>100</v>
      </c>
      <c r="I28" s="4872">
        <v>100</v>
      </c>
      <c r="J28" s="4872">
        <v>100</v>
      </c>
    </row>
    <row r="29" spans="1:10" x14ac:dyDescent="0.25">
      <c r="A29" s="5164" t="s">
        <v>1159</v>
      </c>
      <c r="B29" s="4869" t="s">
        <v>1153</v>
      </c>
      <c r="C29" s="4872">
        <v>88.795453310012817</v>
      </c>
      <c r="D29" s="4872">
        <v>89.045268297195435</v>
      </c>
      <c r="E29" s="4872">
        <v>90.688896179199219</v>
      </c>
      <c r="F29" s="4003">
        <v>88.570453146051705</v>
      </c>
      <c r="G29" s="4872">
        <v>88.593053817749023</v>
      </c>
      <c r="H29" s="4872">
        <v>89.708226919174194</v>
      </c>
      <c r="I29" s="4872">
        <v>87.169563770294189</v>
      </c>
      <c r="J29" s="4872">
        <v>88.614320755004883</v>
      </c>
    </row>
    <row r="30" spans="1:10" x14ac:dyDescent="0.25">
      <c r="A30" s="5164" t="s">
        <v>1159</v>
      </c>
      <c r="B30" s="4869" t="s">
        <v>1154</v>
      </c>
      <c r="C30" s="4872">
        <v>3.7985470145940781</v>
      </c>
      <c r="D30" s="4872">
        <v>3.5435233265161514</v>
      </c>
      <c r="E30" s="4872">
        <v>4.3757796287536621</v>
      </c>
      <c r="F30" s="4003">
        <v>4.5442629746816001</v>
      </c>
      <c r="G30" s="4872">
        <v>5.3650211542844772</v>
      </c>
      <c r="H30" s="4872">
        <v>4.9945250153541565</v>
      </c>
      <c r="I30" s="4872">
        <v>6.3717350363731384</v>
      </c>
      <c r="J30" s="4872">
        <v>7.1262367069721222</v>
      </c>
    </row>
    <row r="31" spans="1:10" x14ac:dyDescent="0.25">
      <c r="A31" s="5164" t="s">
        <v>1159</v>
      </c>
      <c r="B31" s="4869" t="s">
        <v>1155</v>
      </c>
      <c r="C31" s="4872">
        <v>4.1580941528081894</v>
      </c>
      <c r="D31" s="4872">
        <v>4.5257005840539932</v>
      </c>
      <c r="E31" s="4872">
        <v>3.2114937901496887</v>
      </c>
      <c r="F31" s="4003">
        <v>3.5932232321939002</v>
      </c>
      <c r="G31" s="4872">
        <v>3.8388438522815704</v>
      </c>
      <c r="H31" s="4872">
        <v>2.7516132220625877</v>
      </c>
      <c r="I31" s="4872">
        <v>2.5437040254473686</v>
      </c>
      <c r="J31" s="4872">
        <v>2.919081412255764</v>
      </c>
    </row>
    <row r="32" spans="1:10" x14ac:dyDescent="0.25">
      <c r="A32" s="5164" t="s">
        <v>1159</v>
      </c>
      <c r="B32" s="4869" t="s">
        <v>1156</v>
      </c>
      <c r="C32" s="4872">
        <v>1.4674843288958073</v>
      </c>
      <c r="D32" s="4872">
        <v>1.1326359584927559</v>
      </c>
      <c r="E32" s="4872">
        <v>0.65980446524918079</v>
      </c>
      <c r="F32" s="4003">
        <v>0.75961251226899995</v>
      </c>
      <c r="G32" s="4872">
        <v>0.46287574805319309</v>
      </c>
      <c r="H32" s="4872">
        <v>0.5988007877022028</v>
      </c>
      <c r="I32" s="4872">
        <v>2.5149520486593246</v>
      </c>
      <c r="J32" s="4872">
        <v>0.60285851359367371</v>
      </c>
    </row>
    <row r="33" spans="1:10" x14ac:dyDescent="0.25">
      <c r="A33" s="5164" t="s">
        <v>1159</v>
      </c>
      <c r="B33" s="4869" t="s">
        <v>1157</v>
      </c>
      <c r="C33" s="4872">
        <v>0.98376050591468811</v>
      </c>
      <c r="D33" s="4872">
        <v>0.12947177747264504</v>
      </c>
      <c r="E33" s="4872">
        <v>0.28581977821886539</v>
      </c>
      <c r="F33" s="4003">
        <v>1.2756735007407001</v>
      </c>
      <c r="G33" s="4872">
        <v>0.45345844700932503</v>
      </c>
      <c r="H33" s="4872">
        <v>0.76464707963168621</v>
      </c>
      <c r="I33" s="4872">
        <v>0.65535129979252815</v>
      </c>
      <c r="J33" s="4872">
        <v>0.41003967635333538</v>
      </c>
    </row>
    <row r="34" spans="1:10" x14ac:dyDescent="0.25">
      <c r="A34" s="5164" t="s">
        <v>1159</v>
      </c>
      <c r="B34" s="4869" t="s">
        <v>662</v>
      </c>
      <c r="C34" s="4872">
        <v>0.7966628298163414</v>
      </c>
      <c r="D34" s="4872">
        <v>1.6234017908573151</v>
      </c>
      <c r="E34" s="4872">
        <v>0.77820639126002789</v>
      </c>
      <c r="F34" s="4003">
        <v>1.2567746340631001</v>
      </c>
      <c r="G34" s="4872">
        <v>1.2867489829659462</v>
      </c>
      <c r="H34" s="4872">
        <v>1.1821864172816277</v>
      </c>
      <c r="I34" s="4872">
        <v>0.74469577521085739</v>
      </c>
      <c r="J34" s="4872">
        <v>0.32746524084359407</v>
      </c>
    </row>
    <row r="35" spans="1:10" x14ac:dyDescent="0.25">
      <c r="A35" s="5164" t="s">
        <v>1159</v>
      </c>
      <c r="B35" s="4869" t="s">
        <v>16</v>
      </c>
      <c r="C35" s="4872">
        <v>100</v>
      </c>
      <c r="D35" s="4872">
        <v>100</v>
      </c>
      <c r="E35" s="4872">
        <v>100</v>
      </c>
      <c r="F35" s="4003">
        <v>100</v>
      </c>
      <c r="G35" s="4872">
        <v>100</v>
      </c>
      <c r="H35" s="4872">
        <v>100</v>
      </c>
      <c r="I35" s="4872">
        <v>100</v>
      </c>
      <c r="J35" s="4872">
        <v>100</v>
      </c>
    </row>
    <row r="36" spans="1:10" x14ac:dyDescent="0.25">
      <c r="A36" s="5164" t="s">
        <v>1160</v>
      </c>
      <c r="B36" s="4869" t="s">
        <v>1153</v>
      </c>
      <c r="C36" s="4872">
        <v>89.196997880935669</v>
      </c>
      <c r="D36" s="4872">
        <v>86.293941736221313</v>
      </c>
      <c r="E36" s="4872">
        <v>88.429749011993408</v>
      </c>
      <c r="F36" s="4003">
        <v>87.710037828802697</v>
      </c>
      <c r="G36" s="4872">
        <v>88.151168823242188</v>
      </c>
      <c r="H36" s="4872">
        <v>87.839627265930176</v>
      </c>
      <c r="I36" s="4872">
        <v>88.005721569061279</v>
      </c>
      <c r="J36" s="4872">
        <v>88.734990358352661</v>
      </c>
    </row>
    <row r="37" spans="1:10" x14ac:dyDescent="0.25">
      <c r="A37" s="5164" t="s">
        <v>1160</v>
      </c>
      <c r="B37" s="4869" t="s">
        <v>1154</v>
      </c>
      <c r="C37" s="4872">
        <v>2.5333013385534286</v>
      </c>
      <c r="D37" s="4872">
        <v>5.0183746963739395</v>
      </c>
      <c r="E37" s="4872">
        <v>3.4574888646602631</v>
      </c>
      <c r="F37" s="4003">
        <v>4.8311594504868998</v>
      </c>
      <c r="G37" s="4872">
        <v>3.5387396812438965</v>
      </c>
      <c r="H37" s="4872">
        <v>4.3824322521686554</v>
      </c>
      <c r="I37" s="4872">
        <v>4.854433611035347</v>
      </c>
      <c r="J37" s="4872">
        <v>5.5937387049198151</v>
      </c>
    </row>
    <row r="38" spans="1:10" x14ac:dyDescent="0.25">
      <c r="A38" s="5164" t="s">
        <v>1160</v>
      </c>
      <c r="B38" s="4869" t="s">
        <v>1155</v>
      </c>
      <c r="C38" s="4872">
        <v>4.6255521476268768</v>
      </c>
      <c r="D38" s="4872">
        <v>5.0060030072927475</v>
      </c>
      <c r="E38" s="4872">
        <v>5.0071459263563156</v>
      </c>
      <c r="F38" s="4003">
        <v>3.9398443323933998</v>
      </c>
      <c r="G38" s="4872">
        <v>5.1823660731315613</v>
      </c>
      <c r="H38" s="4872">
        <v>4.8967447131872177</v>
      </c>
      <c r="I38" s="4872">
        <v>2.9450003057718277</v>
      </c>
      <c r="J38" s="4872">
        <v>4.0597457438707352</v>
      </c>
    </row>
    <row r="39" spans="1:10" x14ac:dyDescent="0.25">
      <c r="A39" s="5164" t="s">
        <v>1160</v>
      </c>
      <c r="B39" s="4869" t="s">
        <v>1156</v>
      </c>
      <c r="C39" s="4872">
        <v>1.7967332154512405</v>
      </c>
      <c r="D39" s="4872">
        <v>1.7952892929315567</v>
      </c>
      <c r="E39" s="4872">
        <v>1.0999841615557671</v>
      </c>
      <c r="F39" s="4003">
        <v>1.3837377820376</v>
      </c>
      <c r="G39" s="4872">
        <v>0.9817720390856266</v>
      </c>
      <c r="H39" s="4872">
        <v>0.81891091540455818</v>
      </c>
      <c r="I39" s="4872">
        <v>2.0880600437521935</v>
      </c>
      <c r="J39" s="4872">
        <v>0.80868108198046684</v>
      </c>
    </row>
    <row r="40" spans="1:10" x14ac:dyDescent="0.25">
      <c r="A40" s="5164" t="s">
        <v>1160</v>
      </c>
      <c r="B40" s="4869" t="s">
        <v>1157</v>
      </c>
      <c r="C40" s="4872">
        <v>0.85265208035707474</v>
      </c>
      <c r="D40" s="4872">
        <v>0.22690657060593367</v>
      </c>
      <c r="E40" s="4872">
        <v>0.50537767820060253</v>
      </c>
      <c r="F40" s="4003">
        <v>0.69360521917090001</v>
      </c>
      <c r="G40" s="4872">
        <v>0.52952654659748077</v>
      </c>
      <c r="H40" s="4872">
        <v>0.61765825375914574</v>
      </c>
      <c r="I40" s="4872">
        <v>0.9883892722427845</v>
      </c>
      <c r="J40" s="4872">
        <v>0.36248920951038599</v>
      </c>
    </row>
    <row r="41" spans="1:10" x14ac:dyDescent="0.25">
      <c r="A41" s="5164" t="s">
        <v>1160</v>
      </c>
      <c r="B41" s="4869" t="s">
        <v>662</v>
      </c>
      <c r="C41" s="4872">
        <v>0.99476082250475883</v>
      </c>
      <c r="D41" s="4872">
        <v>1.6594827175140381</v>
      </c>
      <c r="E41" s="4872">
        <v>1.5002532862126827</v>
      </c>
      <c r="F41" s="4003">
        <v>1.4416153871085999</v>
      </c>
      <c r="G41" s="4872">
        <v>1.6164267435669899</v>
      </c>
      <c r="H41" s="4872">
        <v>1.4446273446083069</v>
      </c>
      <c r="I41" s="4872">
        <v>1.118397805839777</v>
      </c>
      <c r="J41" s="4872">
        <v>0.44035604223608971</v>
      </c>
    </row>
    <row r="42" spans="1:10" x14ac:dyDescent="0.25">
      <c r="A42" s="5164" t="s">
        <v>1160</v>
      </c>
      <c r="B42" s="4869" t="s">
        <v>16</v>
      </c>
      <c r="C42" s="4872">
        <v>100</v>
      </c>
      <c r="D42" s="4872">
        <v>100</v>
      </c>
      <c r="E42" s="4872">
        <v>100</v>
      </c>
      <c r="F42" s="4003">
        <v>100</v>
      </c>
      <c r="G42" s="4872">
        <v>100</v>
      </c>
      <c r="H42" s="4872">
        <v>100</v>
      </c>
      <c r="I42" s="4872">
        <v>100</v>
      </c>
      <c r="J42" s="4872">
        <v>100</v>
      </c>
    </row>
    <row r="43" spans="1:10" x14ac:dyDescent="0.25">
      <c r="A43" s="5164" t="s">
        <v>16</v>
      </c>
      <c r="B43" s="4869" t="s">
        <v>1153</v>
      </c>
      <c r="C43" s="453">
        <v>86.434775685285103</v>
      </c>
      <c r="D43" s="453">
        <v>85.333754446205106</v>
      </c>
      <c r="E43" s="453">
        <v>87.286419287435706</v>
      </c>
      <c r="F43" s="4003">
        <v>86.036231115567404</v>
      </c>
      <c r="G43" s="453">
        <v>85.039715517764094</v>
      </c>
      <c r="H43" s="453">
        <v>84.850010292247006</v>
      </c>
      <c r="I43" s="453">
        <v>83.778318056596703</v>
      </c>
      <c r="J43" s="453">
        <v>86.090409027648107</v>
      </c>
    </row>
    <row r="44" spans="1:10" x14ac:dyDescent="0.25">
      <c r="A44" s="5164" t="s">
        <v>1160</v>
      </c>
      <c r="B44" s="4869" t="s">
        <v>1154</v>
      </c>
      <c r="C44" s="453">
        <v>5.8003597793552002</v>
      </c>
      <c r="D44" s="453">
        <v>7.7200877138520001</v>
      </c>
      <c r="E44" s="453">
        <v>7.0423222761471003</v>
      </c>
      <c r="F44" s="4003">
        <v>7.3694359013912001</v>
      </c>
      <c r="G44" s="453">
        <v>8.1621363274827008</v>
      </c>
      <c r="H44" s="453">
        <v>8.4560375904530005</v>
      </c>
      <c r="I44" s="453">
        <v>8.9463052813300994</v>
      </c>
      <c r="J44" s="453">
        <v>8.8357015591786006</v>
      </c>
    </row>
    <row r="45" spans="1:10" x14ac:dyDescent="0.25">
      <c r="A45" s="5164" t="s">
        <v>1160</v>
      </c>
      <c r="B45" s="4869" t="s">
        <v>1155</v>
      </c>
      <c r="C45" s="453">
        <v>3.8748684416776999</v>
      </c>
      <c r="D45" s="453">
        <v>3.2873798411109001</v>
      </c>
      <c r="E45" s="453">
        <v>3.0590565899183999</v>
      </c>
      <c r="F45" s="4003">
        <v>3.1658937747654998</v>
      </c>
      <c r="G45" s="453">
        <v>3.5154742500062</v>
      </c>
      <c r="H45" s="453">
        <v>3.3792218005626</v>
      </c>
      <c r="I45" s="453">
        <v>2.5222207969949002</v>
      </c>
      <c r="J45" s="453">
        <v>2.8151151651715001</v>
      </c>
    </row>
    <row r="46" spans="1:10" x14ac:dyDescent="0.25">
      <c r="A46" s="5164" t="s">
        <v>1160</v>
      </c>
      <c r="B46" s="4869" t="s">
        <v>1156</v>
      </c>
      <c r="C46" s="453">
        <v>2.4575467825125998</v>
      </c>
      <c r="D46" s="453">
        <v>1.85901536972</v>
      </c>
      <c r="E46" s="453">
        <v>1.2862824355628</v>
      </c>
      <c r="F46" s="4003">
        <v>1.4569574732702</v>
      </c>
      <c r="G46" s="453">
        <v>1.4553677475041999</v>
      </c>
      <c r="H46" s="453">
        <v>1.2969550783002</v>
      </c>
      <c r="I46" s="453">
        <v>2.9108861605593002</v>
      </c>
      <c r="J46" s="453">
        <v>1.4137878340579</v>
      </c>
    </row>
    <row r="47" spans="1:10" x14ac:dyDescent="0.25">
      <c r="A47" s="5164" t="s">
        <v>1160</v>
      </c>
      <c r="B47" s="4869" t="s">
        <v>1157</v>
      </c>
      <c r="C47" s="453">
        <v>0.65213118261909997</v>
      </c>
      <c r="D47" s="453">
        <v>0.41481417494720002</v>
      </c>
      <c r="E47" s="453">
        <v>0.44080488928349998</v>
      </c>
      <c r="F47" s="4003">
        <v>0.77074515777599995</v>
      </c>
      <c r="G47" s="453">
        <v>0.57916531428219997</v>
      </c>
      <c r="H47" s="453">
        <v>0.670150636272</v>
      </c>
      <c r="I47" s="453">
        <v>0.90007025455209999</v>
      </c>
      <c r="J47" s="453">
        <v>0.36349067160190002</v>
      </c>
    </row>
    <row r="48" spans="1:10" x14ac:dyDescent="0.25">
      <c r="A48" s="5164" t="s">
        <v>1160</v>
      </c>
      <c r="B48" s="4869" t="s">
        <v>662</v>
      </c>
      <c r="C48" s="453">
        <v>0.7803181285502</v>
      </c>
      <c r="D48" s="453">
        <v>1.3849484541648001</v>
      </c>
      <c r="E48" s="453">
        <v>0.88511452165259996</v>
      </c>
      <c r="F48" s="4003">
        <v>1.2007365772297001</v>
      </c>
      <c r="G48" s="453">
        <v>1.2481408429605001</v>
      </c>
      <c r="H48" s="453">
        <v>1.3476246021650999</v>
      </c>
      <c r="I48" s="453">
        <v>0.94219944996689997</v>
      </c>
      <c r="J48" s="453">
        <v>0.48149574234199999</v>
      </c>
    </row>
    <row r="49" spans="1:10" x14ac:dyDescent="0.25">
      <c r="A49" s="5164" t="s">
        <v>1160</v>
      </c>
      <c r="B49" s="4869" t="s">
        <v>16</v>
      </c>
      <c r="C49" s="453">
        <v>100</v>
      </c>
      <c r="D49" s="453">
        <v>100</v>
      </c>
      <c r="E49" s="453">
        <v>100</v>
      </c>
      <c r="F49" s="4003">
        <v>100</v>
      </c>
      <c r="G49" s="453">
        <v>100</v>
      </c>
      <c r="H49" s="453">
        <v>100</v>
      </c>
      <c r="I49" s="453">
        <v>100</v>
      </c>
      <c r="J49" s="453">
        <v>100</v>
      </c>
    </row>
    <row r="50" spans="1:10" x14ac:dyDescent="0.25">
      <c r="A50" s="4870"/>
      <c r="B50" s="4852"/>
      <c r="C50" s="4852"/>
      <c r="D50" s="4852"/>
      <c r="E50" s="4852"/>
      <c r="F50" s="4852"/>
      <c r="G50" s="4852"/>
      <c r="H50" s="4852"/>
      <c r="I50" s="4852"/>
      <c r="J50" s="4852"/>
    </row>
    <row r="51" spans="1:10" x14ac:dyDescent="0.25">
      <c r="A51" s="5160" t="s">
        <v>23</v>
      </c>
      <c r="B51" s="5160" t="s">
        <v>23</v>
      </c>
      <c r="C51" s="5160" t="s">
        <v>23</v>
      </c>
      <c r="D51" s="5160" t="s">
        <v>23</v>
      </c>
      <c r="E51" s="5160" t="s">
        <v>23</v>
      </c>
      <c r="F51" s="5160" t="s">
        <v>23</v>
      </c>
      <c r="G51" s="5160" t="s">
        <v>23</v>
      </c>
      <c r="H51" s="5160" t="s">
        <v>23</v>
      </c>
      <c r="I51" s="5160" t="s">
        <v>23</v>
      </c>
      <c r="J51" s="5160" t="s">
        <v>23</v>
      </c>
    </row>
    <row r="52" spans="1:10" x14ac:dyDescent="0.25">
      <c r="A52" s="4871" t="s">
        <v>1275</v>
      </c>
      <c r="B52" s="4851" t="s">
        <v>679</v>
      </c>
      <c r="C52" s="4855" t="s">
        <v>1</v>
      </c>
      <c r="D52" s="4855" t="s">
        <v>2</v>
      </c>
      <c r="E52" s="4855" t="s">
        <v>3</v>
      </c>
      <c r="F52" s="4855" t="s">
        <v>4</v>
      </c>
      <c r="G52" s="4855" t="s">
        <v>5</v>
      </c>
      <c r="H52" s="4855" t="s">
        <v>6</v>
      </c>
      <c r="I52" s="4855" t="s">
        <v>7</v>
      </c>
      <c r="J52" s="4855" t="s">
        <v>8</v>
      </c>
    </row>
    <row r="53" spans="1:10" x14ac:dyDescent="0.25">
      <c r="A53" s="5164" t="s">
        <v>1141</v>
      </c>
      <c r="B53" s="4869" t="s">
        <v>1153</v>
      </c>
      <c r="C53" s="4875">
        <v>472834</v>
      </c>
      <c r="D53" s="4875">
        <v>518452</v>
      </c>
      <c r="E53" s="4875">
        <v>591491</v>
      </c>
      <c r="F53" s="4875">
        <v>650869</v>
      </c>
      <c r="G53" s="4875">
        <v>688725</v>
      </c>
      <c r="H53" s="4875">
        <v>744709</v>
      </c>
      <c r="I53" s="4875">
        <v>787519</v>
      </c>
      <c r="J53" s="4875">
        <v>867324</v>
      </c>
    </row>
    <row r="54" spans="1:10" x14ac:dyDescent="0.25">
      <c r="A54" s="5164" t="s">
        <v>1141</v>
      </c>
      <c r="B54" s="4869" t="s">
        <v>1154</v>
      </c>
      <c r="C54" s="4875">
        <v>58179</v>
      </c>
      <c r="D54" s="4875">
        <v>88397</v>
      </c>
      <c r="E54" s="4875">
        <v>82216</v>
      </c>
      <c r="F54" s="4875">
        <v>87976</v>
      </c>
      <c r="G54" s="4875">
        <v>104029</v>
      </c>
      <c r="H54" s="4875">
        <v>108974</v>
      </c>
      <c r="I54" s="4875">
        <v>122161</v>
      </c>
      <c r="J54" s="4875">
        <v>123026</v>
      </c>
    </row>
    <row r="55" spans="1:10" x14ac:dyDescent="0.25">
      <c r="A55" s="5164" t="s">
        <v>1141</v>
      </c>
      <c r="B55" s="4869" t="s">
        <v>1155</v>
      </c>
      <c r="C55" s="4875">
        <v>19694</v>
      </c>
      <c r="D55" s="4875">
        <v>15909</v>
      </c>
      <c r="E55" s="4875">
        <v>21803</v>
      </c>
      <c r="F55" s="4875">
        <v>23794</v>
      </c>
      <c r="G55" s="4875">
        <v>30769</v>
      </c>
      <c r="H55" s="4875">
        <v>27125</v>
      </c>
      <c r="I55" s="4875">
        <v>22914</v>
      </c>
      <c r="J55" s="4875">
        <v>23212</v>
      </c>
    </row>
    <row r="56" spans="1:10" x14ac:dyDescent="0.25">
      <c r="A56" s="5164" t="s">
        <v>1141</v>
      </c>
      <c r="B56" s="4869" t="s">
        <v>1156</v>
      </c>
      <c r="C56" s="4875">
        <v>23297</v>
      </c>
      <c r="D56" s="4875">
        <v>18828</v>
      </c>
      <c r="E56" s="4875">
        <v>14903</v>
      </c>
      <c r="F56" s="4875">
        <v>16485</v>
      </c>
      <c r="G56" s="4875">
        <v>24380</v>
      </c>
      <c r="H56" s="4875">
        <v>19944</v>
      </c>
      <c r="I56" s="4875">
        <v>48342</v>
      </c>
      <c r="J56" s="4875">
        <v>25353</v>
      </c>
    </row>
    <row r="57" spans="1:10" x14ac:dyDescent="0.25">
      <c r="A57" s="5164" t="s">
        <v>1141</v>
      </c>
      <c r="B57" s="4869" t="s">
        <v>1157</v>
      </c>
      <c r="C57" s="4875">
        <v>3156</v>
      </c>
      <c r="D57" s="4875">
        <v>3088</v>
      </c>
      <c r="E57" s="4875">
        <v>3992</v>
      </c>
      <c r="F57" s="4875">
        <v>5697</v>
      </c>
      <c r="G57" s="4875">
        <v>6205</v>
      </c>
      <c r="H57" s="4875">
        <v>6986</v>
      </c>
      <c r="I57" s="4875">
        <v>7543</v>
      </c>
      <c r="J57" s="4875">
        <v>2900</v>
      </c>
    </row>
    <row r="58" spans="1:10" x14ac:dyDescent="0.25">
      <c r="A58" s="5164" t="s">
        <v>1141</v>
      </c>
      <c r="B58" s="4869" t="s">
        <v>662</v>
      </c>
      <c r="C58" s="4875">
        <v>5388</v>
      </c>
      <c r="D58" s="4875">
        <v>9318</v>
      </c>
      <c r="E58" s="4875">
        <v>4362</v>
      </c>
      <c r="F58" s="4875">
        <v>8164</v>
      </c>
      <c r="G58" s="4875">
        <v>10719</v>
      </c>
      <c r="H58" s="4875">
        <v>14213</v>
      </c>
      <c r="I58" s="4875">
        <v>10918</v>
      </c>
      <c r="J58" s="4875">
        <v>6647</v>
      </c>
    </row>
    <row r="59" spans="1:10" x14ac:dyDescent="0.25">
      <c r="A59" s="5164" t="s">
        <v>1141</v>
      </c>
      <c r="B59" s="4869" t="s">
        <v>16</v>
      </c>
      <c r="C59" s="4875">
        <v>582548</v>
      </c>
      <c r="D59" s="4875">
        <v>653992</v>
      </c>
      <c r="E59" s="4875">
        <v>718767</v>
      </c>
      <c r="F59" s="4875">
        <v>792985</v>
      </c>
      <c r="G59" s="4875">
        <v>864827</v>
      </c>
      <c r="H59" s="4875">
        <v>921951</v>
      </c>
      <c r="I59" s="4875">
        <v>999397</v>
      </c>
      <c r="J59" s="4875">
        <v>1048462</v>
      </c>
    </row>
    <row r="60" spans="1:10" x14ac:dyDescent="0.25">
      <c r="A60" s="5164" t="s">
        <v>1142</v>
      </c>
      <c r="B60" s="4869" t="s">
        <v>1153</v>
      </c>
      <c r="C60" s="4875">
        <v>408049</v>
      </c>
      <c r="D60" s="4875">
        <v>444971</v>
      </c>
      <c r="E60" s="4875">
        <v>486743</v>
      </c>
      <c r="F60" s="4875">
        <v>511934</v>
      </c>
      <c r="G60" s="4875">
        <v>552151</v>
      </c>
      <c r="H60" s="4875">
        <v>597540</v>
      </c>
      <c r="I60" s="4875">
        <v>689329</v>
      </c>
      <c r="J60" s="4875">
        <v>759301</v>
      </c>
    </row>
    <row r="61" spans="1:10" x14ac:dyDescent="0.25">
      <c r="A61" s="5164" t="s">
        <v>1142</v>
      </c>
      <c r="B61" s="4869" t="s">
        <v>1154</v>
      </c>
      <c r="C61" s="4875">
        <v>25072</v>
      </c>
      <c r="D61" s="4875">
        <v>35268</v>
      </c>
      <c r="E61" s="4875">
        <v>34394</v>
      </c>
      <c r="F61" s="4875">
        <v>43072</v>
      </c>
      <c r="G61" s="4875">
        <v>57920</v>
      </c>
      <c r="H61" s="4875">
        <v>71495</v>
      </c>
      <c r="I61" s="4875">
        <v>81855</v>
      </c>
      <c r="J61" s="4875">
        <v>79492</v>
      </c>
    </row>
    <row r="62" spans="1:10" x14ac:dyDescent="0.25">
      <c r="A62" s="5164" t="s">
        <v>1142</v>
      </c>
      <c r="B62" s="4869" t="s">
        <v>1155</v>
      </c>
      <c r="C62" s="4875">
        <v>16971</v>
      </c>
      <c r="D62" s="4875">
        <v>12293</v>
      </c>
      <c r="E62" s="4875">
        <v>12211</v>
      </c>
      <c r="F62" s="4875">
        <v>16806</v>
      </c>
      <c r="G62" s="4875">
        <v>17426</v>
      </c>
      <c r="H62" s="4875">
        <v>24119</v>
      </c>
      <c r="I62" s="4875">
        <v>20967</v>
      </c>
      <c r="J62" s="4875">
        <v>23814</v>
      </c>
    </row>
    <row r="63" spans="1:10" x14ac:dyDescent="0.25">
      <c r="A63" s="5164" t="s">
        <v>1142</v>
      </c>
      <c r="B63" s="4869" t="s">
        <v>1156</v>
      </c>
      <c r="C63" s="4875">
        <v>9689</v>
      </c>
      <c r="D63" s="4875">
        <v>8291</v>
      </c>
      <c r="E63" s="4875">
        <v>6845</v>
      </c>
      <c r="F63" s="4875">
        <v>7519</v>
      </c>
      <c r="G63" s="4875">
        <v>6502</v>
      </c>
      <c r="H63" s="4875">
        <v>8995</v>
      </c>
      <c r="I63" s="4875">
        <v>18555</v>
      </c>
      <c r="J63" s="4875">
        <v>11079</v>
      </c>
    </row>
    <row r="64" spans="1:10" x14ac:dyDescent="0.25">
      <c r="A64" s="5164" t="s">
        <v>1142</v>
      </c>
      <c r="B64" s="4869" t="s">
        <v>1157</v>
      </c>
      <c r="C64" s="4875">
        <v>2849</v>
      </c>
      <c r="D64" s="4875">
        <v>3242</v>
      </c>
      <c r="E64" s="4875">
        <v>1501</v>
      </c>
      <c r="F64" s="4875">
        <v>4928</v>
      </c>
      <c r="G64" s="4875">
        <v>3546</v>
      </c>
      <c r="H64" s="4875">
        <v>4399</v>
      </c>
      <c r="I64" s="4875">
        <v>9688</v>
      </c>
      <c r="J64" s="4875">
        <v>3089</v>
      </c>
    </row>
    <row r="65" spans="1:10" x14ac:dyDescent="0.25">
      <c r="A65" s="5164" t="s">
        <v>1142</v>
      </c>
      <c r="B65" s="4869" t="s">
        <v>662</v>
      </c>
      <c r="C65" s="4875">
        <v>2550</v>
      </c>
      <c r="D65" s="4875">
        <v>5384</v>
      </c>
      <c r="E65" s="4875">
        <v>5389</v>
      </c>
      <c r="F65" s="4875">
        <v>8129</v>
      </c>
      <c r="G65" s="4875">
        <v>7920</v>
      </c>
      <c r="H65" s="4875">
        <v>9153</v>
      </c>
      <c r="I65" s="4875">
        <v>6545</v>
      </c>
      <c r="J65" s="4875">
        <v>4961</v>
      </c>
    </row>
    <row r="66" spans="1:10" x14ac:dyDescent="0.25">
      <c r="A66" s="5164" t="s">
        <v>1142</v>
      </c>
      <c r="B66" s="4869" t="s">
        <v>16</v>
      </c>
      <c r="C66" s="4875">
        <v>465180</v>
      </c>
      <c r="D66" s="4875">
        <v>509449</v>
      </c>
      <c r="E66" s="4875">
        <v>547083</v>
      </c>
      <c r="F66" s="4875">
        <v>592388</v>
      </c>
      <c r="G66" s="4875">
        <v>645465</v>
      </c>
      <c r="H66" s="4875">
        <v>715701</v>
      </c>
      <c r="I66" s="4875">
        <v>826939</v>
      </c>
      <c r="J66" s="4875">
        <v>881736</v>
      </c>
    </row>
    <row r="67" spans="1:10" x14ac:dyDescent="0.25">
      <c r="A67" s="5164" t="s">
        <v>1158</v>
      </c>
      <c r="B67" s="4869" t="s">
        <v>1153</v>
      </c>
      <c r="C67" s="4875">
        <v>328876</v>
      </c>
      <c r="D67" s="4875">
        <v>350577</v>
      </c>
      <c r="E67" s="4875">
        <v>378045</v>
      </c>
      <c r="F67" s="4875">
        <v>398755</v>
      </c>
      <c r="G67" s="4875">
        <v>424573</v>
      </c>
      <c r="H67" s="4875">
        <v>456344</v>
      </c>
      <c r="I67" s="4875">
        <v>515249</v>
      </c>
      <c r="J67" s="4875">
        <v>578096</v>
      </c>
    </row>
    <row r="68" spans="1:10" x14ac:dyDescent="0.25">
      <c r="A68" s="5164" t="s">
        <v>1158</v>
      </c>
      <c r="B68" s="4869" t="s">
        <v>1154</v>
      </c>
      <c r="C68" s="4875">
        <v>14503</v>
      </c>
      <c r="D68" s="4875">
        <v>19105</v>
      </c>
      <c r="E68" s="4875">
        <v>24712</v>
      </c>
      <c r="F68" s="4875">
        <v>24271</v>
      </c>
      <c r="G68" s="4875">
        <v>31699</v>
      </c>
      <c r="H68" s="4875">
        <v>35322</v>
      </c>
      <c r="I68" s="4875">
        <v>46301</v>
      </c>
      <c r="J68" s="4875">
        <v>53865</v>
      </c>
    </row>
    <row r="69" spans="1:10" x14ac:dyDescent="0.25">
      <c r="A69" s="5164" t="s">
        <v>1158</v>
      </c>
      <c r="B69" s="4869" t="s">
        <v>1155</v>
      </c>
      <c r="C69" s="4875">
        <v>15205</v>
      </c>
      <c r="D69" s="4875">
        <v>13045</v>
      </c>
      <c r="E69" s="4875">
        <v>9349</v>
      </c>
      <c r="F69" s="4875">
        <v>12688</v>
      </c>
      <c r="G69" s="4875">
        <v>12909</v>
      </c>
      <c r="H69" s="4875">
        <v>16534</v>
      </c>
      <c r="I69" s="4875">
        <v>14791</v>
      </c>
      <c r="J69" s="4875">
        <v>18023</v>
      </c>
    </row>
    <row r="70" spans="1:10" x14ac:dyDescent="0.25">
      <c r="A70" s="5164" t="s">
        <v>1158</v>
      </c>
      <c r="B70" s="4869" t="s">
        <v>1156</v>
      </c>
      <c r="C70" s="4875">
        <v>6745</v>
      </c>
      <c r="D70" s="4875">
        <v>4308</v>
      </c>
      <c r="E70" s="4875">
        <v>2644</v>
      </c>
      <c r="F70" s="4875">
        <v>5307</v>
      </c>
      <c r="G70" s="4875">
        <v>3752</v>
      </c>
      <c r="H70" s="4875">
        <v>4059</v>
      </c>
      <c r="I70" s="4875">
        <v>9866</v>
      </c>
      <c r="J70" s="4875">
        <v>7576</v>
      </c>
    </row>
    <row r="71" spans="1:10" x14ac:dyDescent="0.25">
      <c r="A71" s="5164" t="s">
        <v>1158</v>
      </c>
      <c r="B71" s="4869" t="s">
        <v>1157</v>
      </c>
      <c r="C71" s="4875">
        <v>1655</v>
      </c>
      <c r="D71" s="4875">
        <v>1682</v>
      </c>
      <c r="E71" s="4875">
        <v>2169</v>
      </c>
      <c r="F71" s="4875">
        <v>2180</v>
      </c>
      <c r="G71" s="4875">
        <v>2445</v>
      </c>
      <c r="H71" s="4875">
        <v>2987</v>
      </c>
      <c r="I71" s="4875">
        <v>5116</v>
      </c>
      <c r="J71" s="4875">
        <v>3228</v>
      </c>
    </row>
    <row r="72" spans="1:10" x14ac:dyDescent="0.25">
      <c r="A72" s="5164" t="s">
        <v>1158</v>
      </c>
      <c r="B72" s="4869" t="s">
        <v>662</v>
      </c>
      <c r="C72" s="4875">
        <v>2445</v>
      </c>
      <c r="D72" s="4875">
        <v>5151</v>
      </c>
      <c r="E72" s="4875">
        <v>3066</v>
      </c>
      <c r="F72" s="4875">
        <v>4493</v>
      </c>
      <c r="G72" s="4875">
        <v>4358</v>
      </c>
      <c r="H72" s="4875">
        <v>5867</v>
      </c>
      <c r="I72" s="4875">
        <v>5218</v>
      </c>
      <c r="J72" s="4875">
        <v>1830</v>
      </c>
    </row>
    <row r="73" spans="1:10" x14ac:dyDescent="0.25">
      <c r="A73" s="5164" t="s">
        <v>1158</v>
      </c>
      <c r="B73" s="4869" t="s">
        <v>16</v>
      </c>
      <c r="C73" s="4875">
        <v>369429</v>
      </c>
      <c r="D73" s="4875">
        <v>393868</v>
      </c>
      <c r="E73" s="4875">
        <v>419985</v>
      </c>
      <c r="F73" s="4875">
        <v>447694</v>
      </c>
      <c r="G73" s="4875">
        <v>479736</v>
      </c>
      <c r="H73" s="4875">
        <v>521113</v>
      </c>
      <c r="I73" s="4875">
        <v>596541</v>
      </c>
      <c r="J73" s="4875">
        <v>662618</v>
      </c>
    </row>
    <row r="74" spans="1:10" x14ac:dyDescent="0.25">
      <c r="A74" s="5164" t="s">
        <v>1159</v>
      </c>
      <c r="B74" s="4869" t="s">
        <v>1153</v>
      </c>
      <c r="C74" s="4875">
        <v>266722</v>
      </c>
      <c r="D74" s="4875">
        <v>275791</v>
      </c>
      <c r="E74" s="4875">
        <v>284930</v>
      </c>
      <c r="F74" s="4875">
        <v>290566</v>
      </c>
      <c r="G74" s="4875">
        <v>310446</v>
      </c>
      <c r="H74" s="4875">
        <v>337529</v>
      </c>
      <c r="I74" s="4875">
        <v>366847</v>
      </c>
      <c r="J74" s="4875">
        <v>406722</v>
      </c>
    </row>
    <row r="75" spans="1:10" x14ac:dyDescent="0.25">
      <c r="A75" s="5164" t="s">
        <v>1159</v>
      </c>
      <c r="B75" s="4869" t="s">
        <v>1154</v>
      </c>
      <c r="C75" s="4875">
        <v>11410</v>
      </c>
      <c r="D75" s="4875">
        <v>10975</v>
      </c>
      <c r="E75" s="4875">
        <v>13748</v>
      </c>
      <c r="F75" s="4875">
        <v>14908</v>
      </c>
      <c r="G75" s="4875">
        <v>18800</v>
      </c>
      <c r="H75" s="4875">
        <v>18792</v>
      </c>
      <c r="I75" s="4875">
        <v>26815</v>
      </c>
      <c r="J75" s="4875">
        <v>32708</v>
      </c>
    </row>
    <row r="76" spans="1:10" x14ac:dyDescent="0.25">
      <c r="A76" s="5164" t="s">
        <v>1159</v>
      </c>
      <c r="B76" s="4869" t="s">
        <v>1155</v>
      </c>
      <c r="C76" s="4875">
        <v>12490</v>
      </c>
      <c r="D76" s="4875">
        <v>14017</v>
      </c>
      <c r="E76" s="4875">
        <v>10090</v>
      </c>
      <c r="F76" s="4875">
        <v>11788</v>
      </c>
      <c r="G76" s="4875">
        <v>13452</v>
      </c>
      <c r="H76" s="4875">
        <v>10353</v>
      </c>
      <c r="I76" s="4875">
        <v>10705</v>
      </c>
      <c r="J76" s="4875">
        <v>13398</v>
      </c>
    </row>
    <row r="77" spans="1:10" x14ac:dyDescent="0.25">
      <c r="A77" s="5164" t="s">
        <v>1159</v>
      </c>
      <c r="B77" s="4869" t="s">
        <v>1156</v>
      </c>
      <c r="C77" s="4875">
        <v>4408</v>
      </c>
      <c r="D77" s="4875">
        <v>3508</v>
      </c>
      <c r="E77" s="4875">
        <v>2073</v>
      </c>
      <c r="F77" s="4875">
        <v>2492</v>
      </c>
      <c r="G77" s="4875">
        <v>1622</v>
      </c>
      <c r="H77" s="4875">
        <v>2253</v>
      </c>
      <c r="I77" s="4875">
        <v>10584</v>
      </c>
      <c r="J77" s="4875">
        <v>2767</v>
      </c>
    </row>
    <row r="78" spans="1:10" x14ac:dyDescent="0.25">
      <c r="A78" s="5164" t="s">
        <v>1159</v>
      </c>
      <c r="B78" s="4869" t="s">
        <v>1157</v>
      </c>
      <c r="C78" s="4875">
        <v>2955</v>
      </c>
      <c r="D78" s="4875">
        <v>401</v>
      </c>
      <c r="E78" s="4875">
        <v>898</v>
      </c>
      <c r="F78" s="4875">
        <v>4185</v>
      </c>
      <c r="G78" s="4875">
        <v>1589</v>
      </c>
      <c r="H78" s="4875">
        <v>2877</v>
      </c>
      <c r="I78" s="4875">
        <v>2758</v>
      </c>
      <c r="J78" s="4875">
        <v>1882</v>
      </c>
    </row>
    <row r="79" spans="1:10" x14ac:dyDescent="0.25">
      <c r="A79" s="5164" t="s">
        <v>1159</v>
      </c>
      <c r="B79" s="4869" t="s">
        <v>662</v>
      </c>
      <c r="C79" s="4875">
        <v>2393</v>
      </c>
      <c r="D79" s="4875">
        <v>5028</v>
      </c>
      <c r="E79" s="4875">
        <v>2445</v>
      </c>
      <c r="F79" s="4875">
        <v>4123</v>
      </c>
      <c r="G79" s="4875">
        <v>4509</v>
      </c>
      <c r="H79" s="4875">
        <v>4448</v>
      </c>
      <c r="I79" s="4875">
        <v>3134</v>
      </c>
      <c r="J79" s="4875">
        <v>1503</v>
      </c>
    </row>
    <row r="80" spans="1:10" x14ac:dyDescent="0.25">
      <c r="A80" s="5164" t="s">
        <v>1159</v>
      </c>
      <c r="B80" s="4869" t="s">
        <v>16</v>
      </c>
      <c r="C80" s="4875">
        <v>300378</v>
      </c>
      <c r="D80" s="4875">
        <v>309720</v>
      </c>
      <c r="E80" s="4875">
        <v>314184</v>
      </c>
      <c r="F80" s="4875">
        <v>328062</v>
      </c>
      <c r="G80" s="4875">
        <v>350418</v>
      </c>
      <c r="H80" s="4875">
        <v>376252</v>
      </c>
      <c r="I80" s="4875">
        <v>420843</v>
      </c>
      <c r="J80" s="4875">
        <v>458980</v>
      </c>
    </row>
    <row r="81" spans="1:10" x14ac:dyDescent="0.25">
      <c r="A81" s="5164" t="s">
        <v>1160</v>
      </c>
      <c r="B81" s="4869" t="s">
        <v>1153</v>
      </c>
      <c r="C81" s="4875">
        <v>260482</v>
      </c>
      <c r="D81" s="4875">
        <v>306907</v>
      </c>
      <c r="E81" s="4875">
        <v>350830</v>
      </c>
      <c r="F81" s="4875">
        <v>378860</v>
      </c>
      <c r="G81" s="4875">
        <v>408355</v>
      </c>
      <c r="H81" s="4875">
        <v>436028</v>
      </c>
      <c r="I81" s="4875">
        <v>488738</v>
      </c>
      <c r="J81" s="4875">
        <v>532181</v>
      </c>
    </row>
    <row r="82" spans="1:10" x14ac:dyDescent="0.25">
      <c r="A82" s="5164" t="s">
        <v>1160</v>
      </c>
      <c r="B82" s="4869" t="s">
        <v>1154</v>
      </c>
      <c r="C82" s="4875">
        <v>7398</v>
      </c>
      <c r="D82" s="4875">
        <v>17848</v>
      </c>
      <c r="E82" s="4875">
        <v>13717</v>
      </c>
      <c r="F82" s="4875">
        <v>20868</v>
      </c>
      <c r="G82" s="4875">
        <v>16393</v>
      </c>
      <c r="H82" s="4875">
        <v>21754</v>
      </c>
      <c r="I82" s="4875">
        <v>26959</v>
      </c>
      <c r="J82" s="4875">
        <v>33548</v>
      </c>
    </row>
    <row r="83" spans="1:10" x14ac:dyDescent="0.25">
      <c r="A83" s="5164" t="s">
        <v>1160</v>
      </c>
      <c r="B83" s="4869" t="s">
        <v>1155</v>
      </c>
      <c r="C83" s="4875">
        <v>13508</v>
      </c>
      <c r="D83" s="4875">
        <v>17804</v>
      </c>
      <c r="E83" s="4875">
        <v>19865</v>
      </c>
      <c r="F83" s="4875">
        <v>17018</v>
      </c>
      <c r="G83" s="4875">
        <v>24007</v>
      </c>
      <c r="H83" s="4875">
        <v>24307</v>
      </c>
      <c r="I83" s="4875">
        <v>16355</v>
      </c>
      <c r="J83" s="4875">
        <v>24348</v>
      </c>
    </row>
    <row r="84" spans="1:10" x14ac:dyDescent="0.25">
      <c r="A84" s="5164" t="s">
        <v>1160</v>
      </c>
      <c r="B84" s="4869" t="s">
        <v>1156</v>
      </c>
      <c r="C84" s="4875">
        <v>5247</v>
      </c>
      <c r="D84" s="4875">
        <v>6385</v>
      </c>
      <c r="E84" s="4875">
        <v>4364</v>
      </c>
      <c r="F84" s="4875">
        <v>5977</v>
      </c>
      <c r="G84" s="4875">
        <v>4548</v>
      </c>
      <c r="H84" s="4875">
        <v>4065</v>
      </c>
      <c r="I84" s="4875">
        <v>11596</v>
      </c>
      <c r="J84" s="4875">
        <v>4850</v>
      </c>
    </row>
    <row r="85" spans="1:10" x14ac:dyDescent="0.25">
      <c r="A85" s="5164" t="s">
        <v>1160</v>
      </c>
      <c r="B85" s="4869" t="s">
        <v>1157</v>
      </c>
      <c r="C85" s="4875">
        <v>2490</v>
      </c>
      <c r="D85" s="4875">
        <v>807</v>
      </c>
      <c r="E85" s="4875">
        <v>2005</v>
      </c>
      <c r="F85" s="4875">
        <v>2996</v>
      </c>
      <c r="G85" s="4875">
        <v>2453</v>
      </c>
      <c r="H85" s="4875">
        <v>3066</v>
      </c>
      <c r="I85" s="4875">
        <v>5489</v>
      </c>
      <c r="J85" s="4875">
        <v>2174</v>
      </c>
    </row>
    <row r="86" spans="1:10" x14ac:dyDescent="0.25">
      <c r="A86" s="5164" t="s">
        <v>1160</v>
      </c>
      <c r="B86" s="4869" t="s">
        <v>662</v>
      </c>
      <c r="C86" s="4875">
        <v>2905</v>
      </c>
      <c r="D86" s="4875">
        <v>5902</v>
      </c>
      <c r="E86" s="4875">
        <v>5952</v>
      </c>
      <c r="F86" s="4875">
        <v>6227</v>
      </c>
      <c r="G86" s="4875">
        <v>7488</v>
      </c>
      <c r="H86" s="4875">
        <v>7171</v>
      </c>
      <c r="I86" s="4875">
        <v>6211</v>
      </c>
      <c r="J86" s="4875">
        <v>2641</v>
      </c>
    </row>
    <row r="87" spans="1:10" x14ac:dyDescent="0.25">
      <c r="A87" s="5164" t="s">
        <v>1160</v>
      </c>
      <c r="B87" s="4869" t="s">
        <v>16</v>
      </c>
      <c r="C87" s="4875">
        <v>292030</v>
      </c>
      <c r="D87" s="4875">
        <v>355653</v>
      </c>
      <c r="E87" s="4875">
        <v>396733</v>
      </c>
      <c r="F87" s="4875">
        <v>431946</v>
      </c>
      <c r="G87" s="4875">
        <v>463244</v>
      </c>
      <c r="H87" s="4875">
        <v>496391</v>
      </c>
      <c r="I87" s="4875">
        <v>555348</v>
      </c>
      <c r="J87" s="4875">
        <v>599742</v>
      </c>
    </row>
    <row r="88" spans="1:10" x14ac:dyDescent="0.25">
      <c r="A88" s="5164" t="s">
        <v>16</v>
      </c>
      <c r="B88" s="4869" t="s">
        <v>1153</v>
      </c>
      <c r="C88" s="4002">
        <v>1736963</v>
      </c>
      <c r="D88" s="4002">
        <v>1896698</v>
      </c>
      <c r="E88" s="4002">
        <v>2092039</v>
      </c>
      <c r="F88" s="4002">
        <v>2230984</v>
      </c>
      <c r="G88" s="4002">
        <v>2384250</v>
      </c>
      <c r="H88" s="4002">
        <v>2572150</v>
      </c>
      <c r="I88" s="4002">
        <v>2847682</v>
      </c>
      <c r="J88" s="4002">
        <v>3143624</v>
      </c>
    </row>
    <row r="89" spans="1:10" x14ac:dyDescent="0.25">
      <c r="A89" s="5164" t="s">
        <v>1160</v>
      </c>
      <c r="B89" s="4869" t="s">
        <v>1154</v>
      </c>
      <c r="C89" s="4002">
        <v>116562</v>
      </c>
      <c r="D89" s="4002">
        <v>171593</v>
      </c>
      <c r="E89" s="4002">
        <v>168787</v>
      </c>
      <c r="F89" s="4002">
        <v>191095</v>
      </c>
      <c r="G89" s="4002">
        <v>228841</v>
      </c>
      <c r="H89" s="4002">
        <v>256337</v>
      </c>
      <c r="I89" s="4002">
        <v>304091</v>
      </c>
      <c r="J89" s="4002">
        <v>322639</v>
      </c>
    </row>
    <row r="90" spans="1:10" x14ac:dyDescent="0.25">
      <c r="A90" s="5164" t="s">
        <v>1160</v>
      </c>
      <c r="B90" s="4869" t="s">
        <v>1155</v>
      </c>
      <c r="C90" s="4002">
        <v>77868</v>
      </c>
      <c r="D90" s="4002">
        <v>73068</v>
      </c>
      <c r="E90" s="4002">
        <v>73318</v>
      </c>
      <c r="F90" s="4002">
        <v>82094</v>
      </c>
      <c r="G90" s="4002">
        <v>98563</v>
      </c>
      <c r="H90" s="4002">
        <v>102438</v>
      </c>
      <c r="I90" s="4002">
        <v>85732</v>
      </c>
      <c r="J90" s="4002">
        <v>102795</v>
      </c>
    </row>
    <row r="91" spans="1:10" x14ac:dyDescent="0.25">
      <c r="A91" s="5164" t="s">
        <v>1160</v>
      </c>
      <c r="B91" s="4869" t="s">
        <v>1156</v>
      </c>
      <c r="C91" s="4002">
        <v>49386</v>
      </c>
      <c r="D91" s="4002">
        <v>41320</v>
      </c>
      <c r="E91" s="4002">
        <v>30829</v>
      </c>
      <c r="F91" s="4002">
        <v>37780</v>
      </c>
      <c r="G91" s="4002">
        <v>40804</v>
      </c>
      <c r="H91" s="4002">
        <v>39316</v>
      </c>
      <c r="I91" s="4002">
        <v>98943</v>
      </c>
      <c r="J91" s="4002">
        <v>51625</v>
      </c>
    </row>
    <row r="92" spans="1:10" x14ac:dyDescent="0.25">
      <c r="A92" s="5164" t="s">
        <v>1160</v>
      </c>
      <c r="B92" s="4869" t="s">
        <v>1157</v>
      </c>
      <c r="C92" s="4002">
        <v>13105</v>
      </c>
      <c r="D92" s="4002">
        <v>9220</v>
      </c>
      <c r="E92" s="4002">
        <v>10565</v>
      </c>
      <c r="F92" s="4002">
        <v>19986</v>
      </c>
      <c r="G92" s="4002">
        <v>16238</v>
      </c>
      <c r="H92" s="4002">
        <v>20315</v>
      </c>
      <c r="I92" s="4002">
        <v>30594</v>
      </c>
      <c r="J92" s="4002">
        <v>13273</v>
      </c>
    </row>
    <row r="93" spans="1:10" x14ac:dyDescent="0.25">
      <c r="A93" s="5164" t="s">
        <v>1160</v>
      </c>
      <c r="B93" s="4869" t="s">
        <v>662</v>
      </c>
      <c r="C93" s="4002">
        <v>15681</v>
      </c>
      <c r="D93" s="4002">
        <v>30783</v>
      </c>
      <c r="E93" s="4002">
        <v>21214</v>
      </c>
      <c r="F93" s="4002">
        <v>31136</v>
      </c>
      <c r="G93" s="4002">
        <v>34994</v>
      </c>
      <c r="H93" s="4002">
        <v>40852</v>
      </c>
      <c r="I93" s="4002">
        <v>32026</v>
      </c>
      <c r="J93" s="4002">
        <v>17582</v>
      </c>
    </row>
    <row r="94" spans="1:10" x14ac:dyDescent="0.25">
      <c r="A94" s="5164" t="s">
        <v>1160</v>
      </c>
      <c r="B94" s="4869" t="s">
        <v>16</v>
      </c>
      <c r="C94" s="4002">
        <v>2009565</v>
      </c>
      <c r="D94" s="4002">
        <v>2222682</v>
      </c>
      <c r="E94" s="4002">
        <v>2396752</v>
      </c>
      <c r="F94" s="4002">
        <v>2593075</v>
      </c>
      <c r="G94" s="4002">
        <v>2803690</v>
      </c>
      <c r="H94" s="4002">
        <v>3031408</v>
      </c>
      <c r="I94" s="4002">
        <v>3399068</v>
      </c>
      <c r="J94" s="4002">
        <v>3651538</v>
      </c>
    </row>
    <row r="95" spans="1:10" x14ac:dyDescent="0.25">
      <c r="A95" s="4870"/>
      <c r="B95" s="4856"/>
      <c r="C95" s="4856"/>
      <c r="D95" s="4856"/>
      <c r="E95" s="4856"/>
      <c r="F95" s="4856"/>
      <c r="G95" s="4856"/>
      <c r="H95" s="4856"/>
      <c r="I95" s="4856"/>
      <c r="J95" s="4856"/>
    </row>
    <row r="96" spans="1:10" x14ac:dyDescent="0.25">
      <c r="A96" s="5160" t="s">
        <v>46</v>
      </c>
      <c r="B96" s="5160" t="s">
        <v>46</v>
      </c>
      <c r="C96" s="5160" t="s">
        <v>46</v>
      </c>
      <c r="D96" s="5160" t="s">
        <v>46</v>
      </c>
      <c r="E96" s="5160" t="s">
        <v>46</v>
      </c>
      <c r="F96" s="5160" t="s">
        <v>46</v>
      </c>
      <c r="G96" s="5160" t="s">
        <v>46</v>
      </c>
      <c r="H96" s="5160" t="s">
        <v>46</v>
      </c>
      <c r="I96" s="5160" t="s">
        <v>46</v>
      </c>
      <c r="J96" s="5160" t="s">
        <v>46</v>
      </c>
    </row>
    <row r="97" spans="1:10" x14ac:dyDescent="0.25">
      <c r="A97" s="4871" t="s">
        <v>1275</v>
      </c>
      <c r="B97" s="4851" t="s">
        <v>679</v>
      </c>
      <c r="C97" s="4859" t="s">
        <v>1</v>
      </c>
      <c r="D97" s="4859" t="s">
        <v>2</v>
      </c>
      <c r="E97" s="4859" t="s">
        <v>3</v>
      </c>
      <c r="F97" s="4859" t="s">
        <v>4</v>
      </c>
      <c r="G97" s="4859" t="s">
        <v>5</v>
      </c>
      <c r="H97" s="4859" t="s">
        <v>6</v>
      </c>
      <c r="I97" s="4859" t="s">
        <v>7</v>
      </c>
      <c r="J97" s="4859" t="s">
        <v>8</v>
      </c>
    </row>
    <row r="98" spans="1:10" x14ac:dyDescent="0.25">
      <c r="A98" s="5164" t="s">
        <v>1141</v>
      </c>
      <c r="B98" s="4869" t="s">
        <v>1153</v>
      </c>
      <c r="C98" s="4876">
        <v>0.84230676293373108</v>
      </c>
      <c r="D98" s="4876">
        <v>1.1638635769486427</v>
      </c>
      <c r="E98" s="4876">
        <v>0.95198480412364006</v>
      </c>
      <c r="F98" s="4876">
        <v>0.93250584259299996</v>
      </c>
      <c r="G98" s="4876">
        <v>0.61311637982726097</v>
      </c>
      <c r="H98" s="4876">
        <v>0.60894484631717205</v>
      </c>
      <c r="I98" s="4876">
        <v>0.62337480485439301</v>
      </c>
      <c r="J98" s="4876">
        <v>0.65152035094797611</v>
      </c>
    </row>
    <row r="99" spans="1:10" x14ac:dyDescent="0.25">
      <c r="A99" s="5164" t="s">
        <v>1141</v>
      </c>
      <c r="B99" s="4869" t="s">
        <v>1154</v>
      </c>
      <c r="C99" s="4876">
        <v>0.65975175239145756</v>
      </c>
      <c r="D99" s="4876">
        <v>1.1789414100348949</v>
      </c>
      <c r="E99" s="4876">
        <v>0.86082108318805695</v>
      </c>
      <c r="F99" s="4876">
        <v>0.85121659592889998</v>
      </c>
      <c r="G99" s="4876">
        <v>0.50928834825754166</v>
      </c>
      <c r="H99" s="4876">
        <v>0.55851908400654793</v>
      </c>
      <c r="I99" s="4876">
        <v>0.53078406490385532</v>
      </c>
      <c r="J99" s="4876">
        <v>0.59618228115141392</v>
      </c>
    </row>
    <row r="100" spans="1:10" x14ac:dyDescent="0.25">
      <c r="A100" s="5164" t="s">
        <v>1141</v>
      </c>
      <c r="B100" s="4869" t="s">
        <v>1155</v>
      </c>
      <c r="C100" s="4876">
        <v>0.38315255660563707</v>
      </c>
      <c r="D100" s="4876">
        <v>0.2845035633072257</v>
      </c>
      <c r="E100" s="4876">
        <v>0.37118233740329742</v>
      </c>
      <c r="F100" s="4876">
        <v>0.33658319771290002</v>
      </c>
      <c r="G100" s="4876">
        <v>0.27105372864753008</v>
      </c>
      <c r="H100" s="4876">
        <v>0.23681013844907284</v>
      </c>
      <c r="I100" s="4876">
        <v>0.20150840282440186</v>
      </c>
      <c r="J100" s="4876">
        <v>0.18316297791898251</v>
      </c>
    </row>
    <row r="101" spans="1:10" x14ac:dyDescent="0.25">
      <c r="A101" s="5164" t="s">
        <v>1141</v>
      </c>
      <c r="B101" s="4869" t="s">
        <v>1156</v>
      </c>
      <c r="C101" s="4876">
        <v>0.33160021994262934</v>
      </c>
      <c r="D101" s="4876">
        <v>0.34269343595951796</v>
      </c>
      <c r="E101" s="4876">
        <v>0.24049018975347281</v>
      </c>
      <c r="F101" s="4876">
        <v>0.22142082585969999</v>
      </c>
      <c r="G101" s="4876">
        <v>0.25885540526360273</v>
      </c>
      <c r="H101" s="4876">
        <v>0.1821562647819519</v>
      </c>
      <c r="I101" s="4876">
        <v>0.3115195082500577</v>
      </c>
      <c r="J101" s="4876">
        <v>0.27748232241719961</v>
      </c>
    </row>
    <row r="102" spans="1:10" x14ac:dyDescent="0.25">
      <c r="A102" s="5164" t="s">
        <v>1141</v>
      </c>
      <c r="B102" s="4869" t="s">
        <v>1157</v>
      </c>
      <c r="C102" s="4876">
        <v>0.14916601357981563</v>
      </c>
      <c r="D102" s="4876">
        <v>0.10033093858510256</v>
      </c>
      <c r="E102" s="4876">
        <v>0.15740006929263473</v>
      </c>
      <c r="F102" s="4876">
        <v>0.1152296001609</v>
      </c>
      <c r="G102" s="4876">
        <v>0.11890599271282554</v>
      </c>
      <c r="H102" s="4876">
        <v>0.12652039295062423</v>
      </c>
      <c r="I102" s="4876">
        <v>9.647497208788991E-2</v>
      </c>
      <c r="J102" s="4876">
        <v>5.1393837202340364E-2</v>
      </c>
    </row>
    <row r="103" spans="1:10" x14ac:dyDescent="0.25">
      <c r="A103" s="5164" t="s">
        <v>1141</v>
      </c>
      <c r="B103" s="4869" t="s">
        <v>662</v>
      </c>
      <c r="C103" s="4876">
        <v>0.17208890058100224</v>
      </c>
      <c r="D103" s="4876">
        <v>0.19452889682725072</v>
      </c>
      <c r="E103" s="4876">
        <v>0.10148708242923021</v>
      </c>
      <c r="F103" s="4876">
        <v>0.1192506691002</v>
      </c>
      <c r="G103" s="4876">
        <v>0.13058582553640008</v>
      </c>
      <c r="H103" s="4876">
        <v>0.14888440491631627</v>
      </c>
      <c r="I103" s="4876">
        <v>0.13591827591881156</v>
      </c>
      <c r="J103" s="4876">
        <v>9.4496220117434859E-2</v>
      </c>
    </row>
    <row r="104" spans="1:10" x14ac:dyDescent="0.25">
      <c r="A104" s="5164" t="s">
        <v>1141</v>
      </c>
      <c r="B104" s="4869" t="s">
        <v>16</v>
      </c>
      <c r="C104" s="4876">
        <v>0</v>
      </c>
      <c r="D104" s="4876">
        <v>0</v>
      </c>
      <c r="E104" s="4876">
        <v>0</v>
      </c>
      <c r="F104" s="4876">
        <v>0</v>
      </c>
      <c r="G104" s="4876">
        <v>0</v>
      </c>
      <c r="H104" s="4876">
        <v>0</v>
      </c>
      <c r="I104" s="4876">
        <v>0</v>
      </c>
      <c r="J104" s="4876">
        <v>0</v>
      </c>
    </row>
    <row r="105" spans="1:10" x14ac:dyDescent="0.25">
      <c r="A105" s="5164" t="s">
        <v>1142</v>
      </c>
      <c r="B105" s="4869" t="s">
        <v>1153</v>
      </c>
      <c r="C105" s="4876">
        <v>0.70376074872910976</v>
      </c>
      <c r="D105" s="4876">
        <v>0.84600001573562622</v>
      </c>
      <c r="E105" s="4876">
        <v>0.73148021474480629</v>
      </c>
      <c r="F105" s="4876">
        <v>0.7960571065373</v>
      </c>
      <c r="G105" s="4876">
        <v>0.620621582493186</v>
      </c>
      <c r="H105" s="4876">
        <v>0.6439900491386652</v>
      </c>
      <c r="I105" s="4876">
        <v>0.62466152012348175</v>
      </c>
      <c r="J105" s="4876">
        <v>0.49696401692926884</v>
      </c>
    </row>
    <row r="106" spans="1:10" x14ac:dyDescent="0.25">
      <c r="A106" s="5164" t="s">
        <v>1142</v>
      </c>
      <c r="B106" s="4869" t="s">
        <v>1154</v>
      </c>
      <c r="C106" s="4876">
        <v>0.54246247746050358</v>
      </c>
      <c r="D106" s="4876">
        <v>0.75308121740818024</v>
      </c>
      <c r="E106" s="4876">
        <v>0.5400526337325573</v>
      </c>
      <c r="F106" s="4876">
        <v>0.58678872576880003</v>
      </c>
      <c r="G106" s="4876">
        <v>0.48789121210575104</v>
      </c>
      <c r="H106" s="4876">
        <v>0.57293442077934742</v>
      </c>
      <c r="I106" s="4876">
        <v>0.56536970660090446</v>
      </c>
      <c r="J106" s="4876">
        <v>0.43724477291107178</v>
      </c>
    </row>
    <row r="107" spans="1:10" x14ac:dyDescent="0.25">
      <c r="A107" s="5164" t="s">
        <v>1142</v>
      </c>
      <c r="B107" s="4869" t="s">
        <v>1155</v>
      </c>
      <c r="C107" s="4876">
        <v>0.41645863093435764</v>
      </c>
      <c r="D107" s="4876">
        <v>0.29037324711680412</v>
      </c>
      <c r="E107" s="4876">
        <v>0.31011572573333979</v>
      </c>
      <c r="F107" s="4876">
        <v>0.55932356468910005</v>
      </c>
      <c r="G107" s="4876">
        <v>0.27356920763850212</v>
      </c>
      <c r="H107" s="4876">
        <v>0.28020490426570177</v>
      </c>
      <c r="I107" s="4876">
        <v>0.24194049183279276</v>
      </c>
      <c r="J107" s="4876">
        <v>0.20712115801870823</v>
      </c>
    </row>
    <row r="108" spans="1:10" x14ac:dyDescent="0.25">
      <c r="A108" s="5164" t="s">
        <v>1142</v>
      </c>
      <c r="B108" s="4869" t="s">
        <v>1156</v>
      </c>
      <c r="C108" s="4876">
        <v>0.25715886149555445</v>
      </c>
      <c r="D108" s="4876">
        <v>0.30378494411706924</v>
      </c>
      <c r="E108" s="4876">
        <v>0.1873382949270308</v>
      </c>
      <c r="F108" s="4876">
        <v>0.20570653553070001</v>
      </c>
      <c r="G108" s="4876">
        <v>0.12955761048942804</v>
      </c>
      <c r="H108" s="4876">
        <v>0.16266884049400687</v>
      </c>
      <c r="I108" s="4876">
        <v>0.19675923977047205</v>
      </c>
      <c r="J108" s="4876">
        <v>0.15377744566649199</v>
      </c>
    </row>
    <row r="109" spans="1:10" x14ac:dyDescent="0.25">
      <c r="A109" s="5164" t="s">
        <v>1142</v>
      </c>
      <c r="B109" s="4869" t="s">
        <v>1157</v>
      </c>
      <c r="C109" s="4876">
        <v>0.18341682152822614</v>
      </c>
      <c r="D109" s="4876">
        <v>0.1908027334138751</v>
      </c>
      <c r="E109" s="4876">
        <v>8.4837456233799458E-2</v>
      </c>
      <c r="F109" s="4876">
        <v>0.18256919795269999</v>
      </c>
      <c r="G109" s="4876">
        <v>0.18240523058921099</v>
      </c>
      <c r="H109" s="4876">
        <v>9.1884366702288389E-2</v>
      </c>
      <c r="I109" s="4876">
        <v>0.16968066338449717</v>
      </c>
      <c r="J109" s="4876">
        <v>6.1307079158723354E-2</v>
      </c>
    </row>
    <row r="110" spans="1:10" x14ac:dyDescent="0.25">
      <c r="A110" s="5164" t="s">
        <v>1142</v>
      </c>
      <c r="B110" s="4869" t="s">
        <v>662</v>
      </c>
      <c r="C110" s="4876">
        <v>0.15345241408795118</v>
      </c>
      <c r="D110" s="4876">
        <v>0.1764925429597497</v>
      </c>
      <c r="E110" s="4876">
        <v>0.26281003374606371</v>
      </c>
      <c r="F110" s="4876">
        <v>0.24447755109970001</v>
      </c>
      <c r="G110" s="4876">
        <v>0.13787709176540375</v>
      </c>
      <c r="H110" s="4876">
        <v>0.13490075943991542</v>
      </c>
      <c r="I110" s="4876">
        <v>0.10511955479159951</v>
      </c>
      <c r="J110" s="4876">
        <v>9.0499722864478827E-2</v>
      </c>
    </row>
    <row r="111" spans="1:10" x14ac:dyDescent="0.25">
      <c r="A111" s="5164" t="s">
        <v>1142</v>
      </c>
      <c r="B111" s="4869" t="s">
        <v>16</v>
      </c>
      <c r="C111" s="4876">
        <v>0</v>
      </c>
      <c r="D111" s="4876">
        <v>0</v>
      </c>
      <c r="E111" s="4876">
        <v>0</v>
      </c>
      <c r="F111" s="4876">
        <v>0</v>
      </c>
      <c r="G111" s="4876">
        <v>0</v>
      </c>
      <c r="H111" s="4876">
        <v>0</v>
      </c>
      <c r="I111" s="4876">
        <v>0</v>
      </c>
      <c r="J111" s="4876">
        <v>0</v>
      </c>
    </row>
    <row r="112" spans="1:10" x14ac:dyDescent="0.25">
      <c r="A112" s="5164" t="s">
        <v>1158</v>
      </c>
      <c r="B112" s="4869" t="s">
        <v>1153</v>
      </c>
      <c r="C112" s="4876">
        <v>0.76543907634913921</v>
      </c>
      <c r="D112" s="4876">
        <v>0.82467421889305115</v>
      </c>
      <c r="E112" s="4876">
        <v>0.8546886034309864</v>
      </c>
      <c r="F112" s="4876">
        <v>0.73035707175550002</v>
      </c>
      <c r="G112" s="4876">
        <v>0.59487307444214821</v>
      </c>
      <c r="H112" s="4876">
        <v>0.64438758417963982</v>
      </c>
      <c r="I112" s="4876">
        <v>0.60902819968760014</v>
      </c>
      <c r="J112" s="4876">
        <v>0.59737535193562508</v>
      </c>
    </row>
    <row r="113" spans="1:10" x14ac:dyDescent="0.25">
      <c r="A113" s="5164" t="s">
        <v>1158</v>
      </c>
      <c r="B113" s="4869" t="s">
        <v>1154</v>
      </c>
      <c r="C113" s="4876">
        <v>0.47687808983027935</v>
      </c>
      <c r="D113" s="4876">
        <v>0.63452450558543205</v>
      </c>
      <c r="E113" s="4876">
        <v>0.73701133951544762</v>
      </c>
      <c r="F113" s="4876">
        <v>0.61251719867690002</v>
      </c>
      <c r="G113" s="4876">
        <v>0.49782097339630127</v>
      </c>
      <c r="H113" s="4876">
        <v>0.54864026606082916</v>
      </c>
      <c r="I113" s="4876">
        <v>0.5429951474070549</v>
      </c>
      <c r="J113" s="4876">
        <v>0.47873612493276596</v>
      </c>
    </row>
    <row r="114" spans="1:10" x14ac:dyDescent="0.25">
      <c r="A114" s="5164" t="s">
        <v>1158</v>
      </c>
      <c r="B114" s="4869" t="s">
        <v>1155</v>
      </c>
      <c r="C114" s="4876">
        <v>0.51611387170851231</v>
      </c>
      <c r="D114" s="4876">
        <v>0.41966112330555916</v>
      </c>
      <c r="E114" s="4876">
        <v>0.29478808864951134</v>
      </c>
      <c r="F114" s="4876">
        <v>0.30001111293130001</v>
      </c>
      <c r="G114" s="4876">
        <v>0.23699377197772264</v>
      </c>
      <c r="H114" s="4876">
        <v>0.33497700933367014</v>
      </c>
      <c r="I114" s="4876">
        <v>0.28341512661427259</v>
      </c>
      <c r="J114" s="4876">
        <v>0.29132666531950235</v>
      </c>
    </row>
    <row r="115" spans="1:10" x14ac:dyDescent="0.25">
      <c r="A115" s="5164" t="s">
        <v>1158</v>
      </c>
      <c r="B115" s="4869" t="s">
        <v>1156</v>
      </c>
      <c r="C115" s="4876">
        <v>0.3021979471668601</v>
      </c>
      <c r="D115" s="4876">
        <v>0.2413253765553236</v>
      </c>
      <c r="E115" s="4876">
        <v>0.13607705477625132</v>
      </c>
      <c r="F115" s="4876">
        <v>0.18630978540500001</v>
      </c>
      <c r="G115" s="4876">
        <v>0.12415664969012141</v>
      </c>
      <c r="H115" s="4876">
        <v>0.12145879445597529</v>
      </c>
      <c r="I115" s="4876">
        <v>0.18378585809841752</v>
      </c>
      <c r="J115" s="4876">
        <v>0.23143214639276266</v>
      </c>
    </row>
    <row r="116" spans="1:10" x14ac:dyDescent="0.25">
      <c r="A116" s="5164" t="s">
        <v>1158</v>
      </c>
      <c r="B116" s="4869" t="s">
        <v>1157</v>
      </c>
      <c r="C116" s="4876">
        <v>0.13306604232639074</v>
      </c>
      <c r="D116" s="4876">
        <v>0.14580237912014127</v>
      </c>
      <c r="E116" s="4876">
        <v>0.1930160098709166</v>
      </c>
      <c r="F116" s="4876">
        <v>0.13523518668449999</v>
      </c>
      <c r="G116" s="4876">
        <v>9.9891598802059889E-2</v>
      </c>
      <c r="H116" s="4876">
        <v>0.12202041689306498</v>
      </c>
      <c r="I116" s="4876">
        <v>0.14092016499489546</v>
      </c>
      <c r="J116" s="4876">
        <v>0.11293964926153421</v>
      </c>
    </row>
    <row r="117" spans="1:10" x14ac:dyDescent="0.25">
      <c r="A117" s="5164" t="s">
        <v>1158</v>
      </c>
      <c r="B117" s="4869" t="s">
        <v>662</v>
      </c>
      <c r="C117" s="4876">
        <v>0.16559567302465439</v>
      </c>
      <c r="D117" s="4876">
        <v>0.29399122577160597</v>
      </c>
      <c r="E117" s="4876">
        <v>0.15603452920913696</v>
      </c>
      <c r="F117" s="4876">
        <v>0.17127429764060001</v>
      </c>
      <c r="G117" s="4876">
        <v>0.13013741699978709</v>
      </c>
      <c r="H117" s="4876">
        <v>0.13369426596909761</v>
      </c>
      <c r="I117" s="4876">
        <v>0.14320795889943838</v>
      </c>
      <c r="J117" s="4876">
        <v>6.0015812050551176E-2</v>
      </c>
    </row>
    <row r="118" spans="1:10" x14ac:dyDescent="0.25">
      <c r="A118" s="5164" t="s">
        <v>1158</v>
      </c>
      <c r="B118" s="4869" t="s">
        <v>16</v>
      </c>
      <c r="C118" s="4876">
        <v>0</v>
      </c>
      <c r="D118" s="4876">
        <v>0</v>
      </c>
      <c r="E118" s="4876">
        <v>0</v>
      </c>
      <c r="F118" s="4876">
        <v>0</v>
      </c>
      <c r="G118" s="4876">
        <v>0</v>
      </c>
      <c r="H118" s="4876">
        <v>0</v>
      </c>
      <c r="I118" s="4876">
        <v>0</v>
      </c>
      <c r="J118" s="4876">
        <v>0</v>
      </c>
    </row>
    <row r="119" spans="1:10" x14ac:dyDescent="0.25">
      <c r="A119" s="5164" t="s">
        <v>1159</v>
      </c>
      <c r="B119" s="4869" t="s">
        <v>1153</v>
      </c>
      <c r="C119" s="4876">
        <v>0.91730821877717972</v>
      </c>
      <c r="D119" s="4876">
        <v>0.93830209225416183</v>
      </c>
      <c r="E119" s="4876">
        <v>1.1369477957487106</v>
      </c>
      <c r="F119" s="4876">
        <v>1.0127724813158001</v>
      </c>
      <c r="G119" s="4876">
        <v>0.66619669087231159</v>
      </c>
      <c r="H119" s="4876">
        <v>0.57151657529175282</v>
      </c>
      <c r="I119" s="4876">
        <v>0.72750570252537727</v>
      </c>
      <c r="J119" s="4876">
        <v>0.6463309284299612</v>
      </c>
    </row>
    <row r="120" spans="1:10" x14ac:dyDescent="0.25">
      <c r="A120" s="5164" t="s">
        <v>1159</v>
      </c>
      <c r="B120" s="4869" t="s">
        <v>1154</v>
      </c>
      <c r="C120" s="4876">
        <v>0.58064470067620277</v>
      </c>
      <c r="D120" s="4876">
        <v>0.54167909547686577</v>
      </c>
      <c r="E120" s="4876">
        <v>0.73683988302946091</v>
      </c>
      <c r="F120" s="4876">
        <v>0.57060881780249995</v>
      </c>
      <c r="G120" s="4876">
        <v>0.50683449953794479</v>
      </c>
      <c r="H120" s="4876">
        <v>0.44059595093131065</v>
      </c>
      <c r="I120" s="4876">
        <v>0.58206832036375999</v>
      </c>
      <c r="J120" s="4876">
        <v>0.48488005995750427</v>
      </c>
    </row>
    <row r="121" spans="1:10" x14ac:dyDescent="0.25">
      <c r="A121" s="5164" t="s">
        <v>1159</v>
      </c>
      <c r="B121" s="4869" t="s">
        <v>1155</v>
      </c>
      <c r="C121" s="4876">
        <v>0.50446237437427044</v>
      </c>
      <c r="D121" s="4876">
        <v>0.61978581361472607</v>
      </c>
      <c r="E121" s="4876">
        <v>0.77196811325848103</v>
      </c>
      <c r="F121" s="4876">
        <v>0.43623051485929998</v>
      </c>
      <c r="G121" s="4876">
        <v>0.38515771739184856</v>
      </c>
      <c r="H121" s="4876">
        <v>0.29946400318294764</v>
      </c>
      <c r="I121" s="4876">
        <v>0.29996894299983978</v>
      </c>
      <c r="J121" s="4876">
        <v>0.43217879720032215</v>
      </c>
    </row>
    <row r="122" spans="1:10" x14ac:dyDescent="0.25">
      <c r="A122" s="5164" t="s">
        <v>1159</v>
      </c>
      <c r="B122" s="4869" t="s">
        <v>1156</v>
      </c>
      <c r="C122" s="4876">
        <v>0.30584367923438549</v>
      </c>
      <c r="D122" s="4876">
        <v>0.28444521594792604</v>
      </c>
      <c r="E122" s="4876">
        <v>0.15391793567687273</v>
      </c>
      <c r="F122" s="4876">
        <v>0.137504189089</v>
      </c>
      <c r="G122" s="4876">
        <v>8.8024127762764692E-2</v>
      </c>
      <c r="H122" s="4876">
        <v>0.10686049936339259</v>
      </c>
      <c r="I122" s="4876">
        <v>0.29414324089884758</v>
      </c>
      <c r="J122" s="4876">
        <v>0.14351824065670371</v>
      </c>
    </row>
    <row r="123" spans="1:10" x14ac:dyDescent="0.25">
      <c r="A123" s="5164" t="s">
        <v>1159</v>
      </c>
      <c r="B123" s="4869" t="s">
        <v>1157</v>
      </c>
      <c r="C123" s="4876">
        <v>0.31491469126194715</v>
      </c>
      <c r="D123" s="4876">
        <v>5.2804691949859262E-2</v>
      </c>
      <c r="E123" s="4876">
        <v>0.11947404127568007</v>
      </c>
      <c r="F123" s="4876">
        <v>0.73216784013470004</v>
      </c>
      <c r="G123" s="4876">
        <v>0.11858341749757528</v>
      </c>
      <c r="H123" s="4876">
        <v>0.1884239842183888</v>
      </c>
      <c r="I123" s="4876">
        <v>0.14055147767066956</v>
      </c>
      <c r="J123" s="4876">
        <v>9.7996590193361044E-2</v>
      </c>
    </row>
    <row r="124" spans="1:10" x14ac:dyDescent="0.25">
      <c r="A124" s="5164" t="s">
        <v>1159</v>
      </c>
      <c r="B124" s="4869" t="s">
        <v>662</v>
      </c>
      <c r="C124" s="4876">
        <v>0.24589963722974062</v>
      </c>
      <c r="D124" s="4876">
        <v>0.44166967272758484</v>
      </c>
      <c r="E124" s="4876">
        <v>0.18731378950178623</v>
      </c>
      <c r="F124" s="4876">
        <v>0.22738152505379999</v>
      </c>
      <c r="G124" s="4876">
        <v>0.23592575453221798</v>
      </c>
      <c r="H124" s="4876">
        <v>0.14559874543920159</v>
      </c>
      <c r="I124" s="4876">
        <v>0.13590316521003842</v>
      </c>
      <c r="J124" s="4876">
        <v>8.399772341363132E-2</v>
      </c>
    </row>
    <row r="125" spans="1:10" x14ac:dyDescent="0.25">
      <c r="A125" s="5164" t="s">
        <v>1159</v>
      </c>
      <c r="B125" s="4869" t="s">
        <v>16</v>
      </c>
      <c r="C125" s="4876">
        <v>0</v>
      </c>
      <c r="D125" s="4876">
        <v>0</v>
      </c>
      <c r="E125" s="4876">
        <v>0</v>
      </c>
      <c r="F125" s="4876">
        <v>0</v>
      </c>
      <c r="G125" s="4876">
        <v>0</v>
      </c>
      <c r="H125" s="4876">
        <v>0</v>
      </c>
      <c r="I125" s="4876">
        <v>0</v>
      </c>
      <c r="J125" s="4876">
        <v>0</v>
      </c>
    </row>
    <row r="126" spans="1:10" x14ac:dyDescent="0.25">
      <c r="A126" s="5164" t="s">
        <v>1160</v>
      </c>
      <c r="B126" s="4869" t="s">
        <v>1153</v>
      </c>
      <c r="C126" s="4876">
        <v>0.81753935664892197</v>
      </c>
      <c r="D126" s="4876">
        <v>1.429480966180563</v>
      </c>
      <c r="E126" s="4876">
        <v>1.5862997621297836</v>
      </c>
      <c r="F126" s="4876">
        <v>1.0270540244222</v>
      </c>
      <c r="G126" s="4876">
        <v>0.63054868951439857</v>
      </c>
      <c r="H126" s="4876">
        <v>0.59268628247082233</v>
      </c>
      <c r="I126" s="4876">
        <v>0.62603643164038658</v>
      </c>
      <c r="J126" s="4876">
        <v>0.54376046173274517</v>
      </c>
    </row>
    <row r="127" spans="1:10" x14ac:dyDescent="0.25">
      <c r="A127" s="5164" t="s">
        <v>1160</v>
      </c>
      <c r="B127" s="4869" t="s">
        <v>1154</v>
      </c>
      <c r="C127" s="4876">
        <v>0.40562725625932217</v>
      </c>
      <c r="D127" s="4876">
        <v>1.3358662836253643</v>
      </c>
      <c r="E127" s="4876">
        <v>0.48843193799257278</v>
      </c>
      <c r="F127" s="4876">
        <v>0.97846015670429998</v>
      </c>
      <c r="G127" s="4876">
        <v>0.36395520437508821</v>
      </c>
      <c r="H127" s="4876">
        <v>0.37837496493011713</v>
      </c>
      <c r="I127" s="4876">
        <v>0.43548159301280975</v>
      </c>
      <c r="J127" s="4876">
        <v>0.41491491720080376</v>
      </c>
    </row>
    <row r="128" spans="1:10" x14ac:dyDescent="0.25">
      <c r="A128" s="5164" t="s">
        <v>1160</v>
      </c>
      <c r="B128" s="4869" t="s">
        <v>1155</v>
      </c>
      <c r="C128" s="4876">
        <v>0.63348752446472645</v>
      </c>
      <c r="D128" s="4876">
        <v>0.57196798734366894</v>
      </c>
      <c r="E128" s="4876">
        <v>1.4750272966921329</v>
      </c>
      <c r="F128" s="4876">
        <v>0.45149973610229999</v>
      </c>
      <c r="G128" s="4876">
        <v>0.44287107884883881</v>
      </c>
      <c r="H128" s="4876">
        <v>0.42507057078182697</v>
      </c>
      <c r="I128" s="4876">
        <v>0.32157485838979483</v>
      </c>
      <c r="J128" s="4876">
        <v>0.33833251800388098</v>
      </c>
    </row>
    <row r="129" spans="1:10" x14ac:dyDescent="0.25">
      <c r="A129" s="5164" t="s">
        <v>1160</v>
      </c>
      <c r="B129" s="4869" t="s">
        <v>1156</v>
      </c>
      <c r="C129" s="4876">
        <v>0.29702680185437202</v>
      </c>
      <c r="D129" s="4876">
        <v>0.41551385074853897</v>
      </c>
      <c r="E129" s="4876">
        <v>0.19032559357583523</v>
      </c>
      <c r="F129" s="4876">
        <v>0.22189361835079999</v>
      </c>
      <c r="G129" s="4876">
        <v>0.17672108951956034</v>
      </c>
      <c r="H129" s="4876">
        <v>0.13807314680889249</v>
      </c>
      <c r="I129" s="4876">
        <v>0.25296707171946764</v>
      </c>
      <c r="J129" s="4876">
        <v>0.15486226184293628</v>
      </c>
    </row>
    <row r="130" spans="1:10" x14ac:dyDescent="0.25">
      <c r="A130" s="5164" t="s">
        <v>1160</v>
      </c>
      <c r="B130" s="4869" t="s">
        <v>1157</v>
      </c>
      <c r="C130" s="4876">
        <v>0.28828410431742668</v>
      </c>
      <c r="D130" s="4876">
        <v>8.2309747813269496E-2</v>
      </c>
      <c r="E130" s="4876">
        <v>0.16271602362394333</v>
      </c>
      <c r="F130" s="4876">
        <v>0.17423541405920001</v>
      </c>
      <c r="G130" s="4876">
        <v>0.12214393354952335</v>
      </c>
      <c r="H130" s="4876">
        <v>0.1159070641733706</v>
      </c>
      <c r="I130" s="4876">
        <v>0.16355938278138638</v>
      </c>
      <c r="J130" s="4876">
        <v>7.7947165118530393E-2</v>
      </c>
    </row>
    <row r="131" spans="1:10" x14ac:dyDescent="0.25">
      <c r="A131" s="5164" t="s">
        <v>1160</v>
      </c>
      <c r="B131" s="4869" t="s">
        <v>662</v>
      </c>
      <c r="C131" s="4876">
        <v>0.22125137038528919</v>
      </c>
      <c r="D131" s="4876">
        <v>0.30049590859562159</v>
      </c>
      <c r="E131" s="4876">
        <v>0.62708621844649315</v>
      </c>
      <c r="F131" s="4876">
        <v>0.19442305948060001</v>
      </c>
      <c r="G131" s="4876">
        <v>0.21988602820783854</v>
      </c>
      <c r="H131" s="4876">
        <v>0.1704135094769299</v>
      </c>
      <c r="I131" s="4876">
        <v>0.15669384738430381</v>
      </c>
      <c r="J131" s="4876">
        <v>9.6664985176175833E-2</v>
      </c>
    </row>
    <row r="132" spans="1:10" x14ac:dyDescent="0.25">
      <c r="A132" s="5164" t="s">
        <v>1160</v>
      </c>
      <c r="B132" s="4869" t="s">
        <v>16</v>
      </c>
      <c r="C132" s="4876">
        <v>0</v>
      </c>
      <c r="D132" s="4876">
        <v>0</v>
      </c>
      <c r="E132" s="4876">
        <v>0</v>
      </c>
      <c r="F132" s="4876">
        <v>0</v>
      </c>
      <c r="G132" s="4876">
        <v>0</v>
      </c>
      <c r="H132" s="4876">
        <v>0</v>
      </c>
      <c r="I132" s="4876">
        <v>0</v>
      </c>
      <c r="J132" s="4876">
        <v>0</v>
      </c>
    </row>
    <row r="133" spans="1:10" x14ac:dyDescent="0.25">
      <c r="A133" s="5164" t="s">
        <v>16</v>
      </c>
      <c r="B133" s="4869" t="s">
        <v>1153</v>
      </c>
      <c r="C133" s="452">
        <v>0.44320871177339999</v>
      </c>
      <c r="D133" s="452">
        <v>0.61882311450509997</v>
      </c>
      <c r="E133" s="452">
        <v>0.51396908499420002</v>
      </c>
      <c r="F133" s="452">
        <v>0.4634572689682</v>
      </c>
      <c r="G133" s="452">
        <v>0.3606245248237</v>
      </c>
      <c r="H133" s="452">
        <v>0.37919606571519998</v>
      </c>
      <c r="I133" s="452">
        <v>0.34935831526819999</v>
      </c>
      <c r="J133" s="452">
        <v>0.30265448731259997</v>
      </c>
    </row>
    <row r="134" spans="1:10" x14ac:dyDescent="0.25">
      <c r="A134" s="5164" t="s">
        <v>1160</v>
      </c>
      <c r="B134" s="4869" t="s">
        <v>1154</v>
      </c>
      <c r="C134" s="452">
        <v>0.31228285753000001</v>
      </c>
      <c r="D134" s="452">
        <v>0.57089665894899999</v>
      </c>
      <c r="E134" s="452">
        <v>0.41552796376119999</v>
      </c>
      <c r="F134" s="452">
        <v>0.40217835583729999</v>
      </c>
      <c r="G134" s="452">
        <v>0.28490309651630003</v>
      </c>
      <c r="H134" s="452">
        <v>0.33668988209290002</v>
      </c>
      <c r="I134" s="452">
        <v>0.30899818146109997</v>
      </c>
      <c r="J134" s="452">
        <v>0.2591464494456</v>
      </c>
    </row>
    <row r="135" spans="1:10" x14ac:dyDescent="0.25">
      <c r="A135" s="5164" t="s">
        <v>1160</v>
      </c>
      <c r="B135" s="4869" t="s">
        <v>1155</v>
      </c>
      <c r="C135" s="452">
        <v>0.25435541100499998</v>
      </c>
      <c r="D135" s="452">
        <v>0.21854755175480001</v>
      </c>
      <c r="E135" s="452">
        <v>0.30308384706180003</v>
      </c>
      <c r="F135" s="452">
        <v>0.2173481886394</v>
      </c>
      <c r="G135" s="452">
        <v>0.15909502619829999</v>
      </c>
      <c r="H135" s="452">
        <v>0.16314907285620001</v>
      </c>
      <c r="I135" s="452">
        <v>0.12818732777700001</v>
      </c>
      <c r="J135" s="452">
        <v>0.1348971898321</v>
      </c>
    </row>
    <row r="136" spans="1:10" x14ac:dyDescent="0.25">
      <c r="A136" s="5164" t="s">
        <v>1160</v>
      </c>
      <c r="B136" s="4869" t="s">
        <v>1156</v>
      </c>
      <c r="C136" s="452">
        <v>0.14785283518289999</v>
      </c>
      <c r="D136" s="452">
        <v>0.15723378773230001</v>
      </c>
      <c r="E136" s="452">
        <v>0.1046304412828</v>
      </c>
      <c r="F136" s="452">
        <v>0.1048714195746</v>
      </c>
      <c r="G136" s="452">
        <v>9.5051466633000001E-2</v>
      </c>
      <c r="H136" s="452">
        <v>7.8720034350499998E-2</v>
      </c>
      <c r="I136" s="452">
        <v>0.13260429308499999</v>
      </c>
      <c r="J136" s="452">
        <v>0.1053803075152</v>
      </c>
    </row>
    <row r="137" spans="1:10" x14ac:dyDescent="0.25">
      <c r="A137" s="5164" t="s">
        <v>1160</v>
      </c>
      <c r="B137" s="4869" t="s">
        <v>1157</v>
      </c>
      <c r="C137" s="452">
        <v>0.12517174788550001</v>
      </c>
      <c r="D137" s="452">
        <v>6.4291933145700003E-2</v>
      </c>
      <c r="E137" s="452">
        <v>7.2233857378599997E-2</v>
      </c>
      <c r="F137" s="452">
        <v>0.1173487590314</v>
      </c>
      <c r="G137" s="452">
        <v>7.2879271826799999E-2</v>
      </c>
      <c r="H137" s="452">
        <v>6.2937321074300001E-2</v>
      </c>
      <c r="I137" s="452">
        <v>6.8605458062700006E-2</v>
      </c>
      <c r="J137" s="452">
        <v>3.6676090645900002E-2</v>
      </c>
    </row>
    <row r="138" spans="1:10" x14ac:dyDescent="0.25">
      <c r="A138" s="5164" t="s">
        <v>1160</v>
      </c>
      <c r="B138" s="4869" t="s">
        <v>662</v>
      </c>
      <c r="C138" s="452">
        <v>9.7166853851599996E-2</v>
      </c>
      <c r="D138" s="452">
        <v>0.12716789004189999</v>
      </c>
      <c r="E138" s="452">
        <v>0.1370759270735</v>
      </c>
      <c r="F138" s="452">
        <v>9.0636289388500005E-2</v>
      </c>
      <c r="G138" s="452">
        <v>7.6732513054100004E-2</v>
      </c>
      <c r="H138" s="452">
        <v>7.4216785341699995E-2</v>
      </c>
      <c r="I138" s="452">
        <v>6.3015462777E-2</v>
      </c>
      <c r="J138" s="452">
        <v>4.4448871903899997E-2</v>
      </c>
    </row>
    <row r="139" spans="1:10" x14ac:dyDescent="0.25">
      <c r="A139" s="5164" t="s">
        <v>1160</v>
      </c>
      <c r="B139" s="4869" t="s">
        <v>16</v>
      </c>
      <c r="C139" s="452">
        <v>0</v>
      </c>
      <c r="D139" s="452">
        <v>0</v>
      </c>
      <c r="E139" s="452">
        <v>0</v>
      </c>
      <c r="F139" s="452">
        <v>0</v>
      </c>
      <c r="G139" s="452">
        <v>0</v>
      </c>
      <c r="H139" s="452">
        <v>0</v>
      </c>
      <c r="I139" s="452">
        <v>0</v>
      </c>
      <c r="J139" s="452">
        <v>0</v>
      </c>
    </row>
    <row r="140" spans="1:10" x14ac:dyDescent="0.25">
      <c r="A140" s="4870"/>
      <c r="B140" s="4860"/>
      <c r="C140" s="4860"/>
      <c r="D140" s="4860"/>
      <c r="E140" s="4860"/>
      <c r="F140" s="4860"/>
      <c r="G140" s="4860"/>
      <c r="H140" s="4860"/>
      <c r="I140" s="4860"/>
      <c r="J140" s="4860"/>
    </row>
    <row r="141" spans="1:10" x14ac:dyDescent="0.25">
      <c r="A141" s="5160" t="s">
        <v>69</v>
      </c>
      <c r="B141" s="5160" t="s">
        <v>69</v>
      </c>
      <c r="C141" s="5160" t="s">
        <v>69</v>
      </c>
      <c r="D141" s="5160" t="s">
        <v>69</v>
      </c>
      <c r="E141" s="5160" t="s">
        <v>69</v>
      </c>
      <c r="F141" s="5160" t="s">
        <v>69</v>
      </c>
      <c r="G141" s="5160" t="s">
        <v>69</v>
      </c>
      <c r="H141" s="5160" t="s">
        <v>69</v>
      </c>
      <c r="I141" s="5160" t="s">
        <v>69</v>
      </c>
      <c r="J141" s="5160" t="s">
        <v>69</v>
      </c>
    </row>
    <row r="142" spans="1:10" x14ac:dyDescent="0.25">
      <c r="A142" s="4871" t="s">
        <v>1275</v>
      </c>
      <c r="B142" s="4851" t="s">
        <v>679</v>
      </c>
      <c r="C142" s="4855" t="s">
        <v>1</v>
      </c>
      <c r="D142" s="4855" t="s">
        <v>2</v>
      </c>
      <c r="E142" s="4855" t="s">
        <v>3</v>
      </c>
      <c r="F142" s="4855" t="s">
        <v>4</v>
      </c>
      <c r="G142" s="4855" t="s">
        <v>5</v>
      </c>
      <c r="H142" s="4855" t="s">
        <v>6</v>
      </c>
      <c r="I142" s="4855" t="s">
        <v>7</v>
      </c>
      <c r="J142" s="4855" t="s">
        <v>8</v>
      </c>
    </row>
    <row r="143" spans="1:10" x14ac:dyDescent="0.25">
      <c r="A143" s="5164" t="s">
        <v>1141</v>
      </c>
      <c r="B143" s="4869" t="s">
        <v>1153</v>
      </c>
      <c r="C143" s="4875">
        <v>9480</v>
      </c>
      <c r="D143" s="4875">
        <v>9696</v>
      </c>
      <c r="E143" s="4875">
        <v>7594</v>
      </c>
      <c r="F143" s="4875">
        <v>8502</v>
      </c>
      <c r="G143" s="4875">
        <v>11242</v>
      </c>
      <c r="H143" s="4875">
        <v>10131</v>
      </c>
      <c r="I143" s="4875">
        <v>9287</v>
      </c>
      <c r="J143" s="4875">
        <v>11366</v>
      </c>
    </row>
    <row r="144" spans="1:10" x14ac:dyDescent="0.25">
      <c r="A144" s="5164" t="s">
        <v>1141</v>
      </c>
      <c r="B144" s="4869" t="s">
        <v>1154</v>
      </c>
      <c r="C144" s="4875">
        <v>633</v>
      </c>
      <c r="D144" s="4875">
        <v>555</v>
      </c>
      <c r="E144" s="4875">
        <v>804</v>
      </c>
      <c r="F144" s="4875">
        <v>850</v>
      </c>
      <c r="G144" s="4875">
        <v>1368</v>
      </c>
      <c r="H144" s="4875">
        <v>1244</v>
      </c>
      <c r="I144" s="4875">
        <v>1206</v>
      </c>
      <c r="J144" s="4875">
        <v>1038</v>
      </c>
    </row>
    <row r="145" spans="1:10" x14ac:dyDescent="0.25">
      <c r="A145" s="5164" t="s">
        <v>1141</v>
      </c>
      <c r="B145" s="4869" t="s">
        <v>1155</v>
      </c>
      <c r="C145" s="4875">
        <v>220</v>
      </c>
      <c r="D145" s="4875">
        <v>193</v>
      </c>
      <c r="E145" s="4875">
        <v>217</v>
      </c>
      <c r="F145" s="4875">
        <v>305</v>
      </c>
      <c r="G145" s="4875">
        <v>400</v>
      </c>
      <c r="H145" s="4875">
        <v>354</v>
      </c>
      <c r="I145" s="4875">
        <v>258</v>
      </c>
      <c r="J145" s="4875">
        <v>251</v>
      </c>
    </row>
    <row r="146" spans="1:10" x14ac:dyDescent="0.25">
      <c r="A146" s="5164" t="s">
        <v>1141</v>
      </c>
      <c r="B146" s="4869" t="s">
        <v>1156</v>
      </c>
      <c r="C146" s="4875">
        <v>442</v>
      </c>
      <c r="D146" s="4875">
        <v>290</v>
      </c>
      <c r="E146" s="4875">
        <v>220</v>
      </c>
      <c r="F146" s="4875">
        <v>244</v>
      </c>
      <c r="G146" s="4875">
        <v>363</v>
      </c>
      <c r="H146" s="4875">
        <v>299</v>
      </c>
      <c r="I146" s="4875">
        <v>553</v>
      </c>
      <c r="J146" s="4875">
        <v>256</v>
      </c>
    </row>
    <row r="147" spans="1:10" x14ac:dyDescent="0.25">
      <c r="A147" s="5164" t="s">
        <v>1141</v>
      </c>
      <c r="B147" s="4869" t="s">
        <v>1157</v>
      </c>
      <c r="C147" s="4875">
        <v>49</v>
      </c>
      <c r="D147" s="4875">
        <v>72</v>
      </c>
      <c r="E147" s="4875">
        <v>50</v>
      </c>
      <c r="F147" s="4875">
        <v>77</v>
      </c>
      <c r="G147" s="4875">
        <v>82</v>
      </c>
      <c r="H147" s="4875">
        <v>99</v>
      </c>
      <c r="I147" s="4875">
        <v>98</v>
      </c>
      <c r="J147" s="4875">
        <v>47</v>
      </c>
    </row>
    <row r="148" spans="1:10" x14ac:dyDescent="0.25">
      <c r="A148" s="5164" t="s">
        <v>1141</v>
      </c>
      <c r="B148" s="4869" t="s">
        <v>662</v>
      </c>
      <c r="C148" s="4875">
        <v>83</v>
      </c>
      <c r="D148" s="4875">
        <v>143</v>
      </c>
      <c r="E148" s="4875">
        <v>70</v>
      </c>
      <c r="F148" s="4875">
        <v>132</v>
      </c>
      <c r="G148" s="4875">
        <v>175</v>
      </c>
      <c r="H148" s="4875">
        <v>213</v>
      </c>
      <c r="I148" s="4875">
        <v>119</v>
      </c>
      <c r="J148" s="4875">
        <v>79</v>
      </c>
    </row>
    <row r="149" spans="1:10" x14ac:dyDescent="0.25">
      <c r="A149" s="5164" t="s">
        <v>1141</v>
      </c>
      <c r="B149" s="4869" t="s">
        <v>16</v>
      </c>
      <c r="C149" s="4875">
        <v>10907</v>
      </c>
      <c r="D149" s="4875">
        <v>10949</v>
      </c>
      <c r="E149" s="4875">
        <v>8955</v>
      </c>
      <c r="F149" s="4875">
        <v>10110</v>
      </c>
      <c r="G149" s="4875">
        <v>13630</v>
      </c>
      <c r="H149" s="4875">
        <v>12340</v>
      </c>
      <c r="I149" s="4875">
        <v>11521</v>
      </c>
      <c r="J149" s="4875">
        <v>13037</v>
      </c>
    </row>
    <row r="150" spans="1:10" x14ac:dyDescent="0.25">
      <c r="A150" s="5164" t="s">
        <v>1142</v>
      </c>
      <c r="B150" s="4869" t="s">
        <v>1153</v>
      </c>
      <c r="C150" s="4875">
        <v>8993</v>
      </c>
      <c r="D150" s="4875">
        <v>9223</v>
      </c>
      <c r="E150" s="4875">
        <v>6697</v>
      </c>
      <c r="F150" s="4875">
        <v>7543</v>
      </c>
      <c r="G150" s="4875">
        <v>10186</v>
      </c>
      <c r="H150" s="4875">
        <v>8542</v>
      </c>
      <c r="I150" s="4875">
        <v>7933</v>
      </c>
      <c r="J150" s="4875">
        <v>9843</v>
      </c>
    </row>
    <row r="151" spans="1:10" x14ac:dyDescent="0.25">
      <c r="A151" s="5164" t="s">
        <v>1142</v>
      </c>
      <c r="B151" s="4869" t="s">
        <v>1154</v>
      </c>
      <c r="C151" s="4875">
        <v>282</v>
      </c>
      <c r="D151" s="4875">
        <v>306</v>
      </c>
      <c r="E151" s="4875">
        <v>403</v>
      </c>
      <c r="F151" s="4875">
        <v>476</v>
      </c>
      <c r="G151" s="4875">
        <v>867</v>
      </c>
      <c r="H151" s="4875">
        <v>852</v>
      </c>
      <c r="I151" s="4875">
        <v>777</v>
      </c>
      <c r="J151" s="4875">
        <v>694</v>
      </c>
    </row>
    <row r="152" spans="1:10" x14ac:dyDescent="0.25">
      <c r="A152" s="5164" t="s">
        <v>1142</v>
      </c>
      <c r="B152" s="4869" t="s">
        <v>1155</v>
      </c>
      <c r="C152" s="4875">
        <v>210</v>
      </c>
      <c r="D152" s="4875">
        <v>163</v>
      </c>
      <c r="E152" s="4875">
        <v>143</v>
      </c>
      <c r="F152" s="4875">
        <v>200</v>
      </c>
      <c r="G152" s="4875">
        <v>250</v>
      </c>
      <c r="H152" s="4875">
        <v>284</v>
      </c>
      <c r="I152" s="4875">
        <v>233</v>
      </c>
      <c r="J152" s="4875">
        <v>279</v>
      </c>
    </row>
    <row r="153" spans="1:10" x14ac:dyDescent="0.25">
      <c r="A153" s="5164" t="s">
        <v>1142</v>
      </c>
      <c r="B153" s="4869" t="s">
        <v>1156</v>
      </c>
      <c r="C153" s="4875">
        <v>222</v>
      </c>
      <c r="D153" s="4875">
        <v>128</v>
      </c>
      <c r="E153" s="4875">
        <v>122</v>
      </c>
      <c r="F153" s="4875">
        <v>113</v>
      </c>
      <c r="G153" s="4875">
        <v>130</v>
      </c>
      <c r="H153" s="4875">
        <v>137</v>
      </c>
      <c r="I153" s="4875">
        <v>236</v>
      </c>
      <c r="J153" s="4875">
        <v>117</v>
      </c>
    </row>
    <row r="154" spans="1:10" x14ac:dyDescent="0.25">
      <c r="A154" s="5164" t="s">
        <v>1142</v>
      </c>
      <c r="B154" s="4869" t="s">
        <v>1157</v>
      </c>
      <c r="C154" s="4875">
        <v>46</v>
      </c>
      <c r="D154" s="4875">
        <v>41</v>
      </c>
      <c r="E154" s="4875">
        <v>34</v>
      </c>
      <c r="F154" s="4875">
        <v>64</v>
      </c>
      <c r="G154" s="4875">
        <v>46</v>
      </c>
      <c r="H154" s="4875">
        <v>78</v>
      </c>
      <c r="I154" s="4875">
        <v>96</v>
      </c>
      <c r="J154" s="4875">
        <v>45</v>
      </c>
    </row>
    <row r="155" spans="1:10" x14ac:dyDescent="0.25">
      <c r="A155" s="5164" t="s">
        <v>1142</v>
      </c>
      <c r="B155" s="4869" t="s">
        <v>662</v>
      </c>
      <c r="C155" s="4875">
        <v>49</v>
      </c>
      <c r="D155" s="4875">
        <v>113</v>
      </c>
      <c r="E155" s="4875">
        <v>54</v>
      </c>
      <c r="F155" s="4875">
        <v>107</v>
      </c>
      <c r="G155" s="4875">
        <v>163</v>
      </c>
      <c r="H155" s="4875">
        <v>171</v>
      </c>
      <c r="I155" s="4875">
        <v>85</v>
      </c>
      <c r="J155" s="4875">
        <v>60</v>
      </c>
    </row>
    <row r="156" spans="1:10" x14ac:dyDescent="0.25">
      <c r="A156" s="5164" t="s">
        <v>1142</v>
      </c>
      <c r="B156" s="4869" t="s">
        <v>16</v>
      </c>
      <c r="C156" s="4875">
        <v>9802</v>
      </c>
      <c r="D156" s="4875">
        <v>9974</v>
      </c>
      <c r="E156" s="4875">
        <v>7453</v>
      </c>
      <c r="F156" s="4875">
        <v>8503</v>
      </c>
      <c r="G156" s="4875">
        <v>11642</v>
      </c>
      <c r="H156" s="4875">
        <v>10064</v>
      </c>
      <c r="I156" s="4875">
        <v>9360</v>
      </c>
      <c r="J156" s="4875">
        <v>11038</v>
      </c>
    </row>
    <row r="157" spans="1:10" x14ac:dyDescent="0.25">
      <c r="A157" s="5164" t="s">
        <v>1158</v>
      </c>
      <c r="B157" s="4869" t="s">
        <v>1153</v>
      </c>
      <c r="C157" s="4875">
        <v>6869</v>
      </c>
      <c r="D157" s="4875">
        <v>7201</v>
      </c>
      <c r="E157" s="4875">
        <v>5319</v>
      </c>
      <c r="F157" s="4875">
        <v>6235</v>
      </c>
      <c r="G157" s="4875">
        <v>8296</v>
      </c>
      <c r="H157" s="4875">
        <v>7279</v>
      </c>
      <c r="I157" s="4875">
        <v>6267</v>
      </c>
      <c r="J157" s="4875">
        <v>7606</v>
      </c>
    </row>
    <row r="158" spans="1:10" x14ac:dyDescent="0.25">
      <c r="A158" s="5164" t="s">
        <v>1158</v>
      </c>
      <c r="B158" s="4869" t="s">
        <v>1154</v>
      </c>
      <c r="C158" s="4875">
        <v>166</v>
      </c>
      <c r="D158" s="4875">
        <v>155</v>
      </c>
      <c r="E158" s="4875">
        <v>239</v>
      </c>
      <c r="F158" s="4875">
        <v>264</v>
      </c>
      <c r="G158" s="4875">
        <v>512</v>
      </c>
      <c r="H158" s="4875">
        <v>519</v>
      </c>
      <c r="I158" s="4875">
        <v>446</v>
      </c>
      <c r="J158" s="4875">
        <v>476</v>
      </c>
    </row>
    <row r="159" spans="1:10" x14ac:dyDescent="0.25">
      <c r="A159" s="5164" t="s">
        <v>1158</v>
      </c>
      <c r="B159" s="4869" t="s">
        <v>1155</v>
      </c>
      <c r="C159" s="4875">
        <v>180</v>
      </c>
      <c r="D159" s="4875">
        <v>168</v>
      </c>
      <c r="E159" s="4875">
        <v>125</v>
      </c>
      <c r="F159" s="4875">
        <v>180</v>
      </c>
      <c r="G159" s="4875">
        <v>226</v>
      </c>
      <c r="H159" s="4875">
        <v>217</v>
      </c>
      <c r="I159" s="4875">
        <v>165</v>
      </c>
      <c r="J159" s="4875">
        <v>195</v>
      </c>
    </row>
    <row r="160" spans="1:10" x14ac:dyDescent="0.25">
      <c r="A160" s="5164" t="s">
        <v>1158</v>
      </c>
      <c r="B160" s="4869" t="s">
        <v>1156</v>
      </c>
      <c r="C160" s="4875">
        <v>129</v>
      </c>
      <c r="D160" s="4875">
        <v>63</v>
      </c>
      <c r="E160" s="4875">
        <v>53</v>
      </c>
      <c r="F160" s="4875">
        <v>73</v>
      </c>
      <c r="G160" s="4875">
        <v>69</v>
      </c>
      <c r="H160" s="4875">
        <v>70</v>
      </c>
      <c r="I160" s="4875">
        <v>142</v>
      </c>
      <c r="J160" s="4875">
        <v>69</v>
      </c>
    </row>
    <row r="161" spans="1:10" x14ac:dyDescent="0.25">
      <c r="A161" s="5164" t="s">
        <v>1158</v>
      </c>
      <c r="B161" s="4869" t="s">
        <v>1157</v>
      </c>
      <c r="C161" s="4875">
        <v>40</v>
      </c>
      <c r="D161" s="4875">
        <v>23</v>
      </c>
      <c r="E161" s="4875">
        <v>22</v>
      </c>
      <c r="F161" s="4875">
        <v>34</v>
      </c>
      <c r="G161" s="4875">
        <v>48</v>
      </c>
      <c r="H161" s="4875">
        <v>53</v>
      </c>
      <c r="I161" s="4875">
        <v>68</v>
      </c>
      <c r="J161" s="4875">
        <v>41</v>
      </c>
    </row>
    <row r="162" spans="1:10" x14ac:dyDescent="0.25">
      <c r="A162" s="5164" t="s">
        <v>1158</v>
      </c>
      <c r="B162" s="4869" t="s">
        <v>662</v>
      </c>
      <c r="C162" s="4875">
        <v>43</v>
      </c>
      <c r="D162" s="4875">
        <v>95</v>
      </c>
      <c r="E162" s="4875">
        <v>44</v>
      </c>
      <c r="F162" s="4875">
        <v>71</v>
      </c>
      <c r="G162" s="4875">
        <v>93</v>
      </c>
      <c r="H162" s="4875">
        <v>128</v>
      </c>
      <c r="I162" s="4875">
        <v>60</v>
      </c>
      <c r="J162" s="4875">
        <v>29</v>
      </c>
    </row>
    <row r="163" spans="1:10" x14ac:dyDescent="0.25">
      <c r="A163" s="5164" t="s">
        <v>1158</v>
      </c>
      <c r="B163" s="4869" t="s">
        <v>16</v>
      </c>
      <c r="C163" s="4875">
        <v>7427</v>
      </c>
      <c r="D163" s="4875">
        <v>7705</v>
      </c>
      <c r="E163" s="4875">
        <v>5802</v>
      </c>
      <c r="F163" s="4875">
        <v>6857</v>
      </c>
      <c r="G163" s="4875">
        <v>9244</v>
      </c>
      <c r="H163" s="4875">
        <v>8266</v>
      </c>
      <c r="I163" s="4875">
        <v>7148</v>
      </c>
      <c r="J163" s="4875">
        <v>8416</v>
      </c>
    </row>
    <row r="164" spans="1:10" x14ac:dyDescent="0.25">
      <c r="A164" s="5164" t="s">
        <v>1159</v>
      </c>
      <c r="B164" s="4869" t="s">
        <v>1153</v>
      </c>
      <c r="C164" s="4875">
        <v>5427</v>
      </c>
      <c r="D164" s="4875">
        <v>5644</v>
      </c>
      <c r="E164" s="4875">
        <v>3748</v>
      </c>
      <c r="F164" s="4875">
        <v>4367</v>
      </c>
      <c r="G164" s="4875">
        <v>5811</v>
      </c>
      <c r="H164" s="4875">
        <v>5174</v>
      </c>
      <c r="I164" s="4875">
        <v>4551</v>
      </c>
      <c r="J164" s="4875">
        <v>5689</v>
      </c>
    </row>
    <row r="165" spans="1:10" x14ac:dyDescent="0.25">
      <c r="A165" s="5164" t="s">
        <v>1159</v>
      </c>
      <c r="B165" s="4869" t="s">
        <v>1154</v>
      </c>
      <c r="C165" s="4875">
        <v>94</v>
      </c>
      <c r="D165" s="4875">
        <v>100</v>
      </c>
      <c r="E165" s="4875">
        <v>120</v>
      </c>
      <c r="F165" s="4875">
        <v>152</v>
      </c>
      <c r="G165" s="4875">
        <v>283</v>
      </c>
      <c r="H165" s="4875">
        <v>267</v>
      </c>
      <c r="I165" s="4875">
        <v>279</v>
      </c>
      <c r="J165" s="4875">
        <v>332</v>
      </c>
    </row>
    <row r="166" spans="1:10" x14ac:dyDescent="0.25">
      <c r="A166" s="5164" t="s">
        <v>1159</v>
      </c>
      <c r="B166" s="4869" t="s">
        <v>1155</v>
      </c>
      <c r="C166" s="4875">
        <v>133</v>
      </c>
      <c r="D166" s="4875">
        <v>139</v>
      </c>
      <c r="E166" s="4875">
        <v>106</v>
      </c>
      <c r="F166" s="4875">
        <v>151</v>
      </c>
      <c r="G166" s="4875">
        <v>199</v>
      </c>
      <c r="H166" s="4875">
        <v>150</v>
      </c>
      <c r="I166" s="4875">
        <v>114</v>
      </c>
      <c r="J166" s="4875">
        <v>136</v>
      </c>
    </row>
    <row r="167" spans="1:10" x14ac:dyDescent="0.25">
      <c r="A167" s="5164" t="s">
        <v>1159</v>
      </c>
      <c r="B167" s="4869" t="s">
        <v>1156</v>
      </c>
      <c r="C167" s="4875">
        <v>91</v>
      </c>
      <c r="D167" s="4875">
        <v>44</v>
      </c>
      <c r="E167" s="4875">
        <v>39</v>
      </c>
      <c r="F167" s="4875">
        <v>50</v>
      </c>
      <c r="G167" s="4875">
        <v>41</v>
      </c>
      <c r="H167" s="4875">
        <v>49</v>
      </c>
      <c r="I167" s="4875">
        <v>156</v>
      </c>
      <c r="J167" s="4875">
        <v>35</v>
      </c>
    </row>
    <row r="168" spans="1:10" x14ac:dyDescent="0.25">
      <c r="A168" s="5164" t="s">
        <v>1159</v>
      </c>
      <c r="B168" s="4869" t="s">
        <v>1157</v>
      </c>
      <c r="C168" s="4875">
        <v>31</v>
      </c>
      <c r="D168" s="4875">
        <v>10</v>
      </c>
      <c r="E168" s="4875">
        <v>12</v>
      </c>
      <c r="F168" s="4875">
        <v>24</v>
      </c>
      <c r="G168" s="4875">
        <v>27</v>
      </c>
      <c r="H168" s="4875">
        <v>38</v>
      </c>
      <c r="I168" s="4875">
        <v>37</v>
      </c>
      <c r="J168" s="4875">
        <v>28</v>
      </c>
    </row>
    <row r="169" spans="1:10" x14ac:dyDescent="0.25">
      <c r="A169" s="5164" t="s">
        <v>1159</v>
      </c>
      <c r="B169" s="4869" t="s">
        <v>662</v>
      </c>
      <c r="C169" s="4875">
        <v>32</v>
      </c>
      <c r="D169" s="4875">
        <v>68</v>
      </c>
      <c r="E169" s="4875">
        <v>35</v>
      </c>
      <c r="F169" s="4875">
        <v>65</v>
      </c>
      <c r="G169" s="4875">
        <v>75</v>
      </c>
      <c r="H169" s="4875">
        <v>94</v>
      </c>
      <c r="I169" s="4875">
        <v>44</v>
      </c>
      <c r="J169" s="4875">
        <v>21</v>
      </c>
    </row>
    <row r="170" spans="1:10" x14ac:dyDescent="0.25">
      <c r="A170" s="5164" t="s">
        <v>1159</v>
      </c>
      <c r="B170" s="4869" t="s">
        <v>16</v>
      </c>
      <c r="C170" s="4875">
        <v>5808</v>
      </c>
      <c r="D170" s="4875">
        <v>6005</v>
      </c>
      <c r="E170" s="4875">
        <v>4060</v>
      </c>
      <c r="F170" s="4875">
        <v>4809</v>
      </c>
      <c r="G170" s="4875">
        <v>6436</v>
      </c>
      <c r="H170" s="4875">
        <v>5772</v>
      </c>
      <c r="I170" s="4875">
        <v>5181</v>
      </c>
      <c r="J170" s="4875">
        <v>6241</v>
      </c>
    </row>
    <row r="171" spans="1:10" x14ac:dyDescent="0.25">
      <c r="A171" s="5164" t="s">
        <v>1160</v>
      </c>
      <c r="B171" s="4869" t="s">
        <v>1153</v>
      </c>
      <c r="C171" s="4875">
        <v>5582</v>
      </c>
      <c r="D171" s="4875">
        <v>6430</v>
      </c>
      <c r="E171" s="4875">
        <v>4740</v>
      </c>
      <c r="F171" s="4875">
        <v>5518</v>
      </c>
      <c r="G171" s="4875">
        <v>7736</v>
      </c>
      <c r="H171" s="4875">
        <v>6741</v>
      </c>
      <c r="I171" s="4875">
        <v>5727</v>
      </c>
      <c r="J171" s="4875">
        <v>7204</v>
      </c>
    </row>
    <row r="172" spans="1:10" x14ac:dyDescent="0.25">
      <c r="A172" s="5164" t="s">
        <v>1160</v>
      </c>
      <c r="B172" s="4869" t="s">
        <v>1154</v>
      </c>
      <c r="C172" s="4875">
        <v>68</v>
      </c>
      <c r="D172" s="4875">
        <v>95</v>
      </c>
      <c r="E172" s="4875">
        <v>120</v>
      </c>
      <c r="F172" s="4875">
        <v>163</v>
      </c>
      <c r="G172" s="4875">
        <v>272</v>
      </c>
      <c r="H172" s="4875">
        <v>307</v>
      </c>
      <c r="I172" s="4875">
        <v>254</v>
      </c>
      <c r="J172" s="4875">
        <v>293</v>
      </c>
    </row>
    <row r="173" spans="1:10" x14ac:dyDescent="0.25">
      <c r="A173" s="5164" t="s">
        <v>1160</v>
      </c>
      <c r="B173" s="4869" t="s">
        <v>1155</v>
      </c>
      <c r="C173" s="4875">
        <v>156</v>
      </c>
      <c r="D173" s="4875">
        <v>173</v>
      </c>
      <c r="E173" s="4875">
        <v>140</v>
      </c>
      <c r="F173" s="4875">
        <v>211</v>
      </c>
      <c r="G173" s="4875">
        <v>339</v>
      </c>
      <c r="H173" s="4875">
        <v>279</v>
      </c>
      <c r="I173" s="4875">
        <v>159</v>
      </c>
      <c r="J173" s="4875">
        <v>253</v>
      </c>
    </row>
    <row r="174" spans="1:10" x14ac:dyDescent="0.25">
      <c r="A174" s="5164" t="s">
        <v>1160</v>
      </c>
      <c r="B174" s="4869" t="s">
        <v>1156</v>
      </c>
      <c r="C174" s="4875">
        <v>105</v>
      </c>
      <c r="D174" s="4875">
        <v>60</v>
      </c>
      <c r="E174" s="4875">
        <v>74</v>
      </c>
      <c r="F174" s="4875">
        <v>98</v>
      </c>
      <c r="G174" s="4875">
        <v>76</v>
      </c>
      <c r="H174" s="4875">
        <v>67</v>
      </c>
      <c r="I174" s="4875">
        <v>143</v>
      </c>
      <c r="J174" s="4875">
        <v>58</v>
      </c>
    </row>
    <row r="175" spans="1:10" x14ac:dyDescent="0.25">
      <c r="A175" s="5164" t="s">
        <v>1160</v>
      </c>
      <c r="B175" s="4869" t="s">
        <v>1157</v>
      </c>
      <c r="C175" s="4875">
        <v>34</v>
      </c>
      <c r="D175" s="4875">
        <v>14</v>
      </c>
      <c r="E175" s="4875">
        <v>27</v>
      </c>
      <c r="F175" s="4875">
        <v>34</v>
      </c>
      <c r="G175" s="4875">
        <v>39</v>
      </c>
      <c r="H175" s="4875">
        <v>47</v>
      </c>
      <c r="I175" s="4875">
        <v>65</v>
      </c>
      <c r="J175" s="4875">
        <v>33</v>
      </c>
    </row>
    <row r="176" spans="1:10" x14ac:dyDescent="0.25">
      <c r="A176" s="5164" t="s">
        <v>1160</v>
      </c>
      <c r="B176" s="4869" t="s">
        <v>662</v>
      </c>
      <c r="C176" s="4875">
        <v>50</v>
      </c>
      <c r="D176" s="4875">
        <v>97</v>
      </c>
      <c r="E176" s="4875">
        <v>57</v>
      </c>
      <c r="F176" s="4875">
        <v>103</v>
      </c>
      <c r="G176" s="4875">
        <v>120</v>
      </c>
      <c r="H176" s="4875">
        <v>134</v>
      </c>
      <c r="I176" s="4875">
        <v>84</v>
      </c>
      <c r="J176" s="4875">
        <v>34</v>
      </c>
    </row>
    <row r="177" spans="1:10" x14ac:dyDescent="0.25">
      <c r="A177" s="5164" t="s">
        <v>1160</v>
      </c>
      <c r="B177" s="4869" t="s">
        <v>16</v>
      </c>
      <c r="C177" s="4875">
        <v>5995</v>
      </c>
      <c r="D177" s="4875">
        <v>6869</v>
      </c>
      <c r="E177" s="4875">
        <v>5158</v>
      </c>
      <c r="F177" s="4875">
        <v>6127</v>
      </c>
      <c r="G177" s="4875">
        <v>8582</v>
      </c>
      <c r="H177" s="4875">
        <v>7575</v>
      </c>
      <c r="I177" s="4875">
        <v>6432</v>
      </c>
      <c r="J177" s="4875">
        <v>7875</v>
      </c>
    </row>
    <row r="178" spans="1:10" x14ac:dyDescent="0.25">
      <c r="A178" s="5164" t="s">
        <v>16</v>
      </c>
      <c r="B178" s="4869" t="s">
        <v>1153</v>
      </c>
      <c r="C178" s="4002">
        <v>36351</v>
      </c>
      <c r="D178" s="4002">
        <v>38194</v>
      </c>
      <c r="E178" s="4002">
        <v>28098</v>
      </c>
      <c r="F178" s="4002">
        <v>32165</v>
      </c>
      <c r="G178" s="4002">
        <v>43271</v>
      </c>
      <c r="H178" s="4002">
        <v>37867</v>
      </c>
      <c r="I178" s="4002">
        <v>33765</v>
      </c>
      <c r="J178" s="4002">
        <v>41708</v>
      </c>
    </row>
    <row r="179" spans="1:10" x14ac:dyDescent="0.25">
      <c r="A179" s="5164" t="s">
        <v>1160</v>
      </c>
      <c r="B179" s="4869" t="s">
        <v>1154</v>
      </c>
      <c r="C179" s="4002">
        <v>1243</v>
      </c>
      <c r="D179" s="4002">
        <v>1211</v>
      </c>
      <c r="E179" s="4002">
        <v>1686</v>
      </c>
      <c r="F179" s="4002">
        <v>1905</v>
      </c>
      <c r="G179" s="4002">
        <v>3302</v>
      </c>
      <c r="H179" s="4002">
        <v>3189</v>
      </c>
      <c r="I179" s="4002">
        <v>2962</v>
      </c>
      <c r="J179" s="4002">
        <v>2833</v>
      </c>
    </row>
    <row r="180" spans="1:10" x14ac:dyDescent="0.25">
      <c r="A180" s="5164" t="s">
        <v>1160</v>
      </c>
      <c r="B180" s="4869" t="s">
        <v>1155</v>
      </c>
      <c r="C180" s="4002">
        <v>899</v>
      </c>
      <c r="D180" s="4002">
        <v>836</v>
      </c>
      <c r="E180" s="4002">
        <v>731</v>
      </c>
      <c r="F180" s="4002">
        <v>1047</v>
      </c>
      <c r="G180" s="4002">
        <v>1414</v>
      </c>
      <c r="H180" s="4002">
        <v>1284</v>
      </c>
      <c r="I180" s="4002">
        <v>929</v>
      </c>
      <c r="J180" s="4002">
        <v>1114</v>
      </c>
    </row>
    <row r="181" spans="1:10" x14ac:dyDescent="0.25">
      <c r="A181" s="5164" t="s">
        <v>1160</v>
      </c>
      <c r="B181" s="4869" t="s">
        <v>1156</v>
      </c>
      <c r="C181" s="4002">
        <v>989</v>
      </c>
      <c r="D181" s="4002">
        <v>585</v>
      </c>
      <c r="E181" s="4002">
        <v>508</v>
      </c>
      <c r="F181" s="4002">
        <v>578</v>
      </c>
      <c r="G181" s="4002">
        <v>679</v>
      </c>
      <c r="H181" s="4002">
        <v>622</v>
      </c>
      <c r="I181" s="4002">
        <v>1230</v>
      </c>
      <c r="J181" s="4002">
        <v>535</v>
      </c>
    </row>
    <row r="182" spans="1:10" x14ac:dyDescent="0.25">
      <c r="A182" s="5164" t="s">
        <v>1160</v>
      </c>
      <c r="B182" s="4869" t="s">
        <v>1157</v>
      </c>
      <c r="C182" s="4002">
        <v>200</v>
      </c>
      <c r="D182" s="4002">
        <v>160</v>
      </c>
      <c r="E182" s="4002">
        <v>145</v>
      </c>
      <c r="F182" s="4002">
        <v>233</v>
      </c>
      <c r="G182" s="4002">
        <v>242</v>
      </c>
      <c r="H182" s="4002">
        <v>315</v>
      </c>
      <c r="I182" s="4002">
        <v>364</v>
      </c>
      <c r="J182" s="4002">
        <v>194</v>
      </c>
    </row>
    <row r="183" spans="1:10" x14ac:dyDescent="0.25">
      <c r="A183" s="5164" t="s">
        <v>1160</v>
      </c>
      <c r="B183" s="4869" t="s">
        <v>662</v>
      </c>
      <c r="C183" s="4002">
        <v>257</v>
      </c>
      <c r="D183" s="4002">
        <v>516</v>
      </c>
      <c r="E183" s="4002">
        <v>260</v>
      </c>
      <c r="F183" s="4002">
        <v>478</v>
      </c>
      <c r="G183" s="4002">
        <v>626</v>
      </c>
      <c r="H183" s="4002">
        <v>740</v>
      </c>
      <c r="I183" s="4002">
        <v>392</v>
      </c>
      <c r="J183" s="4002">
        <v>223</v>
      </c>
    </row>
    <row r="184" spans="1:10" x14ac:dyDescent="0.25">
      <c r="A184" s="5164" t="s">
        <v>1160</v>
      </c>
      <c r="B184" s="4869" t="s">
        <v>16</v>
      </c>
      <c r="C184" s="4002">
        <v>39939</v>
      </c>
      <c r="D184" s="4002">
        <v>41502</v>
      </c>
      <c r="E184" s="4002">
        <v>31428</v>
      </c>
      <c r="F184" s="4002">
        <v>36406</v>
      </c>
      <c r="G184" s="4002">
        <v>49534</v>
      </c>
      <c r="H184" s="4002">
        <v>44017</v>
      </c>
      <c r="I184" s="4002">
        <v>39642</v>
      </c>
      <c r="J184" s="4002">
        <v>46607</v>
      </c>
    </row>
    <row r="185" spans="1:10" x14ac:dyDescent="0.25">
      <c r="A185" s="81" t="s">
        <v>1268</v>
      </c>
      <c r="B185" s="80"/>
      <c r="C185" s="80"/>
      <c r="D185" s="80"/>
      <c r="E185" s="80"/>
      <c r="F185" s="80"/>
      <c r="G185" s="80"/>
      <c r="H185" s="80"/>
      <c r="I185" s="80"/>
      <c r="J185" s="80"/>
    </row>
  </sheetData>
  <mergeCells count="28">
    <mergeCell ref="A81:A87"/>
    <mergeCell ref="A36:A42"/>
    <mergeCell ref="A51:J51"/>
    <mergeCell ref="A53:A59"/>
    <mergeCell ref="A60:A66"/>
    <mergeCell ref="A67:A73"/>
    <mergeCell ref="A43:A49"/>
    <mergeCell ref="A74:A80"/>
    <mergeCell ref="A6:J6"/>
    <mergeCell ref="A8:A14"/>
    <mergeCell ref="A15:A21"/>
    <mergeCell ref="A22:A28"/>
    <mergeCell ref="A29:A35"/>
    <mergeCell ref="A178:A184"/>
    <mergeCell ref="A141:J141"/>
    <mergeCell ref="A143:A149"/>
    <mergeCell ref="A150:A156"/>
    <mergeCell ref="A157:A163"/>
    <mergeCell ref="A164:A170"/>
    <mergeCell ref="A171:A177"/>
    <mergeCell ref="A96:J96"/>
    <mergeCell ref="A88:A94"/>
    <mergeCell ref="A133:A139"/>
    <mergeCell ref="A98:A104"/>
    <mergeCell ref="A105:A111"/>
    <mergeCell ref="A112:A118"/>
    <mergeCell ref="A119:A125"/>
    <mergeCell ref="A126:A132"/>
  </mergeCells>
  <hyperlinks>
    <hyperlink ref="A1" location="Indice!A1" display="Indice" xr:uid="{69928D39-200E-45E9-A1C0-4EFB8A7EC26F}"/>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CA90F-1FE6-4959-BB76-27897009B75C}">
  <dimension ref="A1:N353"/>
  <sheetViews>
    <sheetView topLeftCell="A251" workbookViewId="0">
      <selection activeCell="M268" sqref="M268"/>
    </sheetView>
  </sheetViews>
  <sheetFormatPr baseColWidth="10" defaultColWidth="9.140625" defaultRowHeight="15" x14ac:dyDescent="0.25"/>
  <cols>
    <col min="1" max="1" width="9.140625" style="4847"/>
    <col min="2" max="2" width="14.42578125" style="4847" customWidth="1"/>
    <col min="3" max="3" width="20.85546875" style="4847" customWidth="1"/>
    <col min="4" max="11" width="11.5703125" style="4847" bestFit="1" customWidth="1"/>
    <col min="12" max="14" width="9.140625" style="4847"/>
    <col min="15" max="16384" width="9.140625" style="2"/>
  </cols>
  <sheetData>
    <row r="1" spans="1:11" x14ac:dyDescent="0.25">
      <c r="A1" s="454" t="s">
        <v>1222</v>
      </c>
      <c r="B1" s="80"/>
    </row>
    <row r="2" spans="1:11" x14ac:dyDescent="0.25">
      <c r="A2" s="454"/>
      <c r="B2" s="80"/>
    </row>
    <row r="3" spans="1:11" x14ac:dyDescent="0.25">
      <c r="A3" s="4848" t="s">
        <v>1361</v>
      </c>
    </row>
    <row r="4" spans="1:11" x14ac:dyDescent="0.25">
      <c r="A4" s="4849" t="s">
        <v>1270</v>
      </c>
    </row>
    <row r="6" spans="1:11" x14ac:dyDescent="0.25">
      <c r="A6" s="5160" t="s">
        <v>0</v>
      </c>
      <c r="B6" s="5160" t="s">
        <v>0</v>
      </c>
      <c r="C6" s="5160" t="s">
        <v>0</v>
      </c>
      <c r="D6" s="5160" t="s">
        <v>0</v>
      </c>
      <c r="E6" s="5160" t="s">
        <v>0</v>
      </c>
      <c r="F6" s="5160" t="s">
        <v>0</v>
      </c>
      <c r="G6" s="5160" t="s">
        <v>0</v>
      </c>
      <c r="H6" s="5160" t="s">
        <v>0</v>
      </c>
      <c r="I6" s="5160" t="s">
        <v>0</v>
      </c>
      <c r="J6" s="5160" t="s">
        <v>0</v>
      </c>
      <c r="K6" s="5160" t="s">
        <v>0</v>
      </c>
    </row>
    <row r="7" spans="1:11" x14ac:dyDescent="0.25">
      <c r="A7" s="4882" t="s">
        <v>1275</v>
      </c>
      <c r="B7" s="5175" t="s">
        <v>679</v>
      </c>
      <c r="C7" s="5176"/>
      <c r="D7" s="4879" t="s">
        <v>1</v>
      </c>
      <c r="E7" s="4879" t="s">
        <v>2</v>
      </c>
      <c r="F7" s="4879" t="s">
        <v>3</v>
      </c>
      <c r="G7" s="4879" t="s">
        <v>4</v>
      </c>
      <c r="H7" s="4879" t="s">
        <v>5</v>
      </c>
      <c r="I7" s="4879" t="s">
        <v>6</v>
      </c>
      <c r="J7" s="4879" t="s">
        <v>7</v>
      </c>
      <c r="K7" s="4879" t="s">
        <v>8</v>
      </c>
    </row>
    <row r="8" spans="1:11" x14ac:dyDescent="0.25">
      <c r="A8" s="5164" t="s">
        <v>665</v>
      </c>
      <c r="B8" s="5164" t="s">
        <v>1144</v>
      </c>
      <c r="C8" s="4869" t="s">
        <v>1153</v>
      </c>
      <c r="D8" s="4872">
        <v>91.861152648925781</v>
      </c>
      <c r="E8" s="4872">
        <v>92.787480354309082</v>
      </c>
      <c r="F8" s="4872">
        <v>94.876575469970703</v>
      </c>
      <c r="G8" s="4872">
        <v>92.046906513400998</v>
      </c>
      <c r="H8" s="4872">
        <v>92.276626825332642</v>
      </c>
      <c r="I8" s="4872">
        <v>91.389024257659912</v>
      </c>
      <c r="J8" s="4872">
        <v>86.350345611572266</v>
      </c>
      <c r="K8" s="4872">
        <v>92.405688762664795</v>
      </c>
    </row>
    <row r="9" spans="1:11" x14ac:dyDescent="0.25">
      <c r="A9" s="5164" t="s">
        <v>665</v>
      </c>
      <c r="B9" s="5164" t="s">
        <v>1144</v>
      </c>
      <c r="C9" s="4869" t="s">
        <v>1154</v>
      </c>
      <c r="D9" s="4872">
        <v>1.9756162539124489</v>
      </c>
      <c r="E9" s="4872">
        <v>1.4940208755433559</v>
      </c>
      <c r="F9" s="4872">
        <v>1.7348475754261017</v>
      </c>
      <c r="G9" s="4872">
        <v>2.5295533767793001</v>
      </c>
      <c r="H9" s="4872">
        <v>2.3480487987399101</v>
      </c>
      <c r="I9" s="4872">
        <v>2.2493386641144753</v>
      </c>
      <c r="J9" s="4872">
        <v>3.4386787563562393</v>
      </c>
      <c r="K9" s="4872">
        <v>1.9351378083229065</v>
      </c>
    </row>
    <row r="10" spans="1:11" x14ac:dyDescent="0.25">
      <c r="A10" s="5164" t="s">
        <v>665</v>
      </c>
      <c r="B10" s="5164" t="s">
        <v>1144</v>
      </c>
      <c r="C10" s="4869" t="s">
        <v>1155</v>
      </c>
      <c r="D10" s="4872">
        <v>0.48559498973190784</v>
      </c>
      <c r="E10" s="4872">
        <v>0.544363958761096</v>
      </c>
      <c r="F10" s="4872">
        <v>0.38411098066717386</v>
      </c>
      <c r="G10" s="4872">
        <v>0.67462723107589995</v>
      </c>
      <c r="H10" s="4872">
        <v>0.39127352647483349</v>
      </c>
      <c r="I10" s="4872">
        <v>0.66992864012718201</v>
      </c>
      <c r="J10" s="4872">
        <v>0.59455288574099541</v>
      </c>
      <c r="K10" s="4872">
        <v>0.48158960416913033</v>
      </c>
    </row>
    <row r="11" spans="1:11" x14ac:dyDescent="0.25">
      <c r="A11" s="5164" t="s">
        <v>665</v>
      </c>
      <c r="B11" s="5164" t="s">
        <v>1144</v>
      </c>
      <c r="C11" s="4869" t="s">
        <v>1156</v>
      </c>
      <c r="D11" s="4872">
        <v>4.288901761174202</v>
      </c>
      <c r="E11" s="4872">
        <v>3.33830825984478</v>
      </c>
      <c r="F11" s="4872">
        <v>1.9893236458301544</v>
      </c>
      <c r="G11" s="4872">
        <v>2.4380078575841999</v>
      </c>
      <c r="H11" s="4872">
        <v>2.8465468436479568</v>
      </c>
      <c r="I11" s="4872">
        <v>2.956496924161911</v>
      </c>
      <c r="J11" s="4872">
        <v>6.9951675832271576</v>
      </c>
      <c r="K11" s="4872">
        <v>3.7872206419706345</v>
      </c>
    </row>
    <row r="12" spans="1:11" x14ac:dyDescent="0.25">
      <c r="A12" s="5164" t="s">
        <v>665</v>
      </c>
      <c r="B12" s="5164" t="s">
        <v>1144</v>
      </c>
      <c r="C12" s="4869" t="s">
        <v>1157</v>
      </c>
      <c r="D12" s="4872">
        <v>0.36441609263420105</v>
      </c>
      <c r="E12" s="4872">
        <v>0.47871158458292484</v>
      </c>
      <c r="F12" s="4872">
        <v>0.33097285777330399</v>
      </c>
      <c r="G12" s="4872">
        <v>0.57961341618380002</v>
      </c>
      <c r="H12" s="4872">
        <v>0.58053270913660526</v>
      </c>
      <c r="I12" s="4872">
        <v>0.65648304298520088</v>
      </c>
      <c r="J12" s="4872">
        <v>1.1078043840825558</v>
      </c>
      <c r="K12" s="4872">
        <v>0.3282999387010932</v>
      </c>
    </row>
    <row r="13" spans="1:11" x14ac:dyDescent="0.25">
      <c r="A13" s="5164" t="s">
        <v>665</v>
      </c>
      <c r="B13" s="5164" t="s">
        <v>1144</v>
      </c>
      <c r="C13" s="4869" t="s">
        <v>662</v>
      </c>
      <c r="D13" s="4872">
        <v>1.0243195109069347</v>
      </c>
      <c r="E13" s="4872">
        <v>1.3571171090006828</v>
      </c>
      <c r="F13" s="4872">
        <v>0.68417135626077652</v>
      </c>
      <c r="G13" s="4872">
        <v>1.7312916049756999</v>
      </c>
      <c r="H13" s="4872">
        <v>1.5569692477583885</v>
      </c>
      <c r="I13" s="4872">
        <v>2.0787274464964867</v>
      </c>
      <c r="J13" s="4872">
        <v>1.5134530141949654</v>
      </c>
      <c r="K13" s="4872">
        <v>1.0620610788464546</v>
      </c>
    </row>
    <row r="14" spans="1:11" x14ac:dyDescent="0.25">
      <c r="A14" s="5164" t="s">
        <v>665</v>
      </c>
      <c r="B14" s="5164" t="s">
        <v>1144</v>
      </c>
      <c r="C14" s="4869" t="s">
        <v>16</v>
      </c>
      <c r="D14" s="4872">
        <v>100</v>
      </c>
      <c r="E14" s="4872">
        <v>100</v>
      </c>
      <c r="F14" s="4872">
        <v>100</v>
      </c>
      <c r="G14" s="4872">
        <v>100</v>
      </c>
      <c r="H14" s="4872">
        <v>100</v>
      </c>
      <c r="I14" s="4872">
        <v>100</v>
      </c>
      <c r="J14" s="4872">
        <v>100</v>
      </c>
      <c r="K14" s="4872">
        <v>100</v>
      </c>
    </row>
    <row r="15" spans="1:11" x14ac:dyDescent="0.25">
      <c r="A15" s="5164" t="s">
        <v>665</v>
      </c>
      <c r="B15" s="5164" t="s">
        <v>15</v>
      </c>
      <c r="C15" s="4869" t="s">
        <v>1153</v>
      </c>
      <c r="D15" s="4872">
        <v>95.734810829162598</v>
      </c>
      <c r="E15" s="4872">
        <v>96.225857734680176</v>
      </c>
      <c r="F15" s="4872">
        <v>95.501488447189331</v>
      </c>
      <c r="G15" s="4872">
        <v>94.535275149711197</v>
      </c>
      <c r="H15" s="4872">
        <v>95.320308208465576</v>
      </c>
      <c r="I15" s="4872">
        <v>94.632130861282349</v>
      </c>
      <c r="J15" s="4872">
        <v>90.104067325592041</v>
      </c>
      <c r="K15" s="4872">
        <v>95.08821964263916</v>
      </c>
    </row>
    <row r="16" spans="1:11" x14ac:dyDescent="0.25">
      <c r="A16" s="5164" t="s">
        <v>665</v>
      </c>
      <c r="B16" s="5164" t="s">
        <v>15</v>
      </c>
      <c r="C16" s="4869" t="s">
        <v>1154</v>
      </c>
      <c r="D16" s="4872">
        <v>0.77738030813634396</v>
      </c>
      <c r="E16" s="4872">
        <v>0.78127048909664154</v>
      </c>
      <c r="F16" s="4872">
        <v>0.9548138827085495</v>
      </c>
      <c r="G16" s="4872">
        <v>1.7658835618865001</v>
      </c>
      <c r="H16" s="4872">
        <v>0.9808720089495182</v>
      </c>
      <c r="I16" s="4872">
        <v>1.1787059716880322</v>
      </c>
      <c r="J16" s="4872">
        <v>1.9209738820791245</v>
      </c>
      <c r="K16" s="4872">
        <v>1.666683703660965</v>
      </c>
    </row>
    <row r="17" spans="1:11" x14ac:dyDescent="0.25">
      <c r="A17" s="5164" t="s">
        <v>665</v>
      </c>
      <c r="B17" s="5164" t="s">
        <v>15</v>
      </c>
      <c r="C17" s="4869" t="s">
        <v>1155</v>
      </c>
      <c r="D17" s="4872">
        <v>1.0336698964238167</v>
      </c>
      <c r="E17" s="4872">
        <v>0.65167685970664024</v>
      </c>
      <c r="F17" s="4872">
        <v>0.97491517663002014</v>
      </c>
      <c r="G17" s="4872">
        <v>0.72995287197479997</v>
      </c>
      <c r="H17" s="4872">
        <v>0.68921479396522045</v>
      </c>
      <c r="I17" s="4872">
        <v>0.89183952659368515</v>
      </c>
      <c r="J17" s="4872">
        <v>0.62496685422956944</v>
      </c>
      <c r="K17" s="4872">
        <v>0.87941987439990044</v>
      </c>
    </row>
    <row r="18" spans="1:11" x14ac:dyDescent="0.25">
      <c r="A18" s="5164" t="s">
        <v>665</v>
      </c>
      <c r="B18" s="5164" t="s">
        <v>15</v>
      </c>
      <c r="C18" s="4869" t="s">
        <v>1156</v>
      </c>
      <c r="D18" s="4872">
        <v>1.889071986079216</v>
      </c>
      <c r="E18" s="4872">
        <v>1.1052544228732586</v>
      </c>
      <c r="F18" s="4872">
        <v>1.3407178223133087</v>
      </c>
      <c r="G18" s="4872">
        <v>1.3539562736969</v>
      </c>
      <c r="H18" s="4872">
        <v>1.0880274698138237</v>
      </c>
      <c r="I18" s="4872">
        <v>1.2177917174994946</v>
      </c>
      <c r="J18" s="4872">
        <v>4.8608675599098206</v>
      </c>
      <c r="K18" s="4872">
        <v>1.4266280457377434</v>
      </c>
    </row>
    <row r="19" spans="1:11" x14ac:dyDescent="0.25">
      <c r="A19" s="5164" t="s">
        <v>665</v>
      </c>
      <c r="B19" s="5164" t="s">
        <v>15</v>
      </c>
      <c r="C19" s="4869" t="s">
        <v>1157</v>
      </c>
      <c r="D19" s="4872">
        <v>0.16100851353257895</v>
      </c>
      <c r="E19" s="4872">
        <v>0.31503897625952959</v>
      </c>
      <c r="F19" s="4872">
        <v>0.37773775402456522</v>
      </c>
      <c r="G19" s="4872">
        <v>0.51769958541509997</v>
      </c>
      <c r="H19" s="4872">
        <v>0.51444009877741337</v>
      </c>
      <c r="I19" s="4872">
        <v>0.60939514078199863</v>
      </c>
      <c r="J19" s="4872">
        <v>0.96909329295158386</v>
      </c>
      <c r="K19" s="4872">
        <v>0.38232977967709303</v>
      </c>
    </row>
    <row r="20" spans="1:11" x14ac:dyDescent="0.25">
      <c r="A20" s="5164" t="s">
        <v>665</v>
      </c>
      <c r="B20" s="5164" t="s">
        <v>15</v>
      </c>
      <c r="C20" s="4869" t="s">
        <v>662</v>
      </c>
      <c r="D20" s="4872">
        <v>0.40405807085335255</v>
      </c>
      <c r="E20" s="4872">
        <v>0.92089995741844177</v>
      </c>
      <c r="F20" s="4872">
        <v>0.8503287099301815</v>
      </c>
      <c r="G20" s="4872">
        <v>1.0972325573155</v>
      </c>
      <c r="H20" s="4872">
        <v>1.4071403071284294</v>
      </c>
      <c r="I20" s="4872">
        <v>1.4701372012495995</v>
      </c>
      <c r="J20" s="4872">
        <v>1.5200321562588215</v>
      </c>
      <c r="K20" s="4872">
        <v>0.55672042071819305</v>
      </c>
    </row>
    <row r="21" spans="1:11" x14ac:dyDescent="0.25">
      <c r="A21" s="5164" t="s">
        <v>665</v>
      </c>
      <c r="B21" s="5164" t="s">
        <v>15</v>
      </c>
      <c r="C21" s="4869" t="s">
        <v>16</v>
      </c>
      <c r="D21" s="4872">
        <v>100</v>
      </c>
      <c r="E21" s="4872">
        <v>100</v>
      </c>
      <c r="F21" s="4872">
        <v>100</v>
      </c>
      <c r="G21" s="4872">
        <v>100</v>
      </c>
      <c r="H21" s="4872">
        <v>100</v>
      </c>
      <c r="I21" s="4872">
        <v>100</v>
      </c>
      <c r="J21" s="4872">
        <v>100</v>
      </c>
      <c r="K21" s="4872">
        <v>100</v>
      </c>
    </row>
    <row r="22" spans="1:11" x14ac:dyDescent="0.25">
      <c r="A22" s="5164" t="s">
        <v>666</v>
      </c>
      <c r="B22" s="5164" t="s">
        <v>1144</v>
      </c>
      <c r="C22" s="4869" t="s">
        <v>1153</v>
      </c>
      <c r="D22" s="4872">
        <v>87.779194116592407</v>
      </c>
      <c r="E22" s="4872">
        <v>89.998549222946167</v>
      </c>
      <c r="F22" s="4872">
        <v>91.622883081436157</v>
      </c>
      <c r="G22" s="4872">
        <v>88.826543814548899</v>
      </c>
      <c r="H22" s="4872">
        <v>87.61250376701355</v>
      </c>
      <c r="I22" s="4872">
        <v>88.10306191444397</v>
      </c>
      <c r="J22" s="4872">
        <v>86.03554368019104</v>
      </c>
      <c r="K22" s="4872">
        <v>90.76688289642334</v>
      </c>
    </row>
    <row r="23" spans="1:11" x14ac:dyDescent="0.25">
      <c r="A23" s="5164" t="s">
        <v>666</v>
      </c>
      <c r="B23" s="5164" t="s">
        <v>1144</v>
      </c>
      <c r="C23" s="4869" t="s">
        <v>1154</v>
      </c>
      <c r="D23" s="4872">
        <v>4.051613062620163</v>
      </c>
      <c r="E23" s="4872">
        <v>3.3417981117963791</v>
      </c>
      <c r="F23" s="4872">
        <v>2.7932249009609222</v>
      </c>
      <c r="G23" s="4872">
        <v>4.3501752652050998</v>
      </c>
      <c r="H23" s="4872">
        <v>5.2732314914464951</v>
      </c>
      <c r="I23" s="4872">
        <v>4.3959751725196838</v>
      </c>
      <c r="J23" s="4872">
        <v>4.4470936059951782</v>
      </c>
      <c r="K23" s="4872">
        <v>3.5735391080379486</v>
      </c>
    </row>
    <row r="24" spans="1:11" x14ac:dyDescent="0.25">
      <c r="A24" s="5164" t="s">
        <v>666</v>
      </c>
      <c r="B24" s="5164" t="s">
        <v>1144</v>
      </c>
      <c r="C24" s="4869" t="s">
        <v>1155</v>
      </c>
      <c r="D24" s="4872">
        <v>1.3343810103833675</v>
      </c>
      <c r="E24" s="4872">
        <v>1.2077901512384415</v>
      </c>
      <c r="F24" s="4872">
        <v>0.98964786157011986</v>
      </c>
      <c r="G24" s="4872">
        <v>1.2454606574738001</v>
      </c>
      <c r="H24" s="4872">
        <v>1.0958943516016006</v>
      </c>
      <c r="I24" s="4872">
        <v>1.2605023570358753</v>
      </c>
      <c r="J24" s="4872">
        <v>1.042836531996727</v>
      </c>
      <c r="K24" s="4872">
        <v>1.127557922154665</v>
      </c>
    </row>
    <row r="25" spans="1:11" x14ac:dyDescent="0.25">
      <c r="A25" s="5164" t="s">
        <v>666</v>
      </c>
      <c r="B25" s="5164" t="s">
        <v>1144</v>
      </c>
      <c r="C25" s="4869" t="s">
        <v>1156</v>
      </c>
      <c r="D25" s="4872">
        <v>4.8962168395519257</v>
      </c>
      <c r="E25" s="4872">
        <v>3.3381354063749313</v>
      </c>
      <c r="F25" s="4872">
        <v>2.8859172016382217</v>
      </c>
      <c r="G25" s="4872">
        <v>2.9442276385722002</v>
      </c>
      <c r="H25" s="4872">
        <v>3.6423288285732269</v>
      </c>
      <c r="I25" s="4872">
        <v>3.2745450735092163</v>
      </c>
      <c r="J25" s="4872">
        <v>6.1525832861661911</v>
      </c>
      <c r="K25" s="4872">
        <v>3.3124860376119614</v>
      </c>
    </row>
    <row r="26" spans="1:11" x14ac:dyDescent="0.25">
      <c r="A26" s="5164" t="s">
        <v>666</v>
      </c>
      <c r="B26" s="5164" t="s">
        <v>1144</v>
      </c>
      <c r="C26" s="4869" t="s">
        <v>1157</v>
      </c>
      <c r="D26" s="4872">
        <v>0.4610749427229166</v>
      </c>
      <c r="E26" s="4872">
        <v>0.36340008955448866</v>
      </c>
      <c r="F26" s="4872">
        <v>0.525687076151371</v>
      </c>
      <c r="G26" s="4872">
        <v>0.75652301403580002</v>
      </c>
      <c r="H26" s="4872">
        <v>0.50967875868082047</v>
      </c>
      <c r="I26" s="4872">
        <v>0.58658188208937645</v>
      </c>
      <c r="J26" s="4872">
        <v>0.92159509658813477</v>
      </c>
      <c r="K26" s="4872">
        <v>0.35364485811442137</v>
      </c>
    </row>
    <row r="27" spans="1:11" x14ac:dyDescent="0.25">
      <c r="A27" s="5164" t="s">
        <v>666</v>
      </c>
      <c r="B27" s="5164" t="s">
        <v>1144</v>
      </c>
      <c r="C27" s="4869" t="s">
        <v>662</v>
      </c>
      <c r="D27" s="4872">
        <v>1.477519329637289</v>
      </c>
      <c r="E27" s="4872">
        <v>1.7503295093774796</v>
      </c>
      <c r="F27" s="4872">
        <v>1.1826416477560997</v>
      </c>
      <c r="G27" s="4872">
        <v>1.8770696101641999</v>
      </c>
      <c r="H27" s="4872">
        <v>1.8663631752133369</v>
      </c>
      <c r="I27" s="4872">
        <v>2.379331924021244</v>
      </c>
      <c r="J27" s="4872">
        <v>1.4003453776240349</v>
      </c>
      <c r="K27" s="4872">
        <v>0.86588859558105469</v>
      </c>
    </row>
    <row r="28" spans="1:11" x14ac:dyDescent="0.25">
      <c r="A28" s="5164" t="s">
        <v>666</v>
      </c>
      <c r="B28" s="5164" t="s">
        <v>1144</v>
      </c>
      <c r="C28" s="4869" t="s">
        <v>16</v>
      </c>
      <c r="D28" s="4872">
        <v>100</v>
      </c>
      <c r="E28" s="4872">
        <v>100</v>
      </c>
      <c r="F28" s="4872">
        <v>100</v>
      </c>
      <c r="G28" s="4872">
        <v>100</v>
      </c>
      <c r="H28" s="4872">
        <v>100</v>
      </c>
      <c r="I28" s="4872">
        <v>100</v>
      </c>
      <c r="J28" s="4872">
        <v>100</v>
      </c>
      <c r="K28" s="4872">
        <v>100</v>
      </c>
    </row>
    <row r="29" spans="1:11" x14ac:dyDescent="0.25">
      <c r="A29" s="5164" t="s">
        <v>666</v>
      </c>
      <c r="B29" s="5164" t="s">
        <v>15</v>
      </c>
      <c r="C29" s="4869" t="s">
        <v>1153</v>
      </c>
      <c r="D29" s="4872">
        <v>94.305890798568726</v>
      </c>
      <c r="E29" s="4872">
        <v>94.101560115814209</v>
      </c>
      <c r="F29" s="4872">
        <v>94.697844982147217</v>
      </c>
      <c r="G29" s="4872">
        <v>94.170405140307494</v>
      </c>
      <c r="H29" s="4872">
        <v>93.444299697875977</v>
      </c>
      <c r="I29" s="4872">
        <v>93.870478868484497</v>
      </c>
      <c r="J29" s="4872">
        <v>91.414803266525269</v>
      </c>
      <c r="K29" s="4872">
        <v>93.34871768951416</v>
      </c>
    </row>
    <row r="30" spans="1:11" x14ac:dyDescent="0.25">
      <c r="A30" s="5164" t="s">
        <v>666</v>
      </c>
      <c r="B30" s="5164" t="s">
        <v>15</v>
      </c>
      <c r="C30" s="4869" t="s">
        <v>1154</v>
      </c>
      <c r="D30" s="4872">
        <v>1.0215964168310165</v>
      </c>
      <c r="E30" s="4872">
        <v>1.6634246334433556</v>
      </c>
      <c r="F30" s="4872">
        <v>1.2003256939351559</v>
      </c>
      <c r="G30" s="4872">
        <v>1.1754765363524999</v>
      </c>
      <c r="H30" s="4872">
        <v>1.8817054107785225</v>
      </c>
      <c r="I30" s="4872">
        <v>1.6211103647947311</v>
      </c>
      <c r="J30" s="4872">
        <v>1.9576247781515121</v>
      </c>
      <c r="K30" s="4872">
        <v>2.4701688438653946</v>
      </c>
    </row>
    <row r="31" spans="1:11" x14ac:dyDescent="0.25">
      <c r="A31" s="5164" t="s">
        <v>666</v>
      </c>
      <c r="B31" s="5164" t="s">
        <v>15</v>
      </c>
      <c r="C31" s="4869" t="s">
        <v>1155</v>
      </c>
      <c r="D31" s="4872">
        <v>1.2069442309439182</v>
      </c>
      <c r="E31" s="4872">
        <v>1.2099072337150574</v>
      </c>
      <c r="F31" s="4872">
        <v>1.4374606311321259</v>
      </c>
      <c r="G31" s="4872">
        <v>1.9354067938354</v>
      </c>
      <c r="H31" s="4872">
        <v>1.5220498666167259</v>
      </c>
      <c r="I31" s="4872">
        <v>1.6363982111215591</v>
      </c>
      <c r="J31" s="4872">
        <v>1.2954794801771641</v>
      </c>
      <c r="K31" s="4872">
        <v>1.8475068733096123</v>
      </c>
    </row>
    <row r="32" spans="1:11" x14ac:dyDescent="0.25">
      <c r="A32" s="5164" t="s">
        <v>666</v>
      </c>
      <c r="B32" s="5164" t="s">
        <v>15</v>
      </c>
      <c r="C32" s="4869" t="s">
        <v>1156</v>
      </c>
      <c r="D32" s="4872">
        <v>2.4165570735931396</v>
      </c>
      <c r="E32" s="4872">
        <v>1.3239086605608463</v>
      </c>
      <c r="F32" s="4872">
        <v>1.1992791667580605</v>
      </c>
      <c r="G32" s="4872">
        <v>1.1441374211544</v>
      </c>
      <c r="H32" s="4872">
        <v>1.3926688581705093</v>
      </c>
      <c r="I32" s="4872">
        <v>1.1286022141575813</v>
      </c>
      <c r="J32" s="4872">
        <v>3.5929732024669647</v>
      </c>
      <c r="K32" s="4872">
        <v>1.4220233075320721</v>
      </c>
    </row>
    <row r="33" spans="1:11" x14ac:dyDescent="0.25">
      <c r="A33" s="5164" t="s">
        <v>666</v>
      </c>
      <c r="B33" s="5164" t="s">
        <v>15</v>
      </c>
      <c r="C33" s="4869" t="s">
        <v>1157</v>
      </c>
      <c r="D33" s="4872">
        <v>0.45245247893035412</v>
      </c>
      <c r="E33" s="4872">
        <v>0.17507351003587246</v>
      </c>
      <c r="F33" s="4872">
        <v>0.62684835866093636</v>
      </c>
      <c r="G33" s="4872">
        <v>0.48445770344889999</v>
      </c>
      <c r="H33" s="4872">
        <v>0.6382571067661047</v>
      </c>
      <c r="I33" s="4872">
        <v>0.52922898903489113</v>
      </c>
      <c r="J33" s="4872">
        <v>0.74105709791183472</v>
      </c>
      <c r="K33" s="4872">
        <v>0.33338910434395075</v>
      </c>
    </row>
    <row r="34" spans="1:11" x14ac:dyDescent="0.25">
      <c r="A34" s="5164" t="s">
        <v>666</v>
      </c>
      <c r="B34" s="5164" t="s">
        <v>15</v>
      </c>
      <c r="C34" s="4869" t="s">
        <v>662</v>
      </c>
      <c r="D34" s="4872">
        <v>0.5965579766780138</v>
      </c>
      <c r="E34" s="4872">
        <v>1.5261253342032433</v>
      </c>
      <c r="F34" s="4872">
        <v>0.83823967725038528</v>
      </c>
      <c r="G34" s="4872">
        <v>1.0901164049014</v>
      </c>
      <c r="H34" s="4872">
        <v>1.121019572019577</v>
      </c>
      <c r="I34" s="4872">
        <v>1.214184146374464</v>
      </c>
      <c r="J34" s="4872">
        <v>0.99806226789951324</v>
      </c>
      <c r="K34" s="4872">
        <v>0.57819429785013199</v>
      </c>
    </row>
    <row r="35" spans="1:11" x14ac:dyDescent="0.25">
      <c r="A35" s="5164" t="s">
        <v>666</v>
      </c>
      <c r="B35" s="5164" t="s">
        <v>15</v>
      </c>
      <c r="C35" s="4869" t="s">
        <v>16</v>
      </c>
      <c r="D35" s="4872">
        <v>100</v>
      </c>
      <c r="E35" s="4872">
        <v>100</v>
      </c>
      <c r="F35" s="4872">
        <v>100</v>
      </c>
      <c r="G35" s="4872">
        <v>100</v>
      </c>
      <c r="H35" s="4872">
        <v>100</v>
      </c>
      <c r="I35" s="4872">
        <v>100</v>
      </c>
      <c r="J35" s="4872">
        <v>100</v>
      </c>
      <c r="K35" s="4872">
        <v>100</v>
      </c>
    </row>
    <row r="36" spans="1:11" x14ac:dyDescent="0.25">
      <c r="A36" s="5164" t="s">
        <v>667</v>
      </c>
      <c r="B36" s="5164" t="s">
        <v>1144</v>
      </c>
      <c r="C36" s="4869" t="s">
        <v>1153</v>
      </c>
      <c r="D36" s="4872">
        <v>80.214500427246094</v>
      </c>
      <c r="E36" s="4872">
        <v>82.721579074859619</v>
      </c>
      <c r="F36" s="4872">
        <v>86.374461650848389</v>
      </c>
      <c r="G36" s="4872">
        <v>81.806986824444493</v>
      </c>
      <c r="H36" s="4872">
        <v>79.445499181747437</v>
      </c>
      <c r="I36" s="4872">
        <v>80.914461612701416</v>
      </c>
      <c r="J36" s="4872">
        <v>83.829063177108765</v>
      </c>
      <c r="K36" s="4872">
        <v>84.448647499084473</v>
      </c>
    </row>
    <row r="37" spans="1:11" x14ac:dyDescent="0.25">
      <c r="A37" s="5164" t="s">
        <v>667</v>
      </c>
      <c r="B37" s="5164" t="s">
        <v>1144</v>
      </c>
      <c r="C37" s="4869" t="s">
        <v>1154</v>
      </c>
      <c r="D37" s="4872">
        <v>8.1133432686328888</v>
      </c>
      <c r="E37" s="4872">
        <v>7.9952865839004517</v>
      </c>
      <c r="F37" s="4872">
        <v>7.2235137224197388</v>
      </c>
      <c r="G37" s="4872">
        <v>9.5618230400992008</v>
      </c>
      <c r="H37" s="4872">
        <v>11.287509649991989</v>
      </c>
      <c r="I37" s="4872">
        <v>9.9143221974372864</v>
      </c>
      <c r="J37" s="4872">
        <v>8.1949710845947266</v>
      </c>
      <c r="K37" s="4872">
        <v>8.6509086191654205</v>
      </c>
    </row>
    <row r="38" spans="1:11" x14ac:dyDescent="0.25">
      <c r="A38" s="5164" t="s">
        <v>667</v>
      </c>
      <c r="B38" s="5164" t="s">
        <v>1144</v>
      </c>
      <c r="C38" s="4869" t="s">
        <v>1155</v>
      </c>
      <c r="D38" s="4872">
        <v>3.113822266459465</v>
      </c>
      <c r="E38" s="4872">
        <v>2.6146028190851212</v>
      </c>
      <c r="F38" s="4872">
        <v>1.8587628379464149</v>
      </c>
      <c r="G38" s="4872">
        <v>2.1013349481822998</v>
      </c>
      <c r="H38" s="4872">
        <v>2.5501115247607231</v>
      </c>
      <c r="I38" s="4872">
        <v>2.5054140016436577</v>
      </c>
      <c r="J38" s="4872">
        <v>1.7389880493283272</v>
      </c>
      <c r="K38" s="4872">
        <v>1.6773056238889694</v>
      </c>
    </row>
    <row r="39" spans="1:11" x14ac:dyDescent="0.25">
      <c r="A39" s="5164" t="s">
        <v>667</v>
      </c>
      <c r="B39" s="5164" t="s">
        <v>1144</v>
      </c>
      <c r="C39" s="4869" t="s">
        <v>1156</v>
      </c>
      <c r="D39" s="4872">
        <v>6.2382005155086517</v>
      </c>
      <c r="E39" s="4872">
        <v>4.0124811232089996</v>
      </c>
      <c r="F39" s="4872">
        <v>2.9908347874879837</v>
      </c>
      <c r="G39" s="4872">
        <v>3.2729891432509</v>
      </c>
      <c r="H39" s="4872">
        <v>3.9395220577716827</v>
      </c>
      <c r="I39" s="4872">
        <v>3.5538941621780396</v>
      </c>
      <c r="J39" s="4872">
        <v>4.3139223009347916</v>
      </c>
      <c r="K39" s="4872">
        <v>4.0037676692008972</v>
      </c>
    </row>
    <row r="40" spans="1:11" x14ac:dyDescent="0.25">
      <c r="A40" s="5164" t="s">
        <v>667</v>
      </c>
      <c r="B40" s="5164" t="s">
        <v>1144</v>
      </c>
      <c r="C40" s="4869" t="s">
        <v>1157</v>
      </c>
      <c r="D40" s="4872">
        <v>0.37559289485216141</v>
      </c>
      <c r="E40" s="4872">
        <v>0.47694039531052113</v>
      </c>
      <c r="F40" s="4872">
        <v>0.46890401281416416</v>
      </c>
      <c r="G40" s="4872">
        <v>1.0337191768714</v>
      </c>
      <c r="H40" s="4872">
        <v>0.46718097291886806</v>
      </c>
      <c r="I40" s="4872">
        <v>0.6125560961663723</v>
      </c>
      <c r="J40" s="4872">
        <v>0.6308684591203928</v>
      </c>
      <c r="K40" s="4872">
        <v>0.26489829178899527</v>
      </c>
    </row>
    <row r="41" spans="1:11" x14ac:dyDescent="0.25">
      <c r="A41" s="5164" t="s">
        <v>667</v>
      </c>
      <c r="B41" s="5164" t="s">
        <v>1144</v>
      </c>
      <c r="C41" s="4869" t="s">
        <v>662</v>
      </c>
      <c r="D41" s="4872">
        <v>1.9445408135652542</v>
      </c>
      <c r="E41" s="4872">
        <v>2.1791080012917519</v>
      </c>
      <c r="F41" s="4872">
        <v>1.0835221037268639</v>
      </c>
      <c r="G41" s="4872">
        <v>2.2231468671517001</v>
      </c>
      <c r="H41" s="4872">
        <v>2.3101739585399628</v>
      </c>
      <c r="I41" s="4872">
        <v>2.4993544444441795</v>
      </c>
      <c r="J41" s="4872">
        <v>1.2921841815114021</v>
      </c>
      <c r="K41" s="4872">
        <v>0.95447394996881485</v>
      </c>
    </row>
    <row r="42" spans="1:11" x14ac:dyDescent="0.25">
      <c r="A42" s="5164" t="s">
        <v>667</v>
      </c>
      <c r="B42" s="5164" t="s">
        <v>1144</v>
      </c>
      <c r="C42" s="4869" t="s">
        <v>16</v>
      </c>
      <c r="D42" s="4872">
        <v>100</v>
      </c>
      <c r="E42" s="4872">
        <v>100</v>
      </c>
      <c r="F42" s="4872">
        <v>100</v>
      </c>
      <c r="G42" s="4872">
        <v>100</v>
      </c>
      <c r="H42" s="4872">
        <v>100</v>
      </c>
      <c r="I42" s="4872">
        <v>100</v>
      </c>
      <c r="J42" s="4872">
        <v>100</v>
      </c>
      <c r="K42" s="4872">
        <v>100</v>
      </c>
    </row>
    <row r="43" spans="1:11" x14ac:dyDescent="0.25">
      <c r="A43" s="5164" t="s">
        <v>667</v>
      </c>
      <c r="B43" s="5164" t="s">
        <v>15</v>
      </c>
      <c r="C43" s="4869" t="s">
        <v>1153</v>
      </c>
      <c r="D43" s="4872">
        <v>91.287904977798462</v>
      </c>
      <c r="E43" s="4872">
        <v>91.318488121032715</v>
      </c>
      <c r="F43" s="4872">
        <v>93.808656930923462</v>
      </c>
      <c r="G43" s="4872">
        <v>90.310460315700695</v>
      </c>
      <c r="H43" s="4872">
        <v>90.183889865875244</v>
      </c>
      <c r="I43" s="4872">
        <v>89.432400465011597</v>
      </c>
      <c r="J43" s="4872">
        <v>90.505558252334595</v>
      </c>
      <c r="K43" s="4872">
        <v>89.579463005065918</v>
      </c>
    </row>
    <row r="44" spans="1:11" x14ac:dyDescent="0.25">
      <c r="A44" s="5164" t="s">
        <v>667</v>
      </c>
      <c r="B44" s="5164" t="s">
        <v>15</v>
      </c>
      <c r="C44" s="4869" t="s">
        <v>1154</v>
      </c>
      <c r="D44" s="4872">
        <v>1.749439537525177</v>
      </c>
      <c r="E44" s="4872">
        <v>2.0812653005123138</v>
      </c>
      <c r="F44" s="4872">
        <v>2.1978043019771576</v>
      </c>
      <c r="G44" s="4872">
        <v>2.5033004464421</v>
      </c>
      <c r="H44" s="4872">
        <v>3.1965244561433792</v>
      </c>
      <c r="I44" s="4872">
        <v>3.2313033938407898</v>
      </c>
      <c r="J44" s="4872">
        <v>3.3960778266191483</v>
      </c>
      <c r="K44" s="4872">
        <v>4.7227468341588974</v>
      </c>
    </row>
    <row r="45" spans="1:11" x14ac:dyDescent="0.25">
      <c r="A45" s="5164" t="s">
        <v>667</v>
      </c>
      <c r="B45" s="5164" t="s">
        <v>15</v>
      </c>
      <c r="C45" s="4869" t="s">
        <v>1155</v>
      </c>
      <c r="D45" s="4872">
        <v>3.2993622124195099</v>
      </c>
      <c r="E45" s="4872">
        <v>2.8017506003379822</v>
      </c>
      <c r="F45" s="4872">
        <v>1.7048213630914688</v>
      </c>
      <c r="G45" s="4872">
        <v>2.9148064913819001</v>
      </c>
      <c r="H45" s="4872">
        <v>3.7892702966928482</v>
      </c>
      <c r="I45" s="4872">
        <v>3.873501718044281</v>
      </c>
      <c r="J45" s="4872">
        <v>2.2972671315073967</v>
      </c>
      <c r="K45" s="4872">
        <v>3.3676311373710632</v>
      </c>
    </row>
    <row r="46" spans="1:11" x14ac:dyDescent="0.25">
      <c r="A46" s="5164" t="s">
        <v>667</v>
      </c>
      <c r="B46" s="5164" t="s">
        <v>15</v>
      </c>
      <c r="C46" s="4869" t="s">
        <v>1156</v>
      </c>
      <c r="D46" s="4872">
        <v>1.7549939453601837</v>
      </c>
      <c r="E46" s="4872">
        <v>1.8870439380407333</v>
      </c>
      <c r="F46" s="4872">
        <v>1.0343269445002079</v>
      </c>
      <c r="G46" s="4872">
        <v>1.9129152431917</v>
      </c>
      <c r="H46" s="4872">
        <v>1.4714287593960762</v>
      </c>
      <c r="I46" s="4872">
        <v>1.2395923025906086</v>
      </c>
      <c r="J46" s="4872">
        <v>2.1304178982973099</v>
      </c>
      <c r="K46" s="4872">
        <v>1.4540900476276875</v>
      </c>
    </row>
    <row r="47" spans="1:11" x14ac:dyDescent="0.25">
      <c r="A47" s="5164" t="s">
        <v>667</v>
      </c>
      <c r="B47" s="5164" t="s">
        <v>15</v>
      </c>
      <c r="C47" s="4869" t="s">
        <v>1157</v>
      </c>
      <c r="D47" s="4872">
        <v>0.85916724056005478</v>
      </c>
      <c r="E47" s="4872">
        <v>0.44791912660002708</v>
      </c>
      <c r="F47" s="4872">
        <v>0.26186204049736261</v>
      </c>
      <c r="G47" s="4872">
        <v>1.0035708647002</v>
      </c>
      <c r="H47" s="4872">
        <v>0.26233657263219357</v>
      </c>
      <c r="I47" s="4872">
        <v>0.59112124145030975</v>
      </c>
      <c r="J47" s="4872">
        <v>0.99452976137399673</v>
      </c>
      <c r="K47" s="4872">
        <v>0.40330681949853897</v>
      </c>
    </row>
    <row r="48" spans="1:11" x14ac:dyDescent="0.25">
      <c r="A48" s="5164" t="s">
        <v>667</v>
      </c>
      <c r="B48" s="5164" t="s">
        <v>15</v>
      </c>
      <c r="C48" s="4869" t="s">
        <v>662</v>
      </c>
      <c r="D48" s="4872">
        <v>1.0491305030882359</v>
      </c>
      <c r="E48" s="4872">
        <v>1.4635306783020496</v>
      </c>
      <c r="F48" s="4872">
        <v>0.99252648651599884</v>
      </c>
      <c r="G48" s="4872">
        <v>1.3549466385835001</v>
      </c>
      <c r="H48" s="4872">
        <v>1.0965475812554359</v>
      </c>
      <c r="I48" s="4872">
        <v>1.632080040872097</v>
      </c>
      <c r="J48" s="4872">
        <v>0.67615150474011898</v>
      </c>
      <c r="K48" s="4872">
        <v>0.47276453115046024</v>
      </c>
    </row>
    <row r="49" spans="1:11" x14ac:dyDescent="0.25">
      <c r="A49" s="5164" t="s">
        <v>667</v>
      </c>
      <c r="B49" s="5164" t="s">
        <v>15</v>
      </c>
      <c r="C49" s="4869" t="s">
        <v>16</v>
      </c>
      <c r="D49" s="4872">
        <v>100</v>
      </c>
      <c r="E49" s="4872">
        <v>100</v>
      </c>
      <c r="F49" s="4872">
        <v>100</v>
      </c>
      <c r="G49" s="4872">
        <v>100</v>
      </c>
      <c r="H49" s="4872">
        <v>100</v>
      </c>
      <c r="I49" s="4872">
        <v>100</v>
      </c>
      <c r="J49" s="4872">
        <v>100</v>
      </c>
      <c r="K49" s="4872">
        <v>100</v>
      </c>
    </row>
    <row r="50" spans="1:11" x14ac:dyDescent="0.25">
      <c r="A50" s="5164" t="s">
        <v>668</v>
      </c>
      <c r="B50" s="5164" t="s">
        <v>1144</v>
      </c>
      <c r="C50" s="4869" t="s">
        <v>1153</v>
      </c>
      <c r="D50" s="4872">
        <v>66.568750143051147</v>
      </c>
      <c r="E50" s="4872">
        <v>70.02408504486084</v>
      </c>
      <c r="F50" s="4872">
        <v>71.350902318954468</v>
      </c>
      <c r="G50" s="4872">
        <v>69.069828610874694</v>
      </c>
      <c r="H50" s="4872">
        <v>65.891993045806885</v>
      </c>
      <c r="I50" s="4872">
        <v>69.024115800857544</v>
      </c>
      <c r="J50" s="4872">
        <v>69.745713472366333</v>
      </c>
      <c r="K50" s="4872">
        <v>72.873246669769287</v>
      </c>
    </row>
    <row r="51" spans="1:11" x14ac:dyDescent="0.25">
      <c r="A51" s="5164" t="s">
        <v>668</v>
      </c>
      <c r="B51" s="5164" t="s">
        <v>1144</v>
      </c>
      <c r="C51" s="4869" t="s">
        <v>1154</v>
      </c>
      <c r="D51" s="4872">
        <v>19.486129283905029</v>
      </c>
      <c r="E51" s="4872">
        <v>18.823836743831635</v>
      </c>
      <c r="F51" s="4872">
        <v>18.766926229000092</v>
      </c>
      <c r="G51" s="4872">
        <v>20.790730211860499</v>
      </c>
      <c r="H51" s="4872">
        <v>23.541082441806793</v>
      </c>
      <c r="I51" s="4872">
        <v>21.094851195812225</v>
      </c>
      <c r="J51" s="4872">
        <v>22.952307760715485</v>
      </c>
      <c r="K51" s="4872">
        <v>19.950011372566223</v>
      </c>
    </row>
    <row r="52" spans="1:11" x14ac:dyDescent="0.25">
      <c r="A52" s="5164" t="s">
        <v>668</v>
      </c>
      <c r="B52" s="5164" t="s">
        <v>1144</v>
      </c>
      <c r="C52" s="4869" t="s">
        <v>1155</v>
      </c>
      <c r="D52" s="4872">
        <v>4.6677310019731522</v>
      </c>
      <c r="E52" s="4872">
        <v>4.1777055710554123</v>
      </c>
      <c r="F52" s="4872">
        <v>3.4590095281600952</v>
      </c>
      <c r="G52" s="4872">
        <v>3.1415235649411999</v>
      </c>
      <c r="H52" s="4872">
        <v>3.9936363697052002</v>
      </c>
      <c r="I52" s="4872">
        <v>2.8979884460568428</v>
      </c>
      <c r="J52" s="4872">
        <v>2.6627633720636368</v>
      </c>
      <c r="K52" s="4872">
        <v>2.2068306803703308</v>
      </c>
    </row>
    <row r="53" spans="1:11" x14ac:dyDescent="0.25">
      <c r="A53" s="5164" t="s">
        <v>668</v>
      </c>
      <c r="B53" s="5164" t="s">
        <v>1144</v>
      </c>
      <c r="C53" s="4869" t="s">
        <v>1156</v>
      </c>
      <c r="D53" s="4872">
        <v>6.7630909383296967</v>
      </c>
      <c r="E53" s="4872">
        <v>4.1950944811105728</v>
      </c>
      <c r="F53" s="4872">
        <v>3.9844945073127747</v>
      </c>
      <c r="G53" s="4872">
        <v>3.4943715602592</v>
      </c>
      <c r="H53" s="4872">
        <v>3.8874074816703796</v>
      </c>
      <c r="I53" s="4872">
        <v>4.0396042168140411</v>
      </c>
      <c r="J53" s="4872">
        <v>2.7626713737845421</v>
      </c>
      <c r="K53" s="4872">
        <v>3.839975968003273</v>
      </c>
    </row>
    <row r="54" spans="1:11" x14ac:dyDescent="0.25">
      <c r="A54" s="5164" t="s">
        <v>668</v>
      </c>
      <c r="B54" s="5164" t="s">
        <v>1144</v>
      </c>
      <c r="C54" s="4869" t="s">
        <v>1157</v>
      </c>
      <c r="D54" s="4872">
        <v>0.52715316414833069</v>
      </c>
      <c r="E54" s="4872">
        <v>0.48846062272787094</v>
      </c>
      <c r="F54" s="4872">
        <v>0.66106175072491169</v>
      </c>
      <c r="G54" s="4872">
        <v>1.2109589304613999</v>
      </c>
      <c r="H54" s="4872">
        <v>0.40761907584965229</v>
      </c>
      <c r="I54" s="4872">
        <v>0.63037439249455929</v>
      </c>
      <c r="J54" s="4872">
        <v>0.63146967440843582</v>
      </c>
      <c r="K54" s="4872">
        <v>0.17187196062877774</v>
      </c>
    </row>
    <row r="55" spans="1:11" x14ac:dyDescent="0.25">
      <c r="A55" s="5164" t="s">
        <v>668</v>
      </c>
      <c r="B55" s="5164" t="s">
        <v>1144</v>
      </c>
      <c r="C55" s="4869" t="s">
        <v>662</v>
      </c>
      <c r="D55" s="4872">
        <v>1.9871452823281288</v>
      </c>
      <c r="E55" s="4872">
        <v>2.290819026529789</v>
      </c>
      <c r="F55" s="4872">
        <v>1.7776058986783028</v>
      </c>
      <c r="G55" s="4872">
        <v>2.2925871216031002</v>
      </c>
      <c r="H55" s="4872">
        <v>2.2782634943723679</v>
      </c>
      <c r="I55" s="4872">
        <v>2.3130681365728378</v>
      </c>
      <c r="J55" s="4872">
        <v>1.2450745329260826</v>
      </c>
      <c r="K55" s="4872">
        <v>0.95806112512946129</v>
      </c>
    </row>
    <row r="56" spans="1:11" x14ac:dyDescent="0.25">
      <c r="A56" s="5164" t="s">
        <v>668</v>
      </c>
      <c r="B56" s="5164" t="s">
        <v>1144</v>
      </c>
      <c r="C56" s="4869" t="s">
        <v>16</v>
      </c>
      <c r="D56" s="4872">
        <v>100</v>
      </c>
      <c r="E56" s="4872">
        <v>100</v>
      </c>
      <c r="F56" s="4872">
        <v>100</v>
      </c>
      <c r="G56" s="4872">
        <v>100</v>
      </c>
      <c r="H56" s="4872">
        <v>100</v>
      </c>
      <c r="I56" s="4872">
        <v>100</v>
      </c>
      <c r="J56" s="4872">
        <v>100</v>
      </c>
      <c r="K56" s="4872">
        <v>100</v>
      </c>
    </row>
    <row r="57" spans="1:11" x14ac:dyDescent="0.25">
      <c r="A57" s="5164" t="s">
        <v>668</v>
      </c>
      <c r="B57" s="5164" t="s">
        <v>15</v>
      </c>
      <c r="C57" s="4869" t="s">
        <v>1153</v>
      </c>
      <c r="D57" s="4872">
        <v>84.059679508209229</v>
      </c>
      <c r="E57" s="4872">
        <v>83.745497465133667</v>
      </c>
      <c r="F57" s="4872">
        <v>84.982758760452271</v>
      </c>
      <c r="G57" s="4872">
        <v>82.519047311584998</v>
      </c>
      <c r="H57" s="4872">
        <v>80.345207452774048</v>
      </c>
      <c r="I57" s="4872">
        <v>80.794841051101685</v>
      </c>
      <c r="J57" s="4872">
        <v>80.635511875152588</v>
      </c>
      <c r="K57" s="4872">
        <v>80.49580454826355</v>
      </c>
    </row>
    <row r="58" spans="1:11" x14ac:dyDescent="0.25">
      <c r="A58" s="5164" t="s">
        <v>668</v>
      </c>
      <c r="B58" s="5164" t="s">
        <v>15</v>
      </c>
      <c r="C58" s="4869" t="s">
        <v>1154</v>
      </c>
      <c r="D58" s="4872">
        <v>3.9713796228170395</v>
      </c>
      <c r="E58" s="4872">
        <v>6.7950882017612457</v>
      </c>
      <c r="F58" s="4872">
        <v>6.3368521630764008</v>
      </c>
      <c r="G58" s="4872">
        <v>8.6891252764281006</v>
      </c>
      <c r="H58" s="4872">
        <v>9.8704323172569275</v>
      </c>
      <c r="I58" s="4872">
        <v>10.100894421339035</v>
      </c>
      <c r="J58" s="4872">
        <v>11.340302228927612</v>
      </c>
      <c r="K58" s="4872">
        <v>12.912240624427795</v>
      </c>
    </row>
    <row r="59" spans="1:11" x14ac:dyDescent="0.25">
      <c r="A59" s="5164" t="s">
        <v>668</v>
      </c>
      <c r="B59" s="5164" t="s">
        <v>15</v>
      </c>
      <c r="C59" s="4869" t="s">
        <v>1155</v>
      </c>
      <c r="D59" s="4872">
        <v>6.5061293542385101</v>
      </c>
      <c r="E59" s="4872">
        <v>5.2575834095478058</v>
      </c>
      <c r="F59" s="4872">
        <v>6.0375221073627472</v>
      </c>
      <c r="G59" s="4872">
        <v>5.2289309292828001</v>
      </c>
      <c r="H59" s="4872">
        <v>6.0973212122917175</v>
      </c>
      <c r="I59" s="4872">
        <v>5.5042818188667297</v>
      </c>
      <c r="J59" s="4872">
        <v>4.5236863195896149</v>
      </c>
      <c r="K59" s="4872">
        <v>4.4189628213644028</v>
      </c>
    </row>
    <row r="60" spans="1:11" x14ac:dyDescent="0.25">
      <c r="A60" s="5164" t="s">
        <v>668</v>
      </c>
      <c r="B60" s="5164" t="s">
        <v>15</v>
      </c>
      <c r="C60" s="4869" t="s">
        <v>1156</v>
      </c>
      <c r="D60" s="4872">
        <v>3.4801825881004333</v>
      </c>
      <c r="E60" s="4872">
        <v>2.1390678361058235</v>
      </c>
      <c r="F60" s="4872">
        <v>1.3859882950782776</v>
      </c>
      <c r="G60" s="4872">
        <v>1.3470323320043001</v>
      </c>
      <c r="H60" s="4872">
        <v>1.5502620488405228</v>
      </c>
      <c r="I60" s="4872">
        <v>1.5451528131961823</v>
      </c>
      <c r="J60" s="4872">
        <v>1.8277751281857491</v>
      </c>
      <c r="K60" s="4872">
        <v>1.5568386763334274</v>
      </c>
    </row>
    <row r="61" spans="1:11" x14ac:dyDescent="0.25">
      <c r="A61" s="5164" t="s">
        <v>668</v>
      </c>
      <c r="B61" s="5164" t="s">
        <v>15</v>
      </c>
      <c r="C61" s="4869" t="s">
        <v>1157</v>
      </c>
      <c r="D61" s="4872">
        <v>0.85213873535394669</v>
      </c>
      <c r="E61" s="4872">
        <v>0.4851682111620903</v>
      </c>
      <c r="F61" s="4872">
        <v>0.2897242084145546</v>
      </c>
      <c r="G61" s="4872">
        <v>0.84078545947600003</v>
      </c>
      <c r="H61" s="4872">
        <v>0.6784102413803339</v>
      </c>
      <c r="I61" s="4872">
        <v>0.77361692674458027</v>
      </c>
      <c r="J61" s="4872">
        <v>0.93428101390600204</v>
      </c>
      <c r="K61" s="4872">
        <v>0.28561234939843416</v>
      </c>
    </row>
    <row r="62" spans="1:11" x14ac:dyDescent="0.25">
      <c r="A62" s="5164" t="s">
        <v>668</v>
      </c>
      <c r="B62" s="5164" t="s">
        <v>15</v>
      </c>
      <c r="C62" s="4869" t="s">
        <v>662</v>
      </c>
      <c r="D62" s="4872">
        <v>1.1304921470582485</v>
      </c>
      <c r="E62" s="4872">
        <v>1.5775939449667931</v>
      </c>
      <c r="F62" s="4872">
        <v>0.96715623512864113</v>
      </c>
      <c r="G62" s="4872">
        <v>1.3750786912237001</v>
      </c>
      <c r="H62" s="4872">
        <v>1.458363700658083</v>
      </c>
      <c r="I62" s="4872">
        <v>1.2812108732759953</v>
      </c>
      <c r="J62" s="4872">
        <v>0.73844254948198795</v>
      </c>
      <c r="K62" s="4872">
        <v>0.3305383026599884</v>
      </c>
    </row>
    <row r="63" spans="1:11" x14ac:dyDescent="0.25">
      <c r="A63" s="5164" t="s">
        <v>668</v>
      </c>
      <c r="B63" s="5164" t="s">
        <v>15</v>
      </c>
      <c r="C63" s="4869" t="s">
        <v>16</v>
      </c>
      <c r="D63" s="4872">
        <v>100</v>
      </c>
      <c r="E63" s="4872">
        <v>100</v>
      </c>
      <c r="F63" s="4872">
        <v>100</v>
      </c>
      <c r="G63" s="4872">
        <v>100</v>
      </c>
      <c r="H63" s="4872">
        <v>100</v>
      </c>
      <c r="I63" s="4872">
        <v>100</v>
      </c>
      <c r="J63" s="4872">
        <v>100</v>
      </c>
      <c r="K63" s="4872">
        <v>100</v>
      </c>
    </row>
    <row r="64" spans="1:11" x14ac:dyDescent="0.25">
      <c r="A64" s="5164" t="s">
        <v>669</v>
      </c>
      <c r="B64" s="5164" t="s">
        <v>1144</v>
      </c>
      <c r="C64" s="4869" t="s">
        <v>1153</v>
      </c>
      <c r="D64" s="4872">
        <v>37.286734580993652</v>
      </c>
      <c r="E64" s="4872">
        <v>36.869212985038757</v>
      </c>
      <c r="F64" s="4872">
        <v>37.851926684379578</v>
      </c>
      <c r="G64" s="4872">
        <v>32.855646060769899</v>
      </c>
      <c r="H64" s="4872">
        <v>32.916027307510376</v>
      </c>
      <c r="I64" s="4872">
        <v>35.116204619407654</v>
      </c>
      <c r="J64" s="4872">
        <v>32.297500967979431</v>
      </c>
      <c r="K64" s="4872">
        <v>35.87431013584137</v>
      </c>
    </row>
    <row r="65" spans="1:11" x14ac:dyDescent="0.25">
      <c r="A65" s="5164" t="s">
        <v>669</v>
      </c>
      <c r="B65" s="5164" t="s">
        <v>1144</v>
      </c>
      <c r="C65" s="4869" t="s">
        <v>1154</v>
      </c>
      <c r="D65" s="4872">
        <v>50.966441631317139</v>
      </c>
      <c r="E65" s="4872">
        <v>52.178692817687988</v>
      </c>
      <c r="F65" s="4872">
        <v>54.622954130172729</v>
      </c>
      <c r="G65" s="4872">
        <v>58.037398181633797</v>
      </c>
      <c r="H65" s="4872">
        <v>58.279651403427124</v>
      </c>
      <c r="I65" s="4872">
        <v>57.747465372085571</v>
      </c>
      <c r="J65" s="4872">
        <v>62.26840615272522</v>
      </c>
      <c r="K65" s="4872">
        <v>60.185408592224121</v>
      </c>
    </row>
    <row r="66" spans="1:11" x14ac:dyDescent="0.25">
      <c r="A66" s="5164" t="s">
        <v>669</v>
      </c>
      <c r="B66" s="5164" t="s">
        <v>1144</v>
      </c>
      <c r="C66" s="4869" t="s">
        <v>1155</v>
      </c>
      <c r="D66" s="4872">
        <v>3.98707315325737</v>
      </c>
      <c r="E66" s="4872">
        <v>3.7192497402429581</v>
      </c>
      <c r="F66" s="4872">
        <v>3.0353367328643799</v>
      </c>
      <c r="G66" s="4872">
        <v>3.1969277047352</v>
      </c>
      <c r="H66" s="4872">
        <v>3.6176260560750961</v>
      </c>
      <c r="I66" s="4872">
        <v>2.5643222033977509</v>
      </c>
      <c r="J66" s="4872">
        <v>2.218303270637989</v>
      </c>
      <c r="K66" s="4872">
        <v>2.0576491951942444</v>
      </c>
    </row>
    <row r="67" spans="1:11" x14ac:dyDescent="0.25">
      <c r="A67" s="5164" t="s">
        <v>669</v>
      </c>
      <c r="B67" s="5164" t="s">
        <v>1144</v>
      </c>
      <c r="C67" s="4869" t="s">
        <v>1156</v>
      </c>
      <c r="D67" s="4872">
        <v>6.0012470930814743</v>
      </c>
      <c r="E67" s="4872">
        <v>4.9608252942562103</v>
      </c>
      <c r="F67" s="4872">
        <v>2.9704587534070015</v>
      </c>
      <c r="G67" s="4872">
        <v>3.4712035691351</v>
      </c>
      <c r="H67" s="4872">
        <v>3.423503041267395</v>
      </c>
      <c r="I67" s="4872">
        <v>2.7299726381897926</v>
      </c>
      <c r="J67" s="4872">
        <v>1.9044253975152969</v>
      </c>
      <c r="K67" s="4872">
        <v>1.2961475178599358</v>
      </c>
    </row>
    <row r="68" spans="1:11" x14ac:dyDescent="0.25">
      <c r="A68" s="5164" t="s">
        <v>669</v>
      </c>
      <c r="B68" s="5164" t="s">
        <v>1144</v>
      </c>
      <c r="C68" s="4869" t="s">
        <v>1157</v>
      </c>
      <c r="D68" s="4872">
        <v>0.58061899617314339</v>
      </c>
      <c r="E68" s="4872">
        <v>0.41895895265042782</v>
      </c>
      <c r="F68" s="4872">
        <v>0.48549715429544449</v>
      </c>
      <c r="G68" s="4872">
        <v>0.70677155507489997</v>
      </c>
      <c r="H68" s="4872">
        <v>0.77184042893350124</v>
      </c>
      <c r="I68" s="4872">
        <v>0.64263828098773956</v>
      </c>
      <c r="J68" s="4872">
        <v>0.64576650038361549</v>
      </c>
      <c r="K68" s="4872">
        <v>0.20552962087094784</v>
      </c>
    </row>
    <row r="69" spans="1:11" x14ac:dyDescent="0.25">
      <c r="A69" s="5164" t="s">
        <v>669</v>
      </c>
      <c r="B69" s="5164" t="s">
        <v>1144</v>
      </c>
      <c r="C69" s="4869" t="s">
        <v>662</v>
      </c>
      <c r="D69" s="4872">
        <v>1.177886500954628</v>
      </c>
      <c r="E69" s="4872">
        <v>1.8530609086155891</v>
      </c>
      <c r="F69" s="4872">
        <v>1.0338258929550648</v>
      </c>
      <c r="G69" s="4872">
        <v>1.7320529286510999</v>
      </c>
      <c r="H69" s="4872">
        <v>0.9913543239235878</v>
      </c>
      <c r="I69" s="4872">
        <v>1.1993974447250366</v>
      </c>
      <c r="J69" s="4872">
        <v>0.66559715196490288</v>
      </c>
      <c r="K69" s="4872">
        <v>0.38095621857792139</v>
      </c>
    </row>
    <row r="70" spans="1:11" x14ac:dyDescent="0.25">
      <c r="A70" s="5164" t="s">
        <v>669</v>
      </c>
      <c r="B70" s="5164" t="s">
        <v>1144</v>
      </c>
      <c r="C70" s="4869" t="s">
        <v>16</v>
      </c>
      <c r="D70" s="4872">
        <v>100</v>
      </c>
      <c r="E70" s="4872">
        <v>100</v>
      </c>
      <c r="F70" s="4872">
        <v>100</v>
      </c>
      <c r="G70" s="4872">
        <v>100</v>
      </c>
      <c r="H70" s="4872">
        <v>100</v>
      </c>
      <c r="I70" s="4872">
        <v>100</v>
      </c>
      <c r="J70" s="4872">
        <v>100</v>
      </c>
      <c r="K70" s="4872">
        <v>100</v>
      </c>
    </row>
    <row r="71" spans="1:11" x14ac:dyDescent="0.25">
      <c r="A71" s="5164" t="s">
        <v>669</v>
      </c>
      <c r="B71" s="5164" t="s">
        <v>15</v>
      </c>
      <c r="C71" s="4869" t="s">
        <v>1153</v>
      </c>
      <c r="D71" s="4872">
        <v>60.922563076019287</v>
      </c>
      <c r="E71" s="4872">
        <v>57.093602418899536</v>
      </c>
      <c r="F71" s="4872">
        <v>61.972695589065552</v>
      </c>
      <c r="G71" s="4872">
        <v>57.025259454409301</v>
      </c>
      <c r="H71" s="4872">
        <v>54.631966352462769</v>
      </c>
      <c r="I71" s="4872">
        <v>51.750057935714722</v>
      </c>
      <c r="J71" s="4872">
        <v>49.379858374595642</v>
      </c>
      <c r="K71" s="4872">
        <v>50.523865222930908</v>
      </c>
    </row>
    <row r="72" spans="1:11" x14ac:dyDescent="0.25">
      <c r="A72" s="5164" t="s">
        <v>669</v>
      </c>
      <c r="B72" s="5164" t="s">
        <v>15</v>
      </c>
      <c r="C72" s="4869" t="s">
        <v>1154</v>
      </c>
      <c r="D72" s="4872">
        <v>25.808718800544739</v>
      </c>
      <c r="E72" s="4872">
        <v>30.743300914764404</v>
      </c>
      <c r="F72" s="4872">
        <v>29.511424899101257</v>
      </c>
      <c r="G72" s="4872">
        <v>32.649871921127001</v>
      </c>
      <c r="H72" s="4872">
        <v>34.411376714706421</v>
      </c>
      <c r="I72" s="4872">
        <v>38.156938552856445</v>
      </c>
      <c r="J72" s="4872">
        <v>42.400979995727539</v>
      </c>
      <c r="K72" s="4872">
        <v>41.595715284347534</v>
      </c>
    </row>
    <row r="73" spans="1:11" x14ac:dyDescent="0.25">
      <c r="A73" s="5164" t="s">
        <v>669</v>
      </c>
      <c r="B73" s="5164" t="s">
        <v>15</v>
      </c>
      <c r="C73" s="4869" t="s">
        <v>1155</v>
      </c>
      <c r="D73" s="4872">
        <v>8.603619784116745</v>
      </c>
      <c r="E73" s="4872">
        <v>7.07392618060112</v>
      </c>
      <c r="F73" s="4872">
        <v>5.5280979722738266</v>
      </c>
      <c r="G73" s="4872">
        <v>6.6009017426021002</v>
      </c>
      <c r="H73" s="4872">
        <v>7.037016749382019</v>
      </c>
      <c r="I73" s="4872">
        <v>6.6433258354663849</v>
      </c>
      <c r="J73" s="4872">
        <v>5.7016223669052124</v>
      </c>
      <c r="K73" s="4872">
        <v>6.0357969254255295</v>
      </c>
    </row>
    <row r="74" spans="1:11" x14ac:dyDescent="0.25">
      <c r="A74" s="5164" t="s">
        <v>669</v>
      </c>
      <c r="B74" s="5164" t="s">
        <v>15</v>
      </c>
      <c r="C74" s="4869" t="s">
        <v>1156</v>
      </c>
      <c r="D74" s="4872">
        <v>3.0025707557797432</v>
      </c>
      <c r="E74" s="4872">
        <v>3.0180279165506363</v>
      </c>
      <c r="F74" s="4872">
        <v>1.5497591346502304</v>
      </c>
      <c r="G74" s="4872">
        <v>1.5332991041493</v>
      </c>
      <c r="H74" s="4872">
        <v>1.9402783364057541</v>
      </c>
      <c r="I74" s="4872">
        <v>1.4641988091170788</v>
      </c>
      <c r="J74" s="4872">
        <v>1.1359657160937786</v>
      </c>
      <c r="K74" s="4872">
        <v>1.0779713280498981</v>
      </c>
    </row>
    <row r="75" spans="1:11" x14ac:dyDescent="0.25">
      <c r="A75" s="5164" t="s">
        <v>669</v>
      </c>
      <c r="B75" s="5164" t="s">
        <v>15</v>
      </c>
      <c r="C75" s="4869" t="s">
        <v>1157</v>
      </c>
      <c r="D75" s="4872">
        <v>0.94634620472788811</v>
      </c>
      <c r="E75" s="4872">
        <v>0.68697258830070496</v>
      </c>
      <c r="F75" s="4872">
        <v>0.74343741871416569</v>
      </c>
      <c r="G75" s="4872">
        <v>1.1570586469372</v>
      </c>
      <c r="H75" s="4872">
        <v>0.96036763861775398</v>
      </c>
      <c r="I75" s="4872">
        <v>0.98437601700425148</v>
      </c>
      <c r="J75" s="4872">
        <v>0.84530152380466461</v>
      </c>
      <c r="K75" s="4872">
        <v>0.42484314180910587</v>
      </c>
    </row>
    <row r="76" spans="1:11" x14ac:dyDescent="0.25">
      <c r="A76" s="5164" t="s">
        <v>669</v>
      </c>
      <c r="B76" s="5164" t="s">
        <v>15</v>
      </c>
      <c r="C76" s="4869" t="s">
        <v>662</v>
      </c>
      <c r="D76" s="4872">
        <v>0.71617867797613144</v>
      </c>
      <c r="E76" s="4872">
        <v>1.3841679319739342</v>
      </c>
      <c r="F76" s="4872">
        <v>0.69458521902561188</v>
      </c>
      <c r="G76" s="4872">
        <v>1.0336091307751001</v>
      </c>
      <c r="H76" s="4872">
        <v>1.0189969092607498</v>
      </c>
      <c r="I76" s="4872">
        <v>1.0011056438088417</v>
      </c>
      <c r="J76" s="4872">
        <v>0.53627179004251957</v>
      </c>
      <c r="K76" s="4872">
        <v>0.34180788788944483</v>
      </c>
    </row>
    <row r="77" spans="1:11" x14ac:dyDescent="0.25">
      <c r="A77" s="5164" t="s">
        <v>669</v>
      </c>
      <c r="B77" s="5164" t="s">
        <v>15</v>
      </c>
      <c r="C77" s="4869" t="s">
        <v>16</v>
      </c>
      <c r="D77" s="4872">
        <v>100</v>
      </c>
      <c r="E77" s="4872">
        <v>100</v>
      </c>
      <c r="F77" s="4872">
        <v>100</v>
      </c>
      <c r="G77" s="4872">
        <v>100</v>
      </c>
      <c r="H77" s="4872">
        <v>100</v>
      </c>
      <c r="I77" s="4872">
        <v>100</v>
      </c>
      <c r="J77" s="4872">
        <v>100</v>
      </c>
      <c r="K77" s="4872">
        <v>100</v>
      </c>
    </row>
    <row r="78" spans="1:11" x14ac:dyDescent="0.25">
      <c r="A78" s="5164" t="s">
        <v>16</v>
      </c>
      <c r="B78" s="5164" t="s">
        <v>1144</v>
      </c>
      <c r="C78" s="4869" t="s">
        <v>1153</v>
      </c>
      <c r="D78" s="453">
        <v>75.138075689334798</v>
      </c>
      <c r="E78" s="453">
        <v>77.1280629339618</v>
      </c>
      <c r="F78" s="453">
        <v>79.356077050409894</v>
      </c>
      <c r="G78" s="453">
        <v>75.762395611539006</v>
      </c>
      <c r="H78" s="453">
        <v>74.570172275172695</v>
      </c>
      <c r="I78" s="453">
        <v>75.570844244741394</v>
      </c>
      <c r="J78" s="453">
        <v>73.857588611481802</v>
      </c>
      <c r="K78" s="453">
        <v>77.327973271222703</v>
      </c>
    </row>
    <row r="79" spans="1:11" x14ac:dyDescent="0.25">
      <c r="A79" s="5164" t="s">
        <v>669</v>
      </c>
      <c r="B79" s="5164" t="s">
        <v>1144</v>
      </c>
      <c r="C79" s="4869" t="s">
        <v>1154</v>
      </c>
      <c r="D79" s="453">
        <v>14.799763029465799</v>
      </c>
      <c r="E79" s="453">
        <v>14.3846113271017</v>
      </c>
      <c r="F79" s="453">
        <v>14.324117981940001</v>
      </c>
      <c r="G79" s="453">
        <v>16.401906353849501</v>
      </c>
      <c r="H79" s="453">
        <v>17.365209497841299</v>
      </c>
      <c r="I79" s="453">
        <v>16.4634592232002</v>
      </c>
      <c r="J79" s="453">
        <v>17.879540580595101</v>
      </c>
      <c r="K79" s="453">
        <v>16.7460500991908</v>
      </c>
    </row>
    <row r="80" spans="1:11" x14ac:dyDescent="0.25">
      <c r="A80" s="5164" t="s">
        <v>669</v>
      </c>
      <c r="B80" s="5164" t="s">
        <v>1144</v>
      </c>
      <c r="C80" s="4869" t="s">
        <v>1155</v>
      </c>
      <c r="D80" s="453">
        <v>2.5436970951629001</v>
      </c>
      <c r="E80" s="453">
        <v>2.2889501499093998</v>
      </c>
      <c r="F80" s="453">
        <v>1.7895777626861999</v>
      </c>
      <c r="G80" s="453">
        <v>1.9407730218428001</v>
      </c>
      <c r="H80" s="453">
        <v>2.1592641145528</v>
      </c>
      <c r="I80" s="453">
        <v>1.8875999760116</v>
      </c>
      <c r="J80" s="453">
        <v>1.5857112763612</v>
      </c>
      <c r="K80" s="453">
        <v>1.4701320837211</v>
      </c>
    </row>
    <row r="81" spans="1:11" x14ac:dyDescent="0.25">
      <c r="A81" s="5164" t="s">
        <v>669</v>
      </c>
      <c r="B81" s="5164" t="s">
        <v>1144</v>
      </c>
      <c r="C81" s="4869" t="s">
        <v>1156</v>
      </c>
      <c r="D81" s="453">
        <v>5.5511286887061999</v>
      </c>
      <c r="E81" s="453">
        <v>3.8885098971229999</v>
      </c>
      <c r="F81" s="453">
        <v>2.9116467007833999</v>
      </c>
      <c r="G81" s="453">
        <v>3.0791063883417</v>
      </c>
      <c r="H81" s="453">
        <v>3.5364490075837001</v>
      </c>
      <c r="I81" s="453">
        <v>3.3139577248899998</v>
      </c>
      <c r="J81" s="453">
        <v>4.6237067805347003</v>
      </c>
      <c r="K81" s="453">
        <v>3.3229856754622</v>
      </c>
    </row>
    <row r="82" spans="1:11" x14ac:dyDescent="0.25">
      <c r="A82" s="5164" t="s">
        <v>669</v>
      </c>
      <c r="B82" s="5164" t="s">
        <v>1144</v>
      </c>
      <c r="C82" s="4869" t="s">
        <v>1157</v>
      </c>
      <c r="D82" s="453">
        <v>0.45336094974669999</v>
      </c>
      <c r="E82" s="453">
        <v>0.44449435232779999</v>
      </c>
      <c r="F82" s="453">
        <v>0.4872054103897</v>
      </c>
      <c r="G82" s="453">
        <v>0.84786314581550004</v>
      </c>
      <c r="H82" s="453">
        <v>0.53845020373120001</v>
      </c>
      <c r="I82" s="453">
        <v>0.62419595201540001</v>
      </c>
      <c r="J82" s="453">
        <v>0.80086597123129999</v>
      </c>
      <c r="K82" s="453">
        <v>0.27095076969179999</v>
      </c>
    </row>
    <row r="83" spans="1:11" x14ac:dyDescent="0.25">
      <c r="A83" s="5164" t="s">
        <v>669</v>
      </c>
      <c r="B83" s="5164" t="s">
        <v>1144</v>
      </c>
      <c r="C83" s="4869" t="s">
        <v>662</v>
      </c>
      <c r="D83" s="453">
        <v>1.5139745475835</v>
      </c>
      <c r="E83" s="453">
        <v>1.8653713395761999</v>
      </c>
      <c r="F83" s="453">
        <v>1.1313750937906999</v>
      </c>
      <c r="G83" s="453">
        <v>1.9679554786116</v>
      </c>
      <c r="H83" s="453">
        <v>1.8304549011182001</v>
      </c>
      <c r="I83" s="453">
        <v>2.1399428791415001</v>
      </c>
      <c r="J83" s="453">
        <v>1.2525867797959001</v>
      </c>
      <c r="K83" s="453">
        <v>0.8619081007114</v>
      </c>
    </row>
    <row r="84" spans="1:11" x14ac:dyDescent="0.25">
      <c r="A84" s="5164" t="s">
        <v>669</v>
      </c>
      <c r="B84" s="5164" t="s">
        <v>1144</v>
      </c>
      <c r="C84" s="4869" t="s">
        <v>16</v>
      </c>
      <c r="D84" s="453">
        <v>100</v>
      </c>
      <c r="E84" s="453">
        <v>100</v>
      </c>
      <c r="F84" s="453">
        <v>100</v>
      </c>
      <c r="G84" s="453">
        <v>100</v>
      </c>
      <c r="H84" s="453">
        <v>100</v>
      </c>
      <c r="I84" s="453">
        <v>100</v>
      </c>
      <c r="J84" s="453">
        <v>100</v>
      </c>
      <c r="K84" s="453">
        <v>100</v>
      </c>
    </row>
    <row r="85" spans="1:11" x14ac:dyDescent="0.25">
      <c r="A85" s="5164" t="s">
        <v>669</v>
      </c>
      <c r="B85" s="5164" t="s">
        <v>15</v>
      </c>
      <c r="C85" s="4869" t="s">
        <v>1153</v>
      </c>
      <c r="D85" s="453">
        <v>86.476756668316099</v>
      </c>
      <c r="E85" s="453">
        <v>85.351628621105206</v>
      </c>
      <c r="F85" s="453">
        <v>87.287813838791806</v>
      </c>
      <c r="G85" s="453">
        <v>86.019411626584898</v>
      </c>
      <c r="H85" s="453">
        <v>85.038760105408898</v>
      </c>
      <c r="I85" s="453">
        <v>84.834785378083893</v>
      </c>
      <c r="J85" s="453">
        <v>83.777892786425994</v>
      </c>
      <c r="K85" s="453">
        <v>86.084664408890603</v>
      </c>
    </row>
    <row r="86" spans="1:11" x14ac:dyDescent="0.25">
      <c r="A86" s="5164" t="s">
        <v>669</v>
      </c>
      <c r="B86" s="5164" t="s">
        <v>15</v>
      </c>
      <c r="C86" s="4869" t="s">
        <v>1154</v>
      </c>
      <c r="D86" s="453">
        <v>5.7558123294012002</v>
      </c>
      <c r="E86" s="453">
        <v>7.7178117600071001</v>
      </c>
      <c r="F86" s="453">
        <v>7.0409404794872001</v>
      </c>
      <c r="G86" s="453">
        <v>7.3799633579673003</v>
      </c>
      <c r="H86" s="453">
        <v>8.1769083031846002</v>
      </c>
      <c r="I86" s="453">
        <v>8.4686844312677003</v>
      </c>
      <c r="J86" s="453">
        <v>8.9485658166428994</v>
      </c>
      <c r="K86" s="453">
        <v>8.8375870374857008</v>
      </c>
    </row>
    <row r="87" spans="1:11" x14ac:dyDescent="0.25">
      <c r="A87" s="5164" t="s">
        <v>669</v>
      </c>
      <c r="B87" s="5164" t="s">
        <v>15</v>
      </c>
      <c r="C87" s="4869" t="s">
        <v>1155</v>
      </c>
      <c r="D87" s="453">
        <v>3.8842642105767</v>
      </c>
      <c r="E87" s="453">
        <v>3.2798265737266998</v>
      </c>
      <c r="F87" s="453">
        <v>3.0623390108441999</v>
      </c>
      <c r="G87" s="453">
        <v>3.1704163474134002</v>
      </c>
      <c r="H87" s="453">
        <v>3.5218366161954999</v>
      </c>
      <c r="I87" s="453">
        <v>3.3779325979449002</v>
      </c>
      <c r="J87" s="453">
        <v>2.5238706729713001</v>
      </c>
      <c r="K87" s="453">
        <v>2.817514831045</v>
      </c>
    </row>
    <row r="88" spans="1:11" x14ac:dyDescent="0.25">
      <c r="A88" s="5164" t="s">
        <v>669</v>
      </c>
      <c r="B88" s="5164" t="s">
        <v>15</v>
      </c>
      <c r="C88" s="4869" t="s">
        <v>1156</v>
      </c>
      <c r="D88" s="453">
        <v>2.460512873721</v>
      </c>
      <c r="E88" s="453">
        <v>1.8626464997167</v>
      </c>
      <c r="F88" s="453">
        <v>1.2876626389879</v>
      </c>
      <c r="G88" s="453">
        <v>1.4590387799994999</v>
      </c>
      <c r="H88" s="453">
        <v>1.4498548394301001</v>
      </c>
      <c r="I88" s="453">
        <v>1.2988948029341001</v>
      </c>
      <c r="J88" s="453">
        <v>2.9113772010858998</v>
      </c>
      <c r="K88" s="453">
        <v>1.4149929777976</v>
      </c>
    </row>
    <row r="89" spans="1:11" x14ac:dyDescent="0.25">
      <c r="A89" s="5164" t="s">
        <v>669</v>
      </c>
      <c r="B89" s="5164" t="s">
        <v>15</v>
      </c>
      <c r="C89" s="4869" t="s">
        <v>1157</v>
      </c>
      <c r="D89" s="453">
        <v>0.64109215126020003</v>
      </c>
      <c r="E89" s="453">
        <v>0.41562441256990001</v>
      </c>
      <c r="F89" s="453">
        <v>0.4412778805964</v>
      </c>
      <c r="G89" s="453">
        <v>0.77184618997010002</v>
      </c>
      <c r="H89" s="453">
        <v>0.58021349769980002</v>
      </c>
      <c r="I89" s="453">
        <v>0.67006268168450001</v>
      </c>
      <c r="J89" s="453">
        <v>0.90065902310559998</v>
      </c>
      <c r="K89" s="453">
        <v>0.36380051901810001</v>
      </c>
    </row>
    <row r="90" spans="1:11" x14ac:dyDescent="0.25">
      <c r="A90" s="5164" t="s">
        <v>669</v>
      </c>
      <c r="B90" s="5164" t="s">
        <v>15</v>
      </c>
      <c r="C90" s="4869" t="s">
        <v>662</v>
      </c>
      <c r="D90" s="453">
        <v>0.78156176672470001</v>
      </c>
      <c r="E90" s="453">
        <v>1.3724621328744999</v>
      </c>
      <c r="F90" s="453">
        <v>0.8799661512925</v>
      </c>
      <c r="G90" s="453">
        <v>1.1993236980647</v>
      </c>
      <c r="H90" s="453">
        <v>1.2324266380811999</v>
      </c>
      <c r="I90" s="453">
        <v>1.3496401080849001</v>
      </c>
      <c r="J90" s="453">
        <v>0.93763449976830004</v>
      </c>
      <c r="K90" s="453">
        <v>0.481440225763</v>
      </c>
    </row>
    <row r="91" spans="1:11" x14ac:dyDescent="0.25">
      <c r="A91" s="5164" t="s">
        <v>669</v>
      </c>
      <c r="B91" s="5164" t="s">
        <v>15</v>
      </c>
      <c r="C91" s="4869" t="s">
        <v>16</v>
      </c>
      <c r="D91" s="453">
        <v>100</v>
      </c>
      <c r="E91" s="453">
        <v>100</v>
      </c>
      <c r="F91" s="453">
        <v>100</v>
      </c>
      <c r="G91" s="453">
        <v>100</v>
      </c>
      <c r="H91" s="453">
        <v>100</v>
      </c>
      <c r="I91" s="453">
        <v>100</v>
      </c>
      <c r="J91" s="453">
        <v>100</v>
      </c>
      <c r="K91" s="453">
        <v>100</v>
      </c>
    </row>
    <row r="92" spans="1:11" x14ac:dyDescent="0.25">
      <c r="A92" s="4870"/>
      <c r="B92" s="4870"/>
      <c r="C92" s="4852"/>
      <c r="D92" s="4852"/>
      <c r="E92" s="4852"/>
      <c r="F92" s="4852"/>
      <c r="G92" s="4852"/>
      <c r="H92" s="4852"/>
      <c r="I92" s="4852"/>
      <c r="J92" s="4852"/>
      <c r="K92" s="4852"/>
    </row>
    <row r="93" spans="1:11" x14ac:dyDescent="0.25">
      <c r="A93" s="5160" t="s">
        <v>23</v>
      </c>
      <c r="B93" s="5160" t="s">
        <v>23</v>
      </c>
      <c r="C93" s="5160" t="s">
        <v>23</v>
      </c>
      <c r="D93" s="5160" t="s">
        <v>23</v>
      </c>
      <c r="E93" s="5160" t="s">
        <v>23</v>
      </c>
      <c r="F93" s="5160" t="s">
        <v>23</v>
      </c>
      <c r="G93" s="5160" t="s">
        <v>23</v>
      </c>
      <c r="H93" s="5160" t="s">
        <v>23</v>
      </c>
      <c r="I93" s="5160" t="s">
        <v>23</v>
      </c>
      <c r="J93" s="5160" t="s">
        <v>23</v>
      </c>
      <c r="K93" s="5160" t="s">
        <v>23</v>
      </c>
    </row>
    <row r="94" spans="1:11" x14ac:dyDescent="0.25">
      <c r="A94" s="4882" t="s">
        <v>1275</v>
      </c>
      <c r="B94" s="5175" t="s">
        <v>679</v>
      </c>
      <c r="C94" s="5176"/>
      <c r="D94" s="4880" t="s">
        <v>1</v>
      </c>
      <c r="E94" s="4880" t="s">
        <v>2</v>
      </c>
      <c r="F94" s="4880" t="s">
        <v>3</v>
      </c>
      <c r="G94" s="4880" t="s">
        <v>4</v>
      </c>
      <c r="H94" s="4880" t="s">
        <v>5</v>
      </c>
      <c r="I94" s="4880" t="s">
        <v>6</v>
      </c>
      <c r="J94" s="4880" t="s">
        <v>7</v>
      </c>
      <c r="K94" s="4880" t="s">
        <v>8</v>
      </c>
    </row>
    <row r="95" spans="1:11" x14ac:dyDescent="0.25">
      <c r="A95" s="5164" t="s">
        <v>665</v>
      </c>
      <c r="B95" s="5164" t="s">
        <v>1144</v>
      </c>
      <c r="C95" s="4869" t="s">
        <v>1153</v>
      </c>
      <c r="D95" s="4874">
        <v>3029217</v>
      </c>
      <c r="E95" s="4874">
        <v>3082439</v>
      </c>
      <c r="F95" s="4874">
        <v>3265627</v>
      </c>
      <c r="G95" s="4874">
        <v>3158203</v>
      </c>
      <c r="H95" s="4874">
        <v>3168701</v>
      </c>
      <c r="I95" s="4874">
        <v>3146982</v>
      </c>
      <c r="J95" s="4874">
        <v>2918658</v>
      </c>
      <c r="K95" s="4874">
        <v>3041817</v>
      </c>
    </row>
    <row r="96" spans="1:11" x14ac:dyDescent="0.25">
      <c r="A96" s="5164" t="s">
        <v>665</v>
      </c>
      <c r="B96" s="5164" t="s">
        <v>1144</v>
      </c>
      <c r="C96" s="4869" t="s">
        <v>1154</v>
      </c>
      <c r="D96" s="4874">
        <v>65148</v>
      </c>
      <c r="E96" s="4874">
        <v>49632</v>
      </c>
      <c r="F96" s="4874">
        <v>59713</v>
      </c>
      <c r="G96" s="4874">
        <v>86791</v>
      </c>
      <c r="H96" s="4874">
        <v>80630</v>
      </c>
      <c r="I96" s="4874">
        <v>77456</v>
      </c>
      <c r="J96" s="4874">
        <v>116228</v>
      </c>
      <c r="K96" s="4874">
        <v>63701</v>
      </c>
    </row>
    <row r="97" spans="1:11" x14ac:dyDescent="0.25">
      <c r="A97" s="5164" t="s">
        <v>665</v>
      </c>
      <c r="B97" s="5164" t="s">
        <v>1144</v>
      </c>
      <c r="C97" s="4869" t="s">
        <v>1155</v>
      </c>
      <c r="D97" s="4874">
        <v>16013</v>
      </c>
      <c r="E97" s="4874">
        <v>18084</v>
      </c>
      <c r="F97" s="4874">
        <v>13221</v>
      </c>
      <c r="G97" s="4874">
        <v>23147</v>
      </c>
      <c r="H97" s="4874">
        <v>13436</v>
      </c>
      <c r="I97" s="4874">
        <v>23069</v>
      </c>
      <c r="J97" s="4874">
        <v>20096</v>
      </c>
      <c r="K97" s="4874">
        <v>15853</v>
      </c>
    </row>
    <row r="98" spans="1:11" x14ac:dyDescent="0.25">
      <c r="A98" s="5164" t="s">
        <v>665</v>
      </c>
      <c r="B98" s="5164" t="s">
        <v>1144</v>
      </c>
      <c r="C98" s="4869" t="s">
        <v>1156</v>
      </c>
      <c r="D98" s="4874">
        <v>141431</v>
      </c>
      <c r="E98" s="4874">
        <v>110900</v>
      </c>
      <c r="F98" s="4874">
        <v>68472</v>
      </c>
      <c r="G98" s="4874">
        <v>83650</v>
      </c>
      <c r="H98" s="4874">
        <v>97748</v>
      </c>
      <c r="I98" s="4874">
        <v>101807</v>
      </c>
      <c r="J98" s="4874">
        <v>236438</v>
      </c>
      <c r="K98" s="4874">
        <v>124668</v>
      </c>
    </row>
    <row r="99" spans="1:11" x14ac:dyDescent="0.25">
      <c r="A99" s="5164" t="s">
        <v>665</v>
      </c>
      <c r="B99" s="5164" t="s">
        <v>1144</v>
      </c>
      <c r="C99" s="4869" t="s">
        <v>1157</v>
      </c>
      <c r="D99" s="4874">
        <v>12017</v>
      </c>
      <c r="E99" s="4874">
        <v>15903</v>
      </c>
      <c r="F99" s="4874">
        <v>11392</v>
      </c>
      <c r="G99" s="4874">
        <v>19887</v>
      </c>
      <c r="H99" s="4874">
        <v>19935</v>
      </c>
      <c r="I99" s="4874">
        <v>22606</v>
      </c>
      <c r="J99" s="4874">
        <v>37444</v>
      </c>
      <c r="K99" s="4874">
        <v>10807</v>
      </c>
    </row>
    <row r="100" spans="1:11" x14ac:dyDescent="0.25">
      <c r="A100" s="5164" t="s">
        <v>665</v>
      </c>
      <c r="B100" s="5164" t="s">
        <v>1144</v>
      </c>
      <c r="C100" s="4869" t="s">
        <v>662</v>
      </c>
      <c r="D100" s="4874">
        <v>33778</v>
      </c>
      <c r="E100" s="4874">
        <v>45084</v>
      </c>
      <c r="F100" s="4874">
        <v>23549</v>
      </c>
      <c r="G100" s="4874">
        <v>59402</v>
      </c>
      <c r="H100" s="4874">
        <v>53465</v>
      </c>
      <c r="I100" s="4874">
        <v>71581</v>
      </c>
      <c r="J100" s="4874">
        <v>51155</v>
      </c>
      <c r="K100" s="4874">
        <v>34961</v>
      </c>
    </row>
    <row r="101" spans="1:11" x14ac:dyDescent="0.25">
      <c r="A101" s="5164" t="s">
        <v>665</v>
      </c>
      <c r="B101" s="5164" t="s">
        <v>1144</v>
      </c>
      <c r="C101" s="4869" t="s">
        <v>16</v>
      </c>
      <c r="D101" s="4874">
        <v>3297604</v>
      </c>
      <c r="E101" s="4874">
        <v>3322042</v>
      </c>
      <c r="F101" s="4874">
        <v>3441974</v>
      </c>
      <c r="G101" s="4874">
        <v>3431080</v>
      </c>
      <c r="H101" s="4874">
        <v>3433915</v>
      </c>
      <c r="I101" s="4874">
        <v>3443501</v>
      </c>
      <c r="J101" s="4874">
        <v>3380019</v>
      </c>
      <c r="K101" s="4874">
        <v>3291807</v>
      </c>
    </row>
    <row r="102" spans="1:11" x14ac:dyDescent="0.25">
      <c r="A102" s="5164" t="s">
        <v>665</v>
      </c>
      <c r="B102" s="5164" t="s">
        <v>15</v>
      </c>
      <c r="C102" s="4869" t="s">
        <v>1153</v>
      </c>
      <c r="D102" s="4874">
        <v>404919</v>
      </c>
      <c r="E102" s="4874">
        <v>441057</v>
      </c>
      <c r="F102" s="4874">
        <v>456096</v>
      </c>
      <c r="G102" s="4874">
        <v>533576</v>
      </c>
      <c r="H102" s="4874">
        <v>607564</v>
      </c>
      <c r="I102" s="4874">
        <v>663393</v>
      </c>
      <c r="J102" s="4874">
        <v>696217</v>
      </c>
      <c r="K102" s="4874">
        <v>929668</v>
      </c>
    </row>
    <row r="103" spans="1:11" x14ac:dyDescent="0.25">
      <c r="A103" s="5164" t="s">
        <v>665</v>
      </c>
      <c r="B103" s="5164" t="s">
        <v>15</v>
      </c>
      <c r="C103" s="4869" t="s">
        <v>1154</v>
      </c>
      <c r="D103" s="4874">
        <v>3288</v>
      </c>
      <c r="E103" s="4874">
        <v>3581</v>
      </c>
      <c r="F103" s="4874">
        <v>4560</v>
      </c>
      <c r="G103" s="4874">
        <v>9967</v>
      </c>
      <c r="H103" s="4874">
        <v>6252</v>
      </c>
      <c r="I103" s="4874">
        <v>8263</v>
      </c>
      <c r="J103" s="4874">
        <v>14843</v>
      </c>
      <c r="K103" s="4874">
        <v>16295</v>
      </c>
    </row>
    <row r="104" spans="1:11" x14ac:dyDescent="0.25">
      <c r="A104" s="5164" t="s">
        <v>665</v>
      </c>
      <c r="B104" s="5164" t="s">
        <v>15</v>
      </c>
      <c r="C104" s="4869" t="s">
        <v>1155</v>
      </c>
      <c r="D104" s="4874">
        <v>4372</v>
      </c>
      <c r="E104" s="4874">
        <v>2987</v>
      </c>
      <c r="F104" s="4874">
        <v>4656</v>
      </c>
      <c r="G104" s="4874">
        <v>4120</v>
      </c>
      <c r="H104" s="4874">
        <v>4393</v>
      </c>
      <c r="I104" s="4874">
        <v>6252</v>
      </c>
      <c r="J104" s="4874">
        <v>4829</v>
      </c>
      <c r="K104" s="4874">
        <v>8598</v>
      </c>
    </row>
    <row r="105" spans="1:11" x14ac:dyDescent="0.25">
      <c r="A105" s="5164" t="s">
        <v>665</v>
      </c>
      <c r="B105" s="5164" t="s">
        <v>15</v>
      </c>
      <c r="C105" s="4869" t="s">
        <v>1156</v>
      </c>
      <c r="D105" s="4874">
        <v>7990</v>
      </c>
      <c r="E105" s="4874">
        <v>5066</v>
      </c>
      <c r="F105" s="4874">
        <v>6403</v>
      </c>
      <c r="G105" s="4874">
        <v>7642</v>
      </c>
      <c r="H105" s="4874">
        <v>6935</v>
      </c>
      <c r="I105" s="4874">
        <v>8537</v>
      </c>
      <c r="J105" s="4874">
        <v>37559</v>
      </c>
      <c r="K105" s="4874">
        <v>13948</v>
      </c>
    </row>
    <row r="106" spans="1:11" x14ac:dyDescent="0.25">
      <c r="A106" s="5164" t="s">
        <v>665</v>
      </c>
      <c r="B106" s="5164" t="s">
        <v>15</v>
      </c>
      <c r="C106" s="4869" t="s">
        <v>1157</v>
      </c>
      <c r="D106" s="4874">
        <v>681</v>
      </c>
      <c r="E106" s="4874">
        <v>1444</v>
      </c>
      <c r="F106" s="4874">
        <v>1804</v>
      </c>
      <c r="G106" s="4874">
        <v>2922</v>
      </c>
      <c r="H106" s="4874">
        <v>3279</v>
      </c>
      <c r="I106" s="4874">
        <v>4272</v>
      </c>
      <c r="J106" s="4874">
        <v>7488</v>
      </c>
      <c r="K106" s="4874">
        <v>3738</v>
      </c>
    </row>
    <row r="107" spans="1:11" x14ac:dyDescent="0.25">
      <c r="A107" s="5164" t="s">
        <v>665</v>
      </c>
      <c r="B107" s="5164" t="s">
        <v>15</v>
      </c>
      <c r="C107" s="4869" t="s">
        <v>662</v>
      </c>
      <c r="D107" s="4874">
        <v>1709</v>
      </c>
      <c r="E107" s="4874">
        <v>4221</v>
      </c>
      <c r="F107" s="4874">
        <v>4061</v>
      </c>
      <c r="G107" s="4874">
        <v>6193</v>
      </c>
      <c r="H107" s="4874">
        <v>8969</v>
      </c>
      <c r="I107" s="4874">
        <v>10306</v>
      </c>
      <c r="J107" s="4874">
        <v>11745</v>
      </c>
      <c r="K107" s="4874">
        <v>5443</v>
      </c>
    </row>
    <row r="108" spans="1:11" x14ac:dyDescent="0.25">
      <c r="A108" s="5164" t="s">
        <v>665</v>
      </c>
      <c r="B108" s="5164" t="s">
        <v>15</v>
      </c>
      <c r="C108" s="4869" t="s">
        <v>16</v>
      </c>
      <c r="D108" s="4874">
        <v>422959</v>
      </c>
      <c r="E108" s="4874">
        <v>458356</v>
      </c>
      <c r="F108" s="4874">
        <v>477580</v>
      </c>
      <c r="G108" s="4874">
        <v>564420</v>
      </c>
      <c r="H108" s="4874">
        <v>637392</v>
      </c>
      <c r="I108" s="4874">
        <v>701023</v>
      </c>
      <c r="J108" s="4874">
        <v>772681</v>
      </c>
      <c r="K108" s="4874">
        <v>977690</v>
      </c>
    </row>
    <row r="109" spans="1:11" x14ac:dyDescent="0.25">
      <c r="A109" s="5164" t="s">
        <v>666</v>
      </c>
      <c r="B109" s="5164" t="s">
        <v>1144</v>
      </c>
      <c r="C109" s="4869" t="s">
        <v>1153</v>
      </c>
      <c r="D109" s="4874">
        <v>2819710</v>
      </c>
      <c r="E109" s="4874">
        <v>3022405</v>
      </c>
      <c r="F109" s="4874">
        <v>3118601</v>
      </c>
      <c r="G109" s="4874">
        <v>3041380</v>
      </c>
      <c r="H109" s="4874">
        <v>3040351</v>
      </c>
      <c r="I109" s="4874">
        <v>3184635</v>
      </c>
      <c r="J109" s="4874">
        <v>3225230</v>
      </c>
      <c r="K109" s="4874">
        <v>3386900</v>
      </c>
    </row>
    <row r="110" spans="1:11" x14ac:dyDescent="0.25">
      <c r="A110" s="5164" t="s">
        <v>666</v>
      </c>
      <c r="B110" s="5164" t="s">
        <v>1144</v>
      </c>
      <c r="C110" s="4869" t="s">
        <v>1154</v>
      </c>
      <c r="D110" s="4874">
        <v>130149</v>
      </c>
      <c r="E110" s="4874">
        <v>112227</v>
      </c>
      <c r="F110" s="4874">
        <v>95074</v>
      </c>
      <c r="G110" s="4874">
        <v>148948</v>
      </c>
      <c r="H110" s="4874">
        <v>182993</v>
      </c>
      <c r="I110" s="4874">
        <v>158900</v>
      </c>
      <c r="J110" s="4874">
        <v>166709</v>
      </c>
      <c r="K110" s="4874">
        <v>133344</v>
      </c>
    </row>
    <row r="111" spans="1:11" x14ac:dyDescent="0.25">
      <c r="A111" s="5164" t="s">
        <v>666</v>
      </c>
      <c r="B111" s="5164" t="s">
        <v>1144</v>
      </c>
      <c r="C111" s="4869" t="s">
        <v>1155</v>
      </c>
      <c r="D111" s="4874">
        <v>42864</v>
      </c>
      <c r="E111" s="4874">
        <v>40561</v>
      </c>
      <c r="F111" s="4874">
        <v>33685</v>
      </c>
      <c r="G111" s="4874">
        <v>42644</v>
      </c>
      <c r="H111" s="4874">
        <v>38030</v>
      </c>
      <c r="I111" s="4874">
        <v>45563</v>
      </c>
      <c r="J111" s="4874">
        <v>39093</v>
      </c>
      <c r="K111" s="4874">
        <v>42074</v>
      </c>
    </row>
    <row r="112" spans="1:11" x14ac:dyDescent="0.25">
      <c r="A112" s="5164" t="s">
        <v>666</v>
      </c>
      <c r="B112" s="5164" t="s">
        <v>1144</v>
      </c>
      <c r="C112" s="4869" t="s">
        <v>1156</v>
      </c>
      <c r="D112" s="4874">
        <v>157280</v>
      </c>
      <c r="E112" s="4874">
        <v>112104</v>
      </c>
      <c r="F112" s="4874">
        <v>98229</v>
      </c>
      <c r="G112" s="4874">
        <v>100809</v>
      </c>
      <c r="H112" s="4874">
        <v>126397</v>
      </c>
      <c r="I112" s="4874">
        <v>118364</v>
      </c>
      <c r="J112" s="4874">
        <v>230643</v>
      </c>
      <c r="K112" s="4874">
        <v>123603</v>
      </c>
    </row>
    <row r="113" spans="1:11" x14ac:dyDescent="0.25">
      <c r="A113" s="5164" t="s">
        <v>666</v>
      </c>
      <c r="B113" s="5164" t="s">
        <v>1144</v>
      </c>
      <c r="C113" s="4869" t="s">
        <v>1157</v>
      </c>
      <c r="D113" s="4874">
        <v>14811</v>
      </c>
      <c r="E113" s="4874">
        <v>12204</v>
      </c>
      <c r="F113" s="4874">
        <v>17893</v>
      </c>
      <c r="G113" s="4874">
        <v>25903</v>
      </c>
      <c r="H113" s="4874">
        <v>17687</v>
      </c>
      <c r="I113" s="4874">
        <v>21203</v>
      </c>
      <c r="J113" s="4874">
        <v>34548</v>
      </c>
      <c r="K113" s="4874">
        <v>13196</v>
      </c>
    </row>
    <row r="114" spans="1:11" x14ac:dyDescent="0.25">
      <c r="A114" s="5164" t="s">
        <v>666</v>
      </c>
      <c r="B114" s="5164" t="s">
        <v>1144</v>
      </c>
      <c r="C114" s="4869" t="s">
        <v>662</v>
      </c>
      <c r="D114" s="4874">
        <v>47462</v>
      </c>
      <c r="E114" s="4874">
        <v>58781</v>
      </c>
      <c r="F114" s="4874">
        <v>40254</v>
      </c>
      <c r="G114" s="4874">
        <v>64270</v>
      </c>
      <c r="H114" s="4874">
        <v>64767</v>
      </c>
      <c r="I114" s="4874">
        <v>86005</v>
      </c>
      <c r="J114" s="4874">
        <v>52495</v>
      </c>
      <c r="K114" s="4874">
        <v>32310</v>
      </c>
    </row>
    <row r="115" spans="1:11" x14ac:dyDescent="0.25">
      <c r="A115" s="5164" t="s">
        <v>666</v>
      </c>
      <c r="B115" s="5164" t="s">
        <v>1144</v>
      </c>
      <c r="C115" s="4869" t="s">
        <v>16</v>
      </c>
      <c r="D115" s="4874">
        <v>3212276</v>
      </c>
      <c r="E115" s="4874">
        <v>3358282</v>
      </c>
      <c r="F115" s="4874">
        <v>3403736</v>
      </c>
      <c r="G115" s="4874">
        <v>3423954</v>
      </c>
      <c r="H115" s="4874">
        <v>3470225</v>
      </c>
      <c r="I115" s="4874">
        <v>3614670</v>
      </c>
      <c r="J115" s="4874">
        <v>3748718</v>
      </c>
      <c r="K115" s="4874">
        <v>3731427</v>
      </c>
    </row>
    <row r="116" spans="1:11" x14ac:dyDescent="0.25">
      <c r="A116" s="5164" t="s">
        <v>666</v>
      </c>
      <c r="B116" s="5164" t="s">
        <v>15</v>
      </c>
      <c r="C116" s="4869" t="s">
        <v>1153</v>
      </c>
      <c r="D116" s="4874">
        <v>388727</v>
      </c>
      <c r="E116" s="4874">
        <v>416023</v>
      </c>
      <c r="F116" s="4874">
        <v>452454</v>
      </c>
      <c r="G116" s="4874">
        <v>543884</v>
      </c>
      <c r="H116" s="4874">
        <v>551070</v>
      </c>
      <c r="I116" s="4874">
        <v>626301</v>
      </c>
      <c r="J116" s="4874">
        <v>717076</v>
      </c>
      <c r="K116" s="4874">
        <v>797718</v>
      </c>
    </row>
    <row r="117" spans="1:11" x14ac:dyDescent="0.25">
      <c r="A117" s="5164" t="s">
        <v>666</v>
      </c>
      <c r="B117" s="5164" t="s">
        <v>15</v>
      </c>
      <c r="C117" s="4869" t="s">
        <v>1154</v>
      </c>
      <c r="D117" s="4874">
        <v>4211</v>
      </c>
      <c r="E117" s="4874">
        <v>7354</v>
      </c>
      <c r="F117" s="4874">
        <v>5735</v>
      </c>
      <c r="G117" s="4874">
        <v>6789</v>
      </c>
      <c r="H117" s="4874">
        <v>11097</v>
      </c>
      <c r="I117" s="4874">
        <v>10816</v>
      </c>
      <c r="J117" s="4874">
        <v>15356</v>
      </c>
      <c r="K117" s="4874">
        <v>21109</v>
      </c>
    </row>
    <row r="118" spans="1:11" x14ac:dyDescent="0.25">
      <c r="A118" s="5164" t="s">
        <v>666</v>
      </c>
      <c r="B118" s="5164" t="s">
        <v>15</v>
      </c>
      <c r="C118" s="4869" t="s">
        <v>1155</v>
      </c>
      <c r="D118" s="4874">
        <v>4975</v>
      </c>
      <c r="E118" s="4874">
        <v>5349</v>
      </c>
      <c r="F118" s="4874">
        <v>6868</v>
      </c>
      <c r="G118" s="4874">
        <v>11178</v>
      </c>
      <c r="H118" s="4874">
        <v>8976</v>
      </c>
      <c r="I118" s="4874">
        <v>10918</v>
      </c>
      <c r="J118" s="4874">
        <v>10162</v>
      </c>
      <c r="K118" s="4874">
        <v>15788</v>
      </c>
    </row>
    <row r="119" spans="1:11" x14ac:dyDescent="0.25">
      <c r="A119" s="5164" t="s">
        <v>666</v>
      </c>
      <c r="B119" s="5164" t="s">
        <v>15</v>
      </c>
      <c r="C119" s="4869" t="s">
        <v>1156</v>
      </c>
      <c r="D119" s="4874">
        <v>9961</v>
      </c>
      <c r="E119" s="4874">
        <v>5853</v>
      </c>
      <c r="F119" s="4874">
        <v>5730</v>
      </c>
      <c r="G119" s="4874">
        <v>6608</v>
      </c>
      <c r="H119" s="4874">
        <v>8213</v>
      </c>
      <c r="I119" s="4874">
        <v>7530</v>
      </c>
      <c r="J119" s="4874">
        <v>28184</v>
      </c>
      <c r="K119" s="4874">
        <v>12152</v>
      </c>
    </row>
    <row r="120" spans="1:11" x14ac:dyDescent="0.25">
      <c r="A120" s="5164" t="s">
        <v>666</v>
      </c>
      <c r="B120" s="5164" t="s">
        <v>15</v>
      </c>
      <c r="C120" s="4869" t="s">
        <v>1157</v>
      </c>
      <c r="D120" s="4874">
        <v>1865</v>
      </c>
      <c r="E120" s="4874">
        <v>774</v>
      </c>
      <c r="F120" s="4874">
        <v>2995</v>
      </c>
      <c r="G120" s="4874">
        <v>2798</v>
      </c>
      <c r="H120" s="4874">
        <v>3764</v>
      </c>
      <c r="I120" s="4874">
        <v>3531</v>
      </c>
      <c r="J120" s="4874">
        <v>5813</v>
      </c>
      <c r="K120" s="4874">
        <v>2849</v>
      </c>
    </row>
    <row r="121" spans="1:11" x14ac:dyDescent="0.25">
      <c r="A121" s="5164" t="s">
        <v>666</v>
      </c>
      <c r="B121" s="5164" t="s">
        <v>15</v>
      </c>
      <c r="C121" s="4869" t="s">
        <v>662</v>
      </c>
      <c r="D121" s="4874">
        <v>2459</v>
      </c>
      <c r="E121" s="4874">
        <v>6747</v>
      </c>
      <c r="F121" s="4874">
        <v>4005</v>
      </c>
      <c r="G121" s="4874">
        <v>6296</v>
      </c>
      <c r="H121" s="4874">
        <v>6611</v>
      </c>
      <c r="I121" s="4874">
        <v>8101</v>
      </c>
      <c r="J121" s="4874">
        <v>7829</v>
      </c>
      <c r="K121" s="4874">
        <v>4941</v>
      </c>
    </row>
    <row r="122" spans="1:11" x14ac:dyDescent="0.25">
      <c r="A122" s="5164" t="s">
        <v>666</v>
      </c>
      <c r="B122" s="5164" t="s">
        <v>15</v>
      </c>
      <c r="C122" s="4869" t="s">
        <v>16</v>
      </c>
      <c r="D122" s="4874">
        <v>412198</v>
      </c>
      <c r="E122" s="4874">
        <v>442100</v>
      </c>
      <c r="F122" s="4874">
        <v>477787</v>
      </c>
      <c r="G122" s="4874">
        <v>577553</v>
      </c>
      <c r="H122" s="4874">
        <v>589731</v>
      </c>
      <c r="I122" s="4874">
        <v>667197</v>
      </c>
      <c r="J122" s="4874">
        <v>784420</v>
      </c>
      <c r="K122" s="4874">
        <v>854557</v>
      </c>
    </row>
    <row r="123" spans="1:11" x14ac:dyDescent="0.25">
      <c r="A123" s="5164" t="s">
        <v>667</v>
      </c>
      <c r="B123" s="5164" t="s">
        <v>1144</v>
      </c>
      <c r="C123" s="4869" t="s">
        <v>1153</v>
      </c>
      <c r="D123" s="4874">
        <v>2302473</v>
      </c>
      <c r="E123" s="4874">
        <v>2480917</v>
      </c>
      <c r="F123" s="4874">
        <v>2665078</v>
      </c>
      <c r="G123" s="4874">
        <v>2577541</v>
      </c>
      <c r="H123" s="4874">
        <v>2547223</v>
      </c>
      <c r="I123" s="4874">
        <v>2603820</v>
      </c>
      <c r="J123" s="4874">
        <v>2852377</v>
      </c>
      <c r="K123" s="4874">
        <v>2935478</v>
      </c>
    </row>
    <row r="124" spans="1:11" x14ac:dyDescent="0.25">
      <c r="A124" s="5164" t="s">
        <v>667</v>
      </c>
      <c r="B124" s="5164" t="s">
        <v>1144</v>
      </c>
      <c r="C124" s="4869" t="s">
        <v>1154</v>
      </c>
      <c r="D124" s="4874">
        <v>232885</v>
      </c>
      <c r="E124" s="4874">
        <v>239788</v>
      </c>
      <c r="F124" s="4874">
        <v>222881</v>
      </c>
      <c r="G124" s="4874">
        <v>301270</v>
      </c>
      <c r="H124" s="4874">
        <v>361906</v>
      </c>
      <c r="I124" s="4874">
        <v>319042</v>
      </c>
      <c r="J124" s="4874">
        <v>278843</v>
      </c>
      <c r="K124" s="4874">
        <v>300710</v>
      </c>
    </row>
    <row r="125" spans="1:11" x14ac:dyDescent="0.25">
      <c r="A125" s="5164" t="s">
        <v>667</v>
      </c>
      <c r="B125" s="5164" t="s">
        <v>1144</v>
      </c>
      <c r="C125" s="4869" t="s">
        <v>1155</v>
      </c>
      <c r="D125" s="4874">
        <v>89379</v>
      </c>
      <c r="E125" s="4874">
        <v>78415</v>
      </c>
      <c r="F125" s="4874">
        <v>57352</v>
      </c>
      <c r="G125" s="4874">
        <v>66208</v>
      </c>
      <c r="H125" s="4874">
        <v>81763</v>
      </c>
      <c r="I125" s="4874">
        <v>80624</v>
      </c>
      <c r="J125" s="4874">
        <v>59171</v>
      </c>
      <c r="K125" s="4874">
        <v>58304</v>
      </c>
    </row>
    <row r="126" spans="1:11" x14ac:dyDescent="0.25">
      <c r="A126" s="5164" t="s">
        <v>667</v>
      </c>
      <c r="B126" s="5164" t="s">
        <v>1144</v>
      </c>
      <c r="C126" s="4869" t="s">
        <v>1156</v>
      </c>
      <c r="D126" s="4874">
        <v>179061</v>
      </c>
      <c r="E126" s="4874">
        <v>120339</v>
      </c>
      <c r="F126" s="4874">
        <v>92282</v>
      </c>
      <c r="G126" s="4874">
        <v>103124</v>
      </c>
      <c r="H126" s="4874">
        <v>126311</v>
      </c>
      <c r="I126" s="4874">
        <v>114364</v>
      </c>
      <c r="J126" s="4874">
        <v>146786</v>
      </c>
      <c r="K126" s="4874">
        <v>139173</v>
      </c>
    </row>
    <row r="127" spans="1:11" x14ac:dyDescent="0.25">
      <c r="A127" s="5164" t="s">
        <v>667</v>
      </c>
      <c r="B127" s="5164" t="s">
        <v>1144</v>
      </c>
      <c r="C127" s="4869" t="s">
        <v>1157</v>
      </c>
      <c r="D127" s="4874">
        <v>10781</v>
      </c>
      <c r="E127" s="4874">
        <v>14304</v>
      </c>
      <c r="F127" s="4874">
        <v>14468</v>
      </c>
      <c r="G127" s="4874">
        <v>32570</v>
      </c>
      <c r="H127" s="4874">
        <v>14979</v>
      </c>
      <c r="I127" s="4874">
        <v>19712</v>
      </c>
      <c r="J127" s="4874">
        <v>21466</v>
      </c>
      <c r="K127" s="4874">
        <v>9208</v>
      </c>
    </row>
    <row r="128" spans="1:11" x14ac:dyDescent="0.25">
      <c r="A128" s="5164" t="s">
        <v>667</v>
      </c>
      <c r="B128" s="5164" t="s">
        <v>1144</v>
      </c>
      <c r="C128" s="4869" t="s">
        <v>662</v>
      </c>
      <c r="D128" s="4874">
        <v>55816</v>
      </c>
      <c r="E128" s="4874">
        <v>65354</v>
      </c>
      <c r="F128" s="4874">
        <v>33432</v>
      </c>
      <c r="G128" s="4874">
        <v>70046</v>
      </c>
      <c r="H128" s="4874">
        <v>74070</v>
      </c>
      <c r="I128" s="4874">
        <v>80429</v>
      </c>
      <c r="J128" s="4874">
        <v>43968</v>
      </c>
      <c r="K128" s="4874">
        <v>33178</v>
      </c>
    </row>
    <row r="129" spans="1:11" x14ac:dyDescent="0.25">
      <c r="A129" s="5164" t="s">
        <v>667</v>
      </c>
      <c r="B129" s="5164" t="s">
        <v>1144</v>
      </c>
      <c r="C129" s="4869" t="s">
        <v>16</v>
      </c>
      <c r="D129" s="4874">
        <v>2870395</v>
      </c>
      <c r="E129" s="4874">
        <v>2999117</v>
      </c>
      <c r="F129" s="4874">
        <v>3085493</v>
      </c>
      <c r="G129" s="4874">
        <v>3150759</v>
      </c>
      <c r="H129" s="4874">
        <v>3206252</v>
      </c>
      <c r="I129" s="4874">
        <v>3217991</v>
      </c>
      <c r="J129" s="4874">
        <v>3402611</v>
      </c>
      <c r="K129" s="4874">
        <v>3476051</v>
      </c>
    </row>
    <row r="130" spans="1:11" x14ac:dyDescent="0.25">
      <c r="A130" s="5164" t="s">
        <v>667</v>
      </c>
      <c r="B130" s="5164" t="s">
        <v>15</v>
      </c>
      <c r="C130" s="4869" t="s">
        <v>1153</v>
      </c>
      <c r="D130" s="4874">
        <v>410875</v>
      </c>
      <c r="E130" s="4874">
        <v>445258</v>
      </c>
      <c r="F130" s="4874">
        <v>500457</v>
      </c>
      <c r="G130" s="4874">
        <v>537685</v>
      </c>
      <c r="H130" s="4874">
        <v>561723</v>
      </c>
      <c r="I130" s="4874">
        <v>598817</v>
      </c>
      <c r="J130" s="4874">
        <v>703001</v>
      </c>
      <c r="K130" s="4874">
        <v>713203</v>
      </c>
    </row>
    <row r="131" spans="1:11" x14ac:dyDescent="0.25">
      <c r="A131" s="5164" t="s">
        <v>667</v>
      </c>
      <c r="B131" s="5164" t="s">
        <v>15</v>
      </c>
      <c r="C131" s="4869" t="s">
        <v>1154</v>
      </c>
      <c r="D131" s="4874">
        <v>7874</v>
      </c>
      <c r="E131" s="4874">
        <v>10148</v>
      </c>
      <c r="F131" s="4874">
        <v>11725</v>
      </c>
      <c r="G131" s="4874">
        <v>14904</v>
      </c>
      <c r="H131" s="4874">
        <v>19910</v>
      </c>
      <c r="I131" s="4874">
        <v>21636</v>
      </c>
      <c r="J131" s="4874">
        <v>26379</v>
      </c>
      <c r="K131" s="4874">
        <v>37601</v>
      </c>
    </row>
    <row r="132" spans="1:11" x14ac:dyDescent="0.25">
      <c r="A132" s="5164" t="s">
        <v>667</v>
      </c>
      <c r="B132" s="5164" t="s">
        <v>15</v>
      </c>
      <c r="C132" s="4869" t="s">
        <v>1155</v>
      </c>
      <c r="D132" s="4874">
        <v>14850</v>
      </c>
      <c r="E132" s="4874">
        <v>13661</v>
      </c>
      <c r="F132" s="4874">
        <v>9095</v>
      </c>
      <c r="G132" s="4874">
        <v>17354</v>
      </c>
      <c r="H132" s="4874">
        <v>23602</v>
      </c>
      <c r="I132" s="4874">
        <v>25936</v>
      </c>
      <c r="J132" s="4874">
        <v>17844</v>
      </c>
      <c r="K132" s="4874">
        <v>26812</v>
      </c>
    </row>
    <row r="133" spans="1:11" x14ac:dyDescent="0.25">
      <c r="A133" s="5164" t="s">
        <v>667</v>
      </c>
      <c r="B133" s="5164" t="s">
        <v>15</v>
      </c>
      <c r="C133" s="4869" t="s">
        <v>1156</v>
      </c>
      <c r="D133" s="4874">
        <v>7899</v>
      </c>
      <c r="E133" s="4874">
        <v>9201</v>
      </c>
      <c r="F133" s="4874">
        <v>5518</v>
      </c>
      <c r="G133" s="4874">
        <v>11389</v>
      </c>
      <c r="H133" s="4874">
        <v>9165</v>
      </c>
      <c r="I133" s="4874">
        <v>8300</v>
      </c>
      <c r="J133" s="4874">
        <v>16548</v>
      </c>
      <c r="K133" s="4874">
        <v>11577</v>
      </c>
    </row>
    <row r="134" spans="1:11" x14ac:dyDescent="0.25">
      <c r="A134" s="5164" t="s">
        <v>667</v>
      </c>
      <c r="B134" s="5164" t="s">
        <v>15</v>
      </c>
      <c r="C134" s="4869" t="s">
        <v>1157</v>
      </c>
      <c r="D134" s="4874">
        <v>3867</v>
      </c>
      <c r="E134" s="4874">
        <v>2184</v>
      </c>
      <c r="F134" s="4874">
        <v>1397</v>
      </c>
      <c r="G134" s="4874">
        <v>5975</v>
      </c>
      <c r="H134" s="4874">
        <v>1634</v>
      </c>
      <c r="I134" s="4874">
        <v>3958</v>
      </c>
      <c r="J134" s="4874">
        <v>7725</v>
      </c>
      <c r="K134" s="4874">
        <v>3211</v>
      </c>
    </row>
    <row r="135" spans="1:11" x14ac:dyDescent="0.25">
      <c r="A135" s="5164" t="s">
        <v>667</v>
      </c>
      <c r="B135" s="5164" t="s">
        <v>15</v>
      </c>
      <c r="C135" s="4869" t="s">
        <v>662</v>
      </c>
      <c r="D135" s="4874">
        <v>4722</v>
      </c>
      <c r="E135" s="4874">
        <v>7136</v>
      </c>
      <c r="F135" s="4874">
        <v>5295</v>
      </c>
      <c r="G135" s="4874">
        <v>8067</v>
      </c>
      <c r="H135" s="4874">
        <v>6830</v>
      </c>
      <c r="I135" s="4874">
        <v>10928</v>
      </c>
      <c r="J135" s="4874">
        <v>5252</v>
      </c>
      <c r="K135" s="4874">
        <v>3764</v>
      </c>
    </row>
    <row r="136" spans="1:11" x14ac:dyDescent="0.25">
      <c r="A136" s="5164" t="s">
        <v>667</v>
      </c>
      <c r="B136" s="5164" t="s">
        <v>15</v>
      </c>
      <c r="C136" s="4869" t="s">
        <v>16</v>
      </c>
      <c r="D136" s="4874">
        <v>450087</v>
      </c>
      <c r="E136" s="4874">
        <v>487588</v>
      </c>
      <c r="F136" s="4874">
        <v>533487</v>
      </c>
      <c r="G136" s="4874">
        <v>595374</v>
      </c>
      <c r="H136" s="4874">
        <v>622864</v>
      </c>
      <c r="I136" s="4874">
        <v>669575</v>
      </c>
      <c r="J136" s="4874">
        <v>776749</v>
      </c>
      <c r="K136" s="4874">
        <v>796168</v>
      </c>
    </row>
    <row r="137" spans="1:11" x14ac:dyDescent="0.25">
      <c r="A137" s="5164" t="s">
        <v>668</v>
      </c>
      <c r="B137" s="5164" t="s">
        <v>1144</v>
      </c>
      <c r="C137" s="4869" t="s">
        <v>1153</v>
      </c>
      <c r="D137" s="4874">
        <v>1788247</v>
      </c>
      <c r="E137" s="4874">
        <v>1912808</v>
      </c>
      <c r="F137" s="4874">
        <v>1917228</v>
      </c>
      <c r="G137" s="4874">
        <v>1867059</v>
      </c>
      <c r="H137" s="4874">
        <v>1828595</v>
      </c>
      <c r="I137" s="4874">
        <v>1927038</v>
      </c>
      <c r="J137" s="4874">
        <v>2069167</v>
      </c>
      <c r="K137" s="4874">
        <v>2214962</v>
      </c>
    </row>
    <row r="138" spans="1:11" x14ac:dyDescent="0.25">
      <c r="A138" s="5164" t="s">
        <v>668</v>
      </c>
      <c r="B138" s="5164" t="s">
        <v>1144</v>
      </c>
      <c r="C138" s="4869" t="s">
        <v>1154</v>
      </c>
      <c r="D138" s="4874">
        <v>523459</v>
      </c>
      <c r="E138" s="4874">
        <v>514200</v>
      </c>
      <c r="F138" s="4874">
        <v>504275</v>
      </c>
      <c r="G138" s="4874">
        <v>562004</v>
      </c>
      <c r="H138" s="4874">
        <v>653298</v>
      </c>
      <c r="I138" s="4874">
        <v>588933</v>
      </c>
      <c r="J138" s="4874">
        <v>680933</v>
      </c>
      <c r="K138" s="4874">
        <v>606375</v>
      </c>
    </row>
    <row r="139" spans="1:11" x14ac:dyDescent="0.25">
      <c r="A139" s="5164" t="s">
        <v>668</v>
      </c>
      <c r="B139" s="5164" t="s">
        <v>1144</v>
      </c>
      <c r="C139" s="4869" t="s">
        <v>1155</v>
      </c>
      <c r="D139" s="4874">
        <v>125390</v>
      </c>
      <c r="E139" s="4874">
        <v>114120</v>
      </c>
      <c r="F139" s="4874">
        <v>92945</v>
      </c>
      <c r="G139" s="4874">
        <v>84920</v>
      </c>
      <c r="H139" s="4874">
        <v>110829</v>
      </c>
      <c r="I139" s="4874">
        <v>80907</v>
      </c>
      <c r="J139" s="4874">
        <v>78997</v>
      </c>
      <c r="K139" s="4874">
        <v>67076</v>
      </c>
    </row>
    <row r="140" spans="1:11" x14ac:dyDescent="0.25">
      <c r="A140" s="5164" t="s">
        <v>668</v>
      </c>
      <c r="B140" s="5164" t="s">
        <v>1144</v>
      </c>
      <c r="C140" s="4869" t="s">
        <v>1156</v>
      </c>
      <c r="D140" s="4874">
        <v>181678</v>
      </c>
      <c r="E140" s="4874">
        <v>114595</v>
      </c>
      <c r="F140" s="4874">
        <v>107065</v>
      </c>
      <c r="G140" s="4874">
        <v>94458</v>
      </c>
      <c r="H140" s="4874">
        <v>107881</v>
      </c>
      <c r="I140" s="4874">
        <v>112779</v>
      </c>
      <c r="J140" s="4874">
        <v>81961</v>
      </c>
      <c r="K140" s="4874">
        <v>116715</v>
      </c>
    </row>
    <row r="141" spans="1:11" x14ac:dyDescent="0.25">
      <c r="A141" s="5164" t="s">
        <v>668</v>
      </c>
      <c r="B141" s="5164" t="s">
        <v>1144</v>
      </c>
      <c r="C141" s="4869" t="s">
        <v>1157</v>
      </c>
      <c r="D141" s="4874">
        <v>14161</v>
      </c>
      <c r="E141" s="4874">
        <v>13343</v>
      </c>
      <c r="F141" s="4874">
        <v>17763</v>
      </c>
      <c r="G141" s="4874">
        <v>32734</v>
      </c>
      <c r="H141" s="4874">
        <v>11312</v>
      </c>
      <c r="I141" s="4874">
        <v>17599</v>
      </c>
      <c r="J141" s="4874">
        <v>18734</v>
      </c>
      <c r="K141" s="4874">
        <v>5224</v>
      </c>
    </row>
    <row r="142" spans="1:11" x14ac:dyDescent="0.25">
      <c r="A142" s="5164" t="s">
        <v>668</v>
      </c>
      <c r="B142" s="5164" t="s">
        <v>1144</v>
      </c>
      <c r="C142" s="4869" t="s">
        <v>662</v>
      </c>
      <c r="D142" s="4874">
        <v>53381</v>
      </c>
      <c r="E142" s="4874">
        <v>62577</v>
      </c>
      <c r="F142" s="4874">
        <v>47765</v>
      </c>
      <c r="G142" s="4874">
        <v>61972</v>
      </c>
      <c r="H142" s="4874">
        <v>63225</v>
      </c>
      <c r="I142" s="4874">
        <v>64577</v>
      </c>
      <c r="J142" s="4874">
        <v>36938</v>
      </c>
      <c r="K142" s="4874">
        <v>29120</v>
      </c>
    </row>
    <row r="143" spans="1:11" x14ac:dyDescent="0.25">
      <c r="A143" s="5164" t="s">
        <v>668</v>
      </c>
      <c r="B143" s="5164" t="s">
        <v>1144</v>
      </c>
      <c r="C143" s="4869" t="s">
        <v>16</v>
      </c>
      <c r="D143" s="4874">
        <v>2686316</v>
      </c>
      <c r="E143" s="4874">
        <v>2731643</v>
      </c>
      <c r="F143" s="4874">
        <v>2687041</v>
      </c>
      <c r="G143" s="4874">
        <v>2703147</v>
      </c>
      <c r="H143" s="4874">
        <v>2775140</v>
      </c>
      <c r="I143" s="4874">
        <v>2791833</v>
      </c>
      <c r="J143" s="4874">
        <v>2966730</v>
      </c>
      <c r="K143" s="4874">
        <v>3039472</v>
      </c>
    </row>
    <row r="144" spans="1:11" x14ac:dyDescent="0.25">
      <c r="A144" s="5164" t="s">
        <v>668</v>
      </c>
      <c r="B144" s="5164" t="s">
        <v>15</v>
      </c>
      <c r="C144" s="4869" t="s">
        <v>1153</v>
      </c>
      <c r="D144" s="4874">
        <v>329772</v>
      </c>
      <c r="E144" s="4874">
        <v>367662</v>
      </c>
      <c r="F144" s="4874">
        <v>442331</v>
      </c>
      <c r="G144" s="4874">
        <v>408971</v>
      </c>
      <c r="H144" s="4874">
        <v>441513</v>
      </c>
      <c r="I144" s="4874">
        <v>465897</v>
      </c>
      <c r="J144" s="4874">
        <v>527857</v>
      </c>
      <c r="K144" s="4874">
        <v>496313</v>
      </c>
    </row>
    <row r="145" spans="1:11" x14ac:dyDescent="0.25">
      <c r="A145" s="5164" t="s">
        <v>668</v>
      </c>
      <c r="B145" s="5164" t="s">
        <v>15</v>
      </c>
      <c r="C145" s="4869" t="s">
        <v>1154</v>
      </c>
      <c r="D145" s="4874">
        <v>15580</v>
      </c>
      <c r="E145" s="4874">
        <v>29832</v>
      </c>
      <c r="F145" s="4874">
        <v>32983</v>
      </c>
      <c r="G145" s="4874">
        <v>43064</v>
      </c>
      <c r="H145" s="4874">
        <v>54240</v>
      </c>
      <c r="I145" s="4874">
        <v>58246</v>
      </c>
      <c r="J145" s="4874">
        <v>74236</v>
      </c>
      <c r="K145" s="4874">
        <v>79613</v>
      </c>
    </row>
    <row r="146" spans="1:11" x14ac:dyDescent="0.25">
      <c r="A146" s="5164" t="s">
        <v>668</v>
      </c>
      <c r="B146" s="5164" t="s">
        <v>15</v>
      </c>
      <c r="C146" s="4869" t="s">
        <v>1155</v>
      </c>
      <c r="D146" s="4874">
        <v>25524</v>
      </c>
      <c r="E146" s="4874">
        <v>23082</v>
      </c>
      <c r="F146" s="4874">
        <v>31425</v>
      </c>
      <c r="G146" s="4874">
        <v>25915</v>
      </c>
      <c r="H146" s="4874">
        <v>33506</v>
      </c>
      <c r="I146" s="4874">
        <v>31740</v>
      </c>
      <c r="J146" s="4874">
        <v>29613</v>
      </c>
      <c r="K146" s="4874">
        <v>27246</v>
      </c>
    </row>
    <row r="147" spans="1:11" x14ac:dyDescent="0.25">
      <c r="A147" s="5164" t="s">
        <v>668</v>
      </c>
      <c r="B147" s="5164" t="s">
        <v>15</v>
      </c>
      <c r="C147" s="4869" t="s">
        <v>1156</v>
      </c>
      <c r="D147" s="4874">
        <v>13653</v>
      </c>
      <c r="E147" s="4874">
        <v>9391</v>
      </c>
      <c r="F147" s="4874">
        <v>7214</v>
      </c>
      <c r="G147" s="4874">
        <v>6676</v>
      </c>
      <c r="H147" s="4874">
        <v>8519</v>
      </c>
      <c r="I147" s="4874">
        <v>8910</v>
      </c>
      <c r="J147" s="4874">
        <v>11965</v>
      </c>
      <c r="K147" s="4874">
        <v>9599</v>
      </c>
    </row>
    <row r="148" spans="1:11" x14ac:dyDescent="0.25">
      <c r="A148" s="5164" t="s">
        <v>668</v>
      </c>
      <c r="B148" s="5164" t="s">
        <v>15</v>
      </c>
      <c r="C148" s="4869" t="s">
        <v>1157</v>
      </c>
      <c r="D148" s="4874">
        <v>3343</v>
      </c>
      <c r="E148" s="4874">
        <v>2130</v>
      </c>
      <c r="F148" s="4874">
        <v>1508</v>
      </c>
      <c r="G148" s="4874">
        <v>4167</v>
      </c>
      <c r="H148" s="4874">
        <v>3728</v>
      </c>
      <c r="I148" s="4874">
        <v>4461</v>
      </c>
      <c r="J148" s="4874">
        <v>6116</v>
      </c>
      <c r="K148" s="4874">
        <v>1761</v>
      </c>
    </row>
    <row r="149" spans="1:11" x14ac:dyDescent="0.25">
      <c r="A149" s="5164" t="s">
        <v>668</v>
      </c>
      <c r="B149" s="5164" t="s">
        <v>15</v>
      </c>
      <c r="C149" s="4869" t="s">
        <v>662</v>
      </c>
      <c r="D149" s="4874">
        <v>4435</v>
      </c>
      <c r="E149" s="4874">
        <v>6926</v>
      </c>
      <c r="F149" s="4874">
        <v>5034</v>
      </c>
      <c r="G149" s="4874">
        <v>6815</v>
      </c>
      <c r="H149" s="4874">
        <v>8014</v>
      </c>
      <c r="I149" s="4874">
        <v>7388</v>
      </c>
      <c r="J149" s="4874">
        <v>4834</v>
      </c>
      <c r="K149" s="4874">
        <v>2038</v>
      </c>
    </row>
    <row r="150" spans="1:11" x14ac:dyDescent="0.25">
      <c r="A150" s="5164" t="s">
        <v>668</v>
      </c>
      <c r="B150" s="5164" t="s">
        <v>15</v>
      </c>
      <c r="C150" s="4869" t="s">
        <v>16</v>
      </c>
      <c r="D150" s="4874">
        <v>392307</v>
      </c>
      <c r="E150" s="4874">
        <v>439023</v>
      </c>
      <c r="F150" s="4874">
        <v>520495</v>
      </c>
      <c r="G150" s="4874">
        <v>495608</v>
      </c>
      <c r="H150" s="4874">
        <v>549520</v>
      </c>
      <c r="I150" s="4874">
        <v>576642</v>
      </c>
      <c r="J150" s="4874">
        <v>654621</v>
      </c>
      <c r="K150" s="4874">
        <v>616570</v>
      </c>
    </row>
    <row r="151" spans="1:11" x14ac:dyDescent="0.25">
      <c r="A151" s="5164" t="s">
        <v>669</v>
      </c>
      <c r="B151" s="5164" t="s">
        <v>1144</v>
      </c>
      <c r="C151" s="4869" t="s">
        <v>1153</v>
      </c>
      <c r="D151" s="4874">
        <v>860020</v>
      </c>
      <c r="E151" s="4874">
        <v>848163</v>
      </c>
      <c r="F151" s="4874">
        <v>869313</v>
      </c>
      <c r="G151" s="4874">
        <v>777680</v>
      </c>
      <c r="H151" s="4874">
        <v>771341</v>
      </c>
      <c r="I151" s="4874">
        <v>856651</v>
      </c>
      <c r="J151" s="4874">
        <v>851792</v>
      </c>
      <c r="K151" s="4874">
        <v>960525</v>
      </c>
    </row>
    <row r="152" spans="1:11" x14ac:dyDescent="0.25">
      <c r="A152" s="5164" t="s">
        <v>669</v>
      </c>
      <c r="B152" s="5164" t="s">
        <v>1144</v>
      </c>
      <c r="C152" s="4869" t="s">
        <v>1154</v>
      </c>
      <c r="D152" s="4874">
        <v>1175543</v>
      </c>
      <c r="E152" s="4874">
        <v>1200352</v>
      </c>
      <c r="F152" s="4874">
        <v>1254479</v>
      </c>
      <c r="G152" s="4874">
        <v>1373722</v>
      </c>
      <c r="H152" s="4874">
        <v>1365702</v>
      </c>
      <c r="I152" s="4874">
        <v>1408735</v>
      </c>
      <c r="J152" s="4874">
        <v>1642224</v>
      </c>
      <c r="K152" s="4874">
        <v>1611448</v>
      </c>
    </row>
    <row r="153" spans="1:11" x14ac:dyDescent="0.25">
      <c r="A153" s="5164" t="s">
        <v>669</v>
      </c>
      <c r="B153" s="5164" t="s">
        <v>1144</v>
      </c>
      <c r="C153" s="4869" t="s">
        <v>1155</v>
      </c>
      <c r="D153" s="4874">
        <v>91962</v>
      </c>
      <c r="E153" s="4874">
        <v>85560</v>
      </c>
      <c r="F153" s="4874">
        <v>69710</v>
      </c>
      <c r="G153" s="4874">
        <v>75670</v>
      </c>
      <c r="H153" s="4874">
        <v>84774</v>
      </c>
      <c r="I153" s="4874">
        <v>62556</v>
      </c>
      <c r="J153" s="4874">
        <v>58504</v>
      </c>
      <c r="K153" s="4874">
        <v>55093</v>
      </c>
    </row>
    <row r="154" spans="1:11" x14ac:dyDescent="0.25">
      <c r="A154" s="5164" t="s">
        <v>669</v>
      </c>
      <c r="B154" s="5164" t="s">
        <v>1144</v>
      </c>
      <c r="C154" s="4869" t="s">
        <v>1156</v>
      </c>
      <c r="D154" s="4874">
        <v>138419</v>
      </c>
      <c r="E154" s="4874">
        <v>114122</v>
      </c>
      <c r="F154" s="4874">
        <v>68220</v>
      </c>
      <c r="G154" s="4874">
        <v>82162</v>
      </c>
      <c r="H154" s="4874">
        <v>80225</v>
      </c>
      <c r="I154" s="4874">
        <v>66597</v>
      </c>
      <c r="J154" s="4874">
        <v>50226</v>
      </c>
      <c r="K154" s="4874">
        <v>34704</v>
      </c>
    </row>
    <row r="155" spans="1:11" x14ac:dyDescent="0.25">
      <c r="A155" s="5164" t="s">
        <v>669</v>
      </c>
      <c r="B155" s="5164" t="s">
        <v>1144</v>
      </c>
      <c r="C155" s="4869" t="s">
        <v>1157</v>
      </c>
      <c r="D155" s="4874">
        <v>13392</v>
      </c>
      <c r="E155" s="4874">
        <v>9638</v>
      </c>
      <c r="F155" s="4874">
        <v>11150</v>
      </c>
      <c r="G155" s="4874">
        <v>16729</v>
      </c>
      <c r="H155" s="4874">
        <v>18087</v>
      </c>
      <c r="I155" s="4874">
        <v>15677</v>
      </c>
      <c r="J155" s="4874">
        <v>17031</v>
      </c>
      <c r="K155" s="4874">
        <v>5503</v>
      </c>
    </row>
    <row r="156" spans="1:11" x14ac:dyDescent="0.25">
      <c r="A156" s="5164" t="s">
        <v>669</v>
      </c>
      <c r="B156" s="5164" t="s">
        <v>1144</v>
      </c>
      <c r="C156" s="4869" t="s">
        <v>662</v>
      </c>
      <c r="D156" s="4874">
        <v>27168</v>
      </c>
      <c r="E156" s="4874">
        <v>42629</v>
      </c>
      <c r="F156" s="4874">
        <v>23743</v>
      </c>
      <c r="G156" s="4874">
        <v>40997</v>
      </c>
      <c r="H156" s="4874">
        <v>23231</v>
      </c>
      <c r="I156" s="4874">
        <v>29259</v>
      </c>
      <c r="J156" s="4874">
        <v>17554</v>
      </c>
      <c r="K156" s="4874">
        <v>10200</v>
      </c>
    </row>
    <row r="157" spans="1:11" x14ac:dyDescent="0.25">
      <c r="A157" s="5164" t="s">
        <v>669</v>
      </c>
      <c r="B157" s="5164" t="s">
        <v>1144</v>
      </c>
      <c r="C157" s="4869" t="s">
        <v>16</v>
      </c>
      <c r="D157" s="4874">
        <v>2306504</v>
      </c>
      <c r="E157" s="4874">
        <v>2300464</v>
      </c>
      <c r="F157" s="4874">
        <v>2296615</v>
      </c>
      <c r="G157" s="4874">
        <v>2366960</v>
      </c>
      <c r="H157" s="4874">
        <v>2343360</v>
      </c>
      <c r="I157" s="4874">
        <v>2439475</v>
      </c>
      <c r="J157" s="4874">
        <v>2637331</v>
      </c>
      <c r="K157" s="4874">
        <v>2677473</v>
      </c>
    </row>
    <row r="158" spans="1:11" x14ac:dyDescent="0.25">
      <c r="A158" s="5164" t="s">
        <v>669</v>
      </c>
      <c r="B158" s="5164" t="s">
        <v>15</v>
      </c>
      <c r="C158" s="4869" t="s">
        <v>1153</v>
      </c>
      <c r="D158" s="4874">
        <v>199310</v>
      </c>
      <c r="E158" s="4874">
        <v>223397</v>
      </c>
      <c r="F158" s="4874">
        <v>238492</v>
      </c>
      <c r="G158" s="4874">
        <v>203250</v>
      </c>
      <c r="H158" s="4874">
        <v>218046</v>
      </c>
      <c r="I158" s="4874">
        <v>213440</v>
      </c>
      <c r="J158" s="4874">
        <v>201655</v>
      </c>
      <c r="K158" s="4874">
        <v>203835</v>
      </c>
    </row>
    <row r="159" spans="1:11" x14ac:dyDescent="0.25">
      <c r="A159" s="5164" t="s">
        <v>669</v>
      </c>
      <c r="B159" s="5164" t="s">
        <v>15</v>
      </c>
      <c r="C159" s="4869" t="s">
        <v>1154</v>
      </c>
      <c r="D159" s="4874">
        <v>84434</v>
      </c>
      <c r="E159" s="4874">
        <v>120293</v>
      </c>
      <c r="F159" s="4874">
        <v>113570</v>
      </c>
      <c r="G159" s="4874">
        <v>116371</v>
      </c>
      <c r="H159" s="4874">
        <v>137342</v>
      </c>
      <c r="I159" s="4874">
        <v>157376</v>
      </c>
      <c r="J159" s="4874">
        <v>173155</v>
      </c>
      <c r="K159" s="4874">
        <v>167815</v>
      </c>
    </row>
    <row r="160" spans="1:11" x14ac:dyDescent="0.25">
      <c r="A160" s="5164" t="s">
        <v>669</v>
      </c>
      <c r="B160" s="5164" t="s">
        <v>15</v>
      </c>
      <c r="C160" s="4869" t="s">
        <v>1155</v>
      </c>
      <c r="D160" s="4874">
        <v>28147</v>
      </c>
      <c r="E160" s="4874">
        <v>27679</v>
      </c>
      <c r="F160" s="4874">
        <v>21274</v>
      </c>
      <c r="G160" s="4874">
        <v>23527</v>
      </c>
      <c r="H160" s="4874">
        <v>28086</v>
      </c>
      <c r="I160" s="4874">
        <v>27400</v>
      </c>
      <c r="J160" s="4874">
        <v>23284</v>
      </c>
      <c r="K160" s="4874">
        <v>24351</v>
      </c>
    </row>
    <row r="161" spans="1:11" x14ac:dyDescent="0.25">
      <c r="A161" s="5164" t="s">
        <v>669</v>
      </c>
      <c r="B161" s="5164" t="s">
        <v>15</v>
      </c>
      <c r="C161" s="4869" t="s">
        <v>1156</v>
      </c>
      <c r="D161" s="4874">
        <v>9823</v>
      </c>
      <c r="E161" s="4874">
        <v>11809</v>
      </c>
      <c r="F161" s="4874">
        <v>5964</v>
      </c>
      <c r="G161" s="4874">
        <v>5465</v>
      </c>
      <c r="H161" s="4874">
        <v>7744</v>
      </c>
      <c r="I161" s="4874">
        <v>6039</v>
      </c>
      <c r="J161" s="4874">
        <v>4639</v>
      </c>
      <c r="K161" s="4874">
        <v>4349</v>
      </c>
    </row>
    <row r="162" spans="1:11" x14ac:dyDescent="0.25">
      <c r="A162" s="5164" t="s">
        <v>669</v>
      </c>
      <c r="B162" s="5164" t="s">
        <v>15</v>
      </c>
      <c r="C162" s="4869" t="s">
        <v>1157</v>
      </c>
      <c r="D162" s="4874">
        <v>3096</v>
      </c>
      <c r="E162" s="4874">
        <v>2688</v>
      </c>
      <c r="F162" s="4874">
        <v>2861</v>
      </c>
      <c r="G162" s="4874">
        <v>4124</v>
      </c>
      <c r="H162" s="4874">
        <v>3833</v>
      </c>
      <c r="I162" s="4874">
        <v>4060</v>
      </c>
      <c r="J162" s="4874">
        <v>3452</v>
      </c>
      <c r="K162" s="4874">
        <v>1714</v>
      </c>
    </row>
    <row r="163" spans="1:11" x14ac:dyDescent="0.25">
      <c r="A163" s="5164" t="s">
        <v>669</v>
      </c>
      <c r="B163" s="5164" t="s">
        <v>15</v>
      </c>
      <c r="C163" s="4869" t="s">
        <v>662</v>
      </c>
      <c r="D163" s="4874">
        <v>2343</v>
      </c>
      <c r="E163" s="4874">
        <v>5416</v>
      </c>
      <c r="F163" s="4874">
        <v>2673</v>
      </c>
      <c r="G163" s="4874">
        <v>3684</v>
      </c>
      <c r="H163" s="4874">
        <v>4067</v>
      </c>
      <c r="I163" s="4874">
        <v>4129</v>
      </c>
      <c r="J163" s="4874">
        <v>2190</v>
      </c>
      <c r="K163" s="4874">
        <v>1379</v>
      </c>
    </row>
    <row r="164" spans="1:11" x14ac:dyDescent="0.25">
      <c r="A164" s="5164" t="s">
        <v>669</v>
      </c>
      <c r="B164" s="5164" t="s">
        <v>15</v>
      </c>
      <c r="C164" s="4869" t="s">
        <v>16</v>
      </c>
      <c r="D164" s="4874">
        <v>327153</v>
      </c>
      <c r="E164" s="4874">
        <v>391282</v>
      </c>
      <c r="F164" s="4874">
        <v>384834</v>
      </c>
      <c r="G164" s="4874">
        <v>356421</v>
      </c>
      <c r="H164" s="4874">
        <v>399118</v>
      </c>
      <c r="I164" s="4874">
        <v>412444</v>
      </c>
      <c r="J164" s="4874">
        <v>408375</v>
      </c>
      <c r="K164" s="4874">
        <v>403443</v>
      </c>
    </row>
    <row r="165" spans="1:11" x14ac:dyDescent="0.25">
      <c r="A165" s="5164" t="s">
        <v>16</v>
      </c>
      <c r="B165" s="5164" t="s">
        <v>1144</v>
      </c>
      <c r="C165" s="4869" t="s">
        <v>1153</v>
      </c>
      <c r="D165" s="4877">
        <v>10799667</v>
      </c>
      <c r="E165" s="4877">
        <v>11346732</v>
      </c>
      <c r="F165" s="4877">
        <v>11835847</v>
      </c>
      <c r="G165" s="4877">
        <v>11421863</v>
      </c>
      <c r="H165" s="4877">
        <v>11356211</v>
      </c>
      <c r="I165" s="4877">
        <v>11719126</v>
      </c>
      <c r="J165" s="4877">
        <v>11917224</v>
      </c>
      <c r="K165" s="4877">
        <v>12539682</v>
      </c>
    </row>
    <row r="166" spans="1:11" x14ac:dyDescent="0.25">
      <c r="A166" s="5164" t="s">
        <v>669</v>
      </c>
      <c r="B166" s="5164" t="s">
        <v>1144</v>
      </c>
      <c r="C166" s="4869" t="s">
        <v>1154</v>
      </c>
      <c r="D166" s="4877">
        <v>2127184</v>
      </c>
      <c r="E166" s="4877">
        <v>2116199</v>
      </c>
      <c r="F166" s="4877">
        <v>2136422</v>
      </c>
      <c r="G166" s="4877">
        <v>2472735</v>
      </c>
      <c r="H166" s="4877">
        <v>2644529</v>
      </c>
      <c r="I166" s="4877">
        <v>2553066</v>
      </c>
      <c r="J166" s="4877">
        <v>2884937</v>
      </c>
      <c r="K166" s="4877">
        <v>2715578</v>
      </c>
    </row>
    <row r="167" spans="1:11" x14ac:dyDescent="0.25">
      <c r="A167" s="5164" t="s">
        <v>669</v>
      </c>
      <c r="B167" s="5164" t="s">
        <v>1144</v>
      </c>
      <c r="C167" s="4869" t="s">
        <v>1155</v>
      </c>
      <c r="D167" s="4877">
        <v>365608</v>
      </c>
      <c r="E167" s="4877">
        <v>336740</v>
      </c>
      <c r="F167" s="4877">
        <v>266913</v>
      </c>
      <c r="G167" s="4877">
        <v>292589</v>
      </c>
      <c r="H167" s="4877">
        <v>328832</v>
      </c>
      <c r="I167" s="4877">
        <v>292719</v>
      </c>
      <c r="J167" s="4877">
        <v>255861</v>
      </c>
      <c r="K167" s="4877">
        <v>238400</v>
      </c>
    </row>
    <row r="168" spans="1:11" x14ac:dyDescent="0.25">
      <c r="A168" s="5164" t="s">
        <v>669</v>
      </c>
      <c r="B168" s="5164" t="s">
        <v>1144</v>
      </c>
      <c r="C168" s="4869" t="s">
        <v>1156</v>
      </c>
      <c r="D168" s="4877">
        <v>797869</v>
      </c>
      <c r="E168" s="4877">
        <v>572060</v>
      </c>
      <c r="F168" s="4877">
        <v>434268</v>
      </c>
      <c r="G168" s="4877">
        <v>464203</v>
      </c>
      <c r="H168" s="4877">
        <v>538562</v>
      </c>
      <c r="I168" s="4877">
        <v>513911</v>
      </c>
      <c r="J168" s="4877">
        <v>746054</v>
      </c>
      <c r="K168" s="4877">
        <v>538863</v>
      </c>
    </row>
    <row r="169" spans="1:11" x14ac:dyDescent="0.25">
      <c r="A169" s="5164" t="s">
        <v>669</v>
      </c>
      <c r="B169" s="5164" t="s">
        <v>1144</v>
      </c>
      <c r="C169" s="4869" t="s">
        <v>1157</v>
      </c>
      <c r="D169" s="4877">
        <v>65162</v>
      </c>
      <c r="E169" s="4877">
        <v>65392</v>
      </c>
      <c r="F169" s="4877">
        <v>72666</v>
      </c>
      <c r="G169" s="4877">
        <v>127823</v>
      </c>
      <c r="H169" s="4877">
        <v>82000</v>
      </c>
      <c r="I169" s="4877">
        <v>96797</v>
      </c>
      <c r="J169" s="4877">
        <v>129223</v>
      </c>
      <c r="K169" s="4877">
        <v>43938</v>
      </c>
    </row>
    <row r="170" spans="1:11" x14ac:dyDescent="0.25">
      <c r="A170" s="5164" t="s">
        <v>669</v>
      </c>
      <c r="B170" s="5164" t="s">
        <v>1144</v>
      </c>
      <c r="C170" s="4869" t="s">
        <v>662</v>
      </c>
      <c r="D170" s="4877">
        <v>217605</v>
      </c>
      <c r="E170" s="4877">
        <v>274425</v>
      </c>
      <c r="F170" s="4877">
        <v>168743</v>
      </c>
      <c r="G170" s="4877">
        <v>296687</v>
      </c>
      <c r="H170" s="4877">
        <v>278758</v>
      </c>
      <c r="I170" s="4877">
        <v>331851</v>
      </c>
      <c r="J170" s="4877">
        <v>202110</v>
      </c>
      <c r="K170" s="4877">
        <v>139769</v>
      </c>
    </row>
    <row r="171" spans="1:11" x14ac:dyDescent="0.25">
      <c r="A171" s="5164" t="s">
        <v>669</v>
      </c>
      <c r="B171" s="5164" t="s">
        <v>1144</v>
      </c>
      <c r="C171" s="4869" t="s">
        <v>16</v>
      </c>
      <c r="D171" s="4877">
        <v>14373095</v>
      </c>
      <c r="E171" s="4877">
        <v>14711548</v>
      </c>
      <c r="F171" s="4877">
        <v>14914859</v>
      </c>
      <c r="G171" s="4877">
        <v>15075900</v>
      </c>
      <c r="H171" s="4877">
        <v>15228892</v>
      </c>
      <c r="I171" s="4877">
        <v>15507470</v>
      </c>
      <c r="J171" s="4877">
        <v>16135409</v>
      </c>
      <c r="K171" s="4877">
        <v>16216230</v>
      </c>
    </row>
    <row r="172" spans="1:11" x14ac:dyDescent="0.25">
      <c r="A172" s="5164" t="s">
        <v>669</v>
      </c>
      <c r="B172" s="5164" t="s">
        <v>15</v>
      </c>
      <c r="C172" s="4869" t="s">
        <v>1153</v>
      </c>
      <c r="D172" s="4877">
        <v>1733603</v>
      </c>
      <c r="E172" s="4877">
        <v>1893397</v>
      </c>
      <c r="F172" s="4877">
        <v>2089830</v>
      </c>
      <c r="G172" s="4877">
        <v>2227366</v>
      </c>
      <c r="H172" s="4877">
        <v>2379916</v>
      </c>
      <c r="I172" s="4877">
        <v>2567848</v>
      </c>
      <c r="J172" s="4877">
        <v>2845806</v>
      </c>
      <c r="K172" s="4877">
        <v>3140737</v>
      </c>
    </row>
    <row r="173" spans="1:11" x14ac:dyDescent="0.25">
      <c r="A173" s="5164" t="s">
        <v>669</v>
      </c>
      <c r="B173" s="5164" t="s">
        <v>15</v>
      </c>
      <c r="C173" s="4869" t="s">
        <v>1154</v>
      </c>
      <c r="D173" s="4877">
        <v>115387</v>
      </c>
      <c r="E173" s="4877">
        <v>171208</v>
      </c>
      <c r="F173" s="4877">
        <v>168573</v>
      </c>
      <c r="G173" s="4877">
        <v>191095</v>
      </c>
      <c r="H173" s="4877">
        <v>228841</v>
      </c>
      <c r="I173" s="4877">
        <v>256337</v>
      </c>
      <c r="J173" s="4877">
        <v>303969</v>
      </c>
      <c r="K173" s="4877">
        <v>322433</v>
      </c>
    </row>
    <row r="174" spans="1:11" x14ac:dyDescent="0.25">
      <c r="A174" s="5164" t="s">
        <v>669</v>
      </c>
      <c r="B174" s="5164" t="s">
        <v>15</v>
      </c>
      <c r="C174" s="4869" t="s">
        <v>1155</v>
      </c>
      <c r="D174" s="4877">
        <v>77868</v>
      </c>
      <c r="E174" s="4877">
        <v>72758</v>
      </c>
      <c r="F174" s="4877">
        <v>73318</v>
      </c>
      <c r="G174" s="4877">
        <v>82094</v>
      </c>
      <c r="H174" s="4877">
        <v>98563</v>
      </c>
      <c r="I174" s="4877">
        <v>102246</v>
      </c>
      <c r="J174" s="4877">
        <v>85732</v>
      </c>
      <c r="K174" s="4877">
        <v>102795</v>
      </c>
    </row>
    <row r="175" spans="1:11" x14ac:dyDescent="0.25">
      <c r="A175" s="5164" t="s">
        <v>669</v>
      </c>
      <c r="B175" s="5164" t="s">
        <v>15</v>
      </c>
      <c r="C175" s="4869" t="s">
        <v>1156</v>
      </c>
      <c r="D175" s="4877">
        <v>49326</v>
      </c>
      <c r="E175" s="4877">
        <v>41320</v>
      </c>
      <c r="F175" s="4877">
        <v>30829</v>
      </c>
      <c r="G175" s="4877">
        <v>37780</v>
      </c>
      <c r="H175" s="4877">
        <v>40576</v>
      </c>
      <c r="I175" s="4877">
        <v>39316</v>
      </c>
      <c r="J175" s="4877">
        <v>98895</v>
      </c>
      <c r="K175" s="4877">
        <v>51625</v>
      </c>
    </row>
    <row r="176" spans="1:11" x14ac:dyDescent="0.25">
      <c r="A176" s="5164" t="s">
        <v>669</v>
      </c>
      <c r="B176" s="5164" t="s">
        <v>15</v>
      </c>
      <c r="C176" s="4869" t="s">
        <v>1157</v>
      </c>
      <c r="D176" s="4877">
        <v>12852</v>
      </c>
      <c r="E176" s="4877">
        <v>9220</v>
      </c>
      <c r="F176" s="4877">
        <v>10565</v>
      </c>
      <c r="G176" s="4877">
        <v>19986</v>
      </c>
      <c r="H176" s="4877">
        <v>16238</v>
      </c>
      <c r="I176" s="4877">
        <v>20282</v>
      </c>
      <c r="J176" s="4877">
        <v>30594</v>
      </c>
      <c r="K176" s="4877">
        <v>13273</v>
      </c>
    </row>
    <row r="177" spans="1:11" x14ac:dyDescent="0.25">
      <c r="A177" s="5164" t="s">
        <v>669</v>
      </c>
      <c r="B177" s="5164" t="s">
        <v>15</v>
      </c>
      <c r="C177" s="4869" t="s">
        <v>662</v>
      </c>
      <c r="D177" s="4877">
        <v>15668</v>
      </c>
      <c r="E177" s="4877">
        <v>30446</v>
      </c>
      <c r="F177" s="4877">
        <v>21068</v>
      </c>
      <c r="G177" s="4877">
        <v>31055</v>
      </c>
      <c r="H177" s="4877">
        <v>34491</v>
      </c>
      <c r="I177" s="4877">
        <v>40852</v>
      </c>
      <c r="J177" s="4877">
        <v>31850</v>
      </c>
      <c r="K177" s="4877">
        <v>17565</v>
      </c>
    </row>
    <row r="178" spans="1:11" x14ac:dyDescent="0.25">
      <c r="A178" s="5164" t="s">
        <v>669</v>
      </c>
      <c r="B178" s="5164" t="s">
        <v>15</v>
      </c>
      <c r="C178" s="4869" t="s">
        <v>16</v>
      </c>
      <c r="D178" s="4877">
        <v>2004704</v>
      </c>
      <c r="E178" s="4877">
        <v>2218349</v>
      </c>
      <c r="F178" s="4877">
        <v>2394183</v>
      </c>
      <c r="G178" s="4877">
        <v>2589376</v>
      </c>
      <c r="H178" s="4877">
        <v>2798625</v>
      </c>
      <c r="I178" s="4877">
        <v>3026881</v>
      </c>
      <c r="J178" s="4877">
        <v>3396846</v>
      </c>
      <c r="K178" s="4877">
        <v>3648428</v>
      </c>
    </row>
    <row r="180" spans="1:11" x14ac:dyDescent="0.25">
      <c r="A180" s="5160" t="s">
        <v>46</v>
      </c>
      <c r="B180" s="5160" t="s">
        <v>46</v>
      </c>
      <c r="C180" s="5160" t="s">
        <v>46</v>
      </c>
      <c r="D180" s="5160" t="s">
        <v>46</v>
      </c>
      <c r="E180" s="5160" t="s">
        <v>46</v>
      </c>
      <c r="F180" s="5160" t="s">
        <v>46</v>
      </c>
      <c r="G180" s="5160" t="s">
        <v>46</v>
      </c>
      <c r="H180" s="5160" t="s">
        <v>46</v>
      </c>
      <c r="I180" s="5160" t="s">
        <v>46</v>
      </c>
      <c r="J180" s="5160" t="s">
        <v>46</v>
      </c>
      <c r="K180" s="5160" t="s">
        <v>46</v>
      </c>
    </row>
    <row r="181" spans="1:11" x14ac:dyDescent="0.25">
      <c r="A181" s="4882" t="s">
        <v>1275</v>
      </c>
      <c r="B181" s="5175" t="s">
        <v>679</v>
      </c>
      <c r="C181" s="5176"/>
      <c r="D181" s="4881" t="s">
        <v>1</v>
      </c>
      <c r="E181" s="4881" t="s">
        <v>2</v>
      </c>
      <c r="F181" s="4881" t="s">
        <v>3</v>
      </c>
      <c r="G181" s="4881" t="s">
        <v>4</v>
      </c>
      <c r="H181" s="4881" t="s">
        <v>5</v>
      </c>
      <c r="I181" s="4881" t="s">
        <v>6</v>
      </c>
      <c r="J181" s="4881" t="s">
        <v>7</v>
      </c>
      <c r="K181" s="4881" t="s">
        <v>8</v>
      </c>
    </row>
    <row r="182" spans="1:11" x14ac:dyDescent="0.25">
      <c r="A182" s="5164" t="s">
        <v>665</v>
      </c>
      <c r="B182" s="5164" t="s">
        <v>1144</v>
      </c>
      <c r="C182" s="4869" t="s">
        <v>1153</v>
      </c>
      <c r="D182" s="4876">
        <v>0.36743672098964453</v>
      </c>
      <c r="E182" s="4876">
        <v>0.39620478637516499</v>
      </c>
      <c r="F182" s="4876">
        <v>0.36391511093825102</v>
      </c>
      <c r="G182" s="4876">
        <v>0.41398006700739998</v>
      </c>
      <c r="H182" s="4876">
        <v>0.29741148464381695</v>
      </c>
      <c r="I182" s="4876">
        <v>0.3121301531791687</v>
      </c>
      <c r="J182" s="4876">
        <v>0.40517048910260201</v>
      </c>
      <c r="K182" s="4876">
        <v>0.29742603655904531</v>
      </c>
    </row>
    <row r="183" spans="1:11" x14ac:dyDescent="0.25">
      <c r="A183" s="5164" t="s">
        <v>665</v>
      </c>
      <c r="B183" s="5164" t="s">
        <v>1144</v>
      </c>
      <c r="C183" s="4869" t="s">
        <v>1154</v>
      </c>
      <c r="D183" s="4876">
        <v>0.23581394925713539</v>
      </c>
      <c r="E183" s="4876">
        <v>0.19287848845124245</v>
      </c>
      <c r="F183" s="4876">
        <v>0.3249649191275239</v>
      </c>
      <c r="G183" s="4876">
        <v>0.30774487874790002</v>
      </c>
      <c r="H183" s="4876">
        <v>0.18906914629042149</v>
      </c>
      <c r="I183" s="4876">
        <v>0.18116371938958764</v>
      </c>
      <c r="J183" s="4876">
        <v>0.2192250220105052</v>
      </c>
      <c r="K183" s="4876">
        <v>0.14624267350882292</v>
      </c>
    </row>
    <row r="184" spans="1:11" x14ac:dyDescent="0.25">
      <c r="A184" s="5164" t="s">
        <v>665</v>
      </c>
      <c r="B184" s="5164" t="s">
        <v>1144</v>
      </c>
      <c r="C184" s="4869" t="s">
        <v>1155</v>
      </c>
      <c r="D184" s="4876">
        <v>0.10292549850419164</v>
      </c>
      <c r="E184" s="4876">
        <v>0.10546600678935647</v>
      </c>
      <c r="F184" s="4876">
        <v>8.610427612438798E-2</v>
      </c>
      <c r="G184" s="4876">
        <v>0.1915820440772</v>
      </c>
      <c r="H184" s="4876">
        <v>4.6210535219870508E-2</v>
      </c>
      <c r="I184" s="4876">
        <v>8.9513737475499511E-2</v>
      </c>
      <c r="J184" s="4876">
        <v>7.7523337677121162E-2</v>
      </c>
      <c r="K184" s="4876">
        <v>7.0609938120469451E-2</v>
      </c>
    </row>
    <row r="185" spans="1:11" x14ac:dyDescent="0.25">
      <c r="A185" s="5164" t="s">
        <v>665</v>
      </c>
      <c r="B185" s="5164" t="s">
        <v>1144</v>
      </c>
      <c r="C185" s="4869" t="s">
        <v>1156</v>
      </c>
      <c r="D185" s="4876">
        <v>0.23208241909742355</v>
      </c>
      <c r="E185" s="4876">
        <v>0.26811270508915186</v>
      </c>
      <c r="F185" s="4876">
        <v>0.17979289405047894</v>
      </c>
      <c r="G185" s="4876">
        <v>0.1592172540464</v>
      </c>
      <c r="H185" s="4876">
        <v>0.15350470785051584</v>
      </c>
      <c r="I185" s="4876">
        <v>0.16278659459203482</v>
      </c>
      <c r="J185" s="4876">
        <v>0.28781949076801538</v>
      </c>
      <c r="K185" s="4876">
        <v>0.23304016795009375</v>
      </c>
    </row>
    <row r="186" spans="1:11" x14ac:dyDescent="0.25">
      <c r="A186" s="5164" t="s">
        <v>665</v>
      </c>
      <c r="B186" s="5164" t="s">
        <v>1144</v>
      </c>
      <c r="C186" s="4869" t="s">
        <v>1157</v>
      </c>
      <c r="D186" s="4876">
        <v>7.0958328433334827E-2</v>
      </c>
      <c r="E186" s="4876">
        <v>9.6693425439298153E-2</v>
      </c>
      <c r="F186" s="4876">
        <v>6.2540225917473435E-2</v>
      </c>
      <c r="G186" s="4876">
        <v>8.9706516863300001E-2</v>
      </c>
      <c r="H186" s="4876">
        <v>0.13459953479468822</v>
      </c>
      <c r="I186" s="4876">
        <v>6.2306388281285763E-2</v>
      </c>
      <c r="J186" s="4876">
        <v>0.10401185136288404</v>
      </c>
      <c r="K186" s="4876">
        <v>5.3279951680451632E-2</v>
      </c>
    </row>
    <row r="187" spans="1:11" x14ac:dyDescent="0.25">
      <c r="A187" s="5164" t="s">
        <v>665</v>
      </c>
      <c r="B187" s="5164" t="s">
        <v>1144</v>
      </c>
      <c r="C187" s="4869" t="s">
        <v>662</v>
      </c>
      <c r="D187" s="4876">
        <v>0.12720137601718307</v>
      </c>
      <c r="E187" s="4876">
        <v>0.11315492447465658</v>
      </c>
      <c r="F187" s="4876">
        <v>8.8067451724782586E-2</v>
      </c>
      <c r="G187" s="4876">
        <v>0.13276479259660001</v>
      </c>
      <c r="H187" s="4876">
        <v>0.10452239075675607</v>
      </c>
      <c r="I187" s="4876">
        <v>0.12600529007613659</v>
      </c>
      <c r="J187" s="4876">
        <v>0.10827363003045321</v>
      </c>
      <c r="K187" s="4876">
        <v>9.0704596368595958E-2</v>
      </c>
    </row>
    <row r="188" spans="1:11" x14ac:dyDescent="0.25">
      <c r="A188" s="5164" t="s">
        <v>665</v>
      </c>
      <c r="B188" s="5164" t="s">
        <v>1144</v>
      </c>
      <c r="C188" s="4869" t="s">
        <v>16</v>
      </c>
      <c r="D188" s="4876">
        <v>0</v>
      </c>
      <c r="E188" s="4876">
        <v>0</v>
      </c>
      <c r="F188" s="4876">
        <v>0</v>
      </c>
      <c r="G188" s="4876">
        <v>0</v>
      </c>
      <c r="H188" s="4876">
        <v>0</v>
      </c>
      <c r="I188" s="4876">
        <v>0</v>
      </c>
      <c r="J188" s="4876">
        <v>0</v>
      </c>
      <c r="K188" s="4876">
        <v>0</v>
      </c>
    </row>
    <row r="189" spans="1:11" x14ac:dyDescent="0.25">
      <c r="A189" s="5164" t="s">
        <v>665</v>
      </c>
      <c r="B189" s="5164" t="s">
        <v>15</v>
      </c>
      <c r="C189" s="4869" t="s">
        <v>1153</v>
      </c>
      <c r="D189" s="4876">
        <v>0.44951150193810463</v>
      </c>
      <c r="E189" s="4876">
        <v>0.38963332772254944</v>
      </c>
      <c r="F189" s="4876">
        <v>0.44692191295325756</v>
      </c>
      <c r="G189" s="4876">
        <v>0.86002592841129999</v>
      </c>
      <c r="H189" s="4876">
        <v>0.31580510549247265</v>
      </c>
      <c r="I189" s="4876">
        <v>0.35176544915884733</v>
      </c>
      <c r="J189" s="4876">
        <v>0.47047729603946209</v>
      </c>
      <c r="K189" s="4876">
        <v>0.30229520052671432</v>
      </c>
    </row>
    <row r="190" spans="1:11" x14ac:dyDescent="0.25">
      <c r="A190" s="5164" t="s">
        <v>665</v>
      </c>
      <c r="B190" s="5164" t="s">
        <v>15</v>
      </c>
      <c r="C190" s="4869" t="s">
        <v>1154</v>
      </c>
      <c r="D190" s="4876">
        <v>0.18940109293907881</v>
      </c>
      <c r="E190" s="4876">
        <v>0.20243939943611622</v>
      </c>
      <c r="F190" s="4876">
        <v>0.2589050680398941</v>
      </c>
      <c r="G190" s="4876">
        <v>0.80565972907509997</v>
      </c>
      <c r="H190" s="4876">
        <v>0.15863551525399089</v>
      </c>
      <c r="I190" s="4876">
        <v>0.23337756283581257</v>
      </c>
      <c r="J190" s="4876">
        <v>0.25010444223880768</v>
      </c>
      <c r="K190" s="4876">
        <v>0.19074863521382213</v>
      </c>
    </row>
    <row r="191" spans="1:11" x14ac:dyDescent="0.25">
      <c r="A191" s="5164" t="s">
        <v>665</v>
      </c>
      <c r="B191" s="5164" t="s">
        <v>15</v>
      </c>
      <c r="C191" s="4869" t="s">
        <v>1155</v>
      </c>
      <c r="D191" s="4876">
        <v>0.30749202705919743</v>
      </c>
      <c r="E191" s="4876">
        <v>0.15510127414017916</v>
      </c>
      <c r="F191" s="4876">
        <v>0.22065371740609407</v>
      </c>
      <c r="G191" s="4876">
        <v>0.19354567807670001</v>
      </c>
      <c r="H191" s="4876">
        <v>0.10772501118481159</v>
      </c>
      <c r="I191" s="4876">
        <v>0.13123461976647377</v>
      </c>
      <c r="J191" s="4876">
        <v>0.11323342332616448</v>
      </c>
      <c r="K191" s="4876">
        <v>0.13156310888007283</v>
      </c>
    </row>
    <row r="192" spans="1:11" x14ac:dyDescent="0.25">
      <c r="A192" s="5164" t="s">
        <v>665</v>
      </c>
      <c r="B192" s="5164" t="s">
        <v>15</v>
      </c>
      <c r="C192" s="4869" t="s">
        <v>1156</v>
      </c>
      <c r="D192" s="4876">
        <v>0.26476914063096046</v>
      </c>
      <c r="E192" s="4876">
        <v>0.21187562961131334</v>
      </c>
      <c r="F192" s="4876">
        <v>0.19454702269285917</v>
      </c>
      <c r="G192" s="4876">
        <v>0.27205540947450002</v>
      </c>
      <c r="H192" s="4876">
        <v>0.11366632534191012</v>
      </c>
      <c r="I192" s="4876">
        <v>0.13609044253826141</v>
      </c>
      <c r="J192" s="4876">
        <v>0.33680172637104988</v>
      </c>
      <c r="K192" s="4876">
        <v>0.16841776669025421</v>
      </c>
    </row>
    <row r="193" spans="1:11" x14ac:dyDescent="0.25">
      <c r="A193" s="5164" t="s">
        <v>665</v>
      </c>
      <c r="B193" s="5164" t="s">
        <v>15</v>
      </c>
      <c r="C193" s="4869" t="s">
        <v>1157</v>
      </c>
      <c r="D193" s="4876">
        <v>4.5625591883435845E-2</v>
      </c>
      <c r="E193" s="4876">
        <v>9.2646508710458875E-2</v>
      </c>
      <c r="F193" s="4876">
        <v>0.13127450365573168</v>
      </c>
      <c r="G193" s="4876">
        <v>0.1117589609562</v>
      </c>
      <c r="H193" s="4876">
        <v>0.15304196858778596</v>
      </c>
      <c r="I193" s="4876">
        <v>0.12390881311148405</v>
      </c>
      <c r="J193" s="4876">
        <v>0.14707155060023069</v>
      </c>
      <c r="K193" s="4876">
        <v>8.0659223021939397E-2</v>
      </c>
    </row>
    <row r="194" spans="1:11" x14ac:dyDescent="0.25">
      <c r="A194" s="5164" t="s">
        <v>665</v>
      </c>
      <c r="B194" s="5164" t="s">
        <v>15</v>
      </c>
      <c r="C194" s="4869" t="s">
        <v>662</v>
      </c>
      <c r="D194" s="4876">
        <v>0.10306912008672953</v>
      </c>
      <c r="E194" s="4876">
        <v>0.19026679219678044</v>
      </c>
      <c r="F194" s="4876">
        <v>0.21814359351992607</v>
      </c>
      <c r="G194" s="4876">
        <v>0.1454941030587</v>
      </c>
      <c r="H194" s="4876">
        <v>0.16632066108286381</v>
      </c>
      <c r="I194" s="4876">
        <v>0.14423999236896634</v>
      </c>
      <c r="J194" s="4876">
        <v>0.16881338087841868</v>
      </c>
      <c r="K194" s="4876">
        <v>8.168677450157702E-2</v>
      </c>
    </row>
    <row r="195" spans="1:11" x14ac:dyDescent="0.25">
      <c r="A195" s="5164" t="s">
        <v>665</v>
      </c>
      <c r="B195" s="5164" t="s">
        <v>15</v>
      </c>
      <c r="C195" s="4869" t="s">
        <v>16</v>
      </c>
      <c r="D195" s="4876">
        <v>0</v>
      </c>
      <c r="E195" s="4876">
        <v>0</v>
      </c>
      <c r="F195" s="4876">
        <v>0</v>
      </c>
      <c r="G195" s="4876">
        <v>0</v>
      </c>
      <c r="H195" s="4876">
        <v>0</v>
      </c>
      <c r="I195" s="4876">
        <v>0</v>
      </c>
      <c r="J195" s="4876">
        <v>0</v>
      </c>
      <c r="K195" s="4876">
        <v>0</v>
      </c>
    </row>
    <row r="196" spans="1:11" x14ac:dyDescent="0.25">
      <c r="A196" s="5164" t="s">
        <v>666</v>
      </c>
      <c r="B196" s="5164" t="s">
        <v>1144</v>
      </c>
      <c r="C196" s="4869" t="s">
        <v>1153</v>
      </c>
      <c r="D196" s="4876">
        <v>0.49020545557141304</v>
      </c>
      <c r="E196" s="4876">
        <v>0.46693673357367516</v>
      </c>
      <c r="F196" s="4876">
        <v>0.43741310946643353</v>
      </c>
      <c r="G196" s="4876">
        <v>0.58533214372910003</v>
      </c>
      <c r="H196" s="4876">
        <v>0.43471097014844418</v>
      </c>
      <c r="I196" s="4876">
        <v>0.3697690786793828</v>
      </c>
      <c r="J196" s="4876">
        <v>0.41824034415185452</v>
      </c>
      <c r="K196" s="4876">
        <v>0.32254299148917198</v>
      </c>
    </row>
    <row r="197" spans="1:11" x14ac:dyDescent="0.25">
      <c r="A197" s="5164" t="s">
        <v>666</v>
      </c>
      <c r="B197" s="5164" t="s">
        <v>1144</v>
      </c>
      <c r="C197" s="4869" t="s">
        <v>1154</v>
      </c>
      <c r="D197" s="4876">
        <v>0.32147688325494528</v>
      </c>
      <c r="E197" s="4876">
        <v>0.32581370323896408</v>
      </c>
      <c r="F197" s="4876">
        <v>0.23355798330157995</v>
      </c>
      <c r="G197" s="4876">
        <v>0.51451547326449998</v>
      </c>
      <c r="H197" s="4876">
        <v>0.33868569880723953</v>
      </c>
      <c r="I197" s="4876">
        <v>0.26529470924288034</v>
      </c>
      <c r="J197" s="4876">
        <v>0.29730179812759161</v>
      </c>
      <c r="K197" s="4876">
        <v>0.21730880253016949</v>
      </c>
    </row>
    <row r="198" spans="1:11" x14ac:dyDescent="0.25">
      <c r="A198" s="5164" t="s">
        <v>666</v>
      </c>
      <c r="B198" s="5164" t="s">
        <v>1144</v>
      </c>
      <c r="C198" s="4869" t="s">
        <v>1155</v>
      </c>
      <c r="D198" s="4876">
        <v>0.19929127302020788</v>
      </c>
      <c r="E198" s="4876">
        <v>0.21500866860151291</v>
      </c>
      <c r="F198" s="4876">
        <v>0.12751440517604351</v>
      </c>
      <c r="G198" s="4876">
        <v>0.12282502884050001</v>
      </c>
      <c r="H198" s="4876">
        <v>0.11437265202403069</v>
      </c>
      <c r="I198" s="4876">
        <v>0.1246851054020226</v>
      </c>
      <c r="J198" s="4876">
        <v>0.12764813145622611</v>
      </c>
      <c r="K198" s="4876">
        <v>0.11904200073331594</v>
      </c>
    </row>
    <row r="199" spans="1:11" x14ac:dyDescent="0.25">
      <c r="A199" s="5164" t="s">
        <v>666</v>
      </c>
      <c r="B199" s="5164" t="s">
        <v>1144</v>
      </c>
      <c r="C199" s="4869" t="s">
        <v>1156</v>
      </c>
      <c r="D199" s="4876">
        <v>0.22963166702538729</v>
      </c>
      <c r="E199" s="4876">
        <v>0.23835243191570044</v>
      </c>
      <c r="F199" s="4876">
        <v>0.25895161088556051</v>
      </c>
      <c r="G199" s="4876">
        <v>0.1931094995008</v>
      </c>
      <c r="H199" s="4876">
        <v>0.21378998644649982</v>
      </c>
      <c r="I199" s="4876">
        <v>0.1815004856325686</v>
      </c>
      <c r="J199" s="4876">
        <v>0.25732086505740881</v>
      </c>
      <c r="K199" s="4876">
        <v>0.19413705449551344</v>
      </c>
    </row>
    <row r="200" spans="1:11" x14ac:dyDescent="0.25">
      <c r="A200" s="5164" t="s">
        <v>666</v>
      </c>
      <c r="B200" s="5164" t="s">
        <v>1144</v>
      </c>
      <c r="C200" s="4869" t="s">
        <v>1157</v>
      </c>
      <c r="D200" s="4876">
        <v>8.3616620395332575E-2</v>
      </c>
      <c r="E200" s="4876">
        <v>8.2364160334691405E-2</v>
      </c>
      <c r="F200" s="4876">
        <v>0.10744030587375164</v>
      </c>
      <c r="G200" s="4876">
        <v>8.2052847943499999E-2</v>
      </c>
      <c r="H200" s="4876">
        <v>8.0960523337125778E-2</v>
      </c>
      <c r="I200" s="4876">
        <v>6.4540776656940579E-2</v>
      </c>
      <c r="J200" s="4876">
        <v>0.1264258986338973</v>
      </c>
      <c r="K200" s="4876">
        <v>7.3487579356878996E-2</v>
      </c>
    </row>
    <row r="201" spans="1:11" x14ac:dyDescent="0.25">
      <c r="A201" s="5164" t="s">
        <v>666</v>
      </c>
      <c r="B201" s="5164" t="s">
        <v>1144</v>
      </c>
      <c r="C201" s="4869" t="s">
        <v>662</v>
      </c>
      <c r="D201" s="4876">
        <v>0.24227914400398731</v>
      </c>
      <c r="E201" s="4876">
        <v>0.14881276292726398</v>
      </c>
      <c r="F201" s="4876">
        <v>0.12856516987085342</v>
      </c>
      <c r="G201" s="4876">
        <v>0.13334585805249999</v>
      </c>
      <c r="H201" s="4876">
        <v>0.13223727000877261</v>
      </c>
      <c r="I201" s="4876">
        <v>0.16219655517488718</v>
      </c>
      <c r="J201" s="4876">
        <v>9.5678417710587382E-2</v>
      </c>
      <c r="K201" s="4876">
        <v>7.0053478702902794E-2</v>
      </c>
    </row>
    <row r="202" spans="1:11" x14ac:dyDescent="0.25">
      <c r="A202" s="5164" t="s">
        <v>666</v>
      </c>
      <c r="B202" s="5164" t="s">
        <v>1144</v>
      </c>
      <c r="C202" s="4869" t="s">
        <v>16</v>
      </c>
      <c r="D202" s="4876">
        <v>0</v>
      </c>
      <c r="E202" s="4876">
        <v>0</v>
      </c>
      <c r="F202" s="4876">
        <v>0</v>
      </c>
      <c r="G202" s="4876">
        <v>0</v>
      </c>
      <c r="H202" s="4876">
        <v>0</v>
      </c>
      <c r="I202" s="4876">
        <v>0</v>
      </c>
      <c r="J202" s="4876">
        <v>0</v>
      </c>
      <c r="K202" s="4876">
        <v>0</v>
      </c>
    </row>
    <row r="203" spans="1:11" x14ac:dyDescent="0.25">
      <c r="A203" s="5164" t="s">
        <v>666</v>
      </c>
      <c r="B203" s="5164" t="s">
        <v>15</v>
      </c>
      <c r="C203" s="4869" t="s">
        <v>1153</v>
      </c>
      <c r="D203" s="4876">
        <v>0.49599693156778812</v>
      </c>
      <c r="E203" s="4876">
        <v>0.64253774471580982</v>
      </c>
      <c r="F203" s="4876">
        <v>0.5915309302508831</v>
      </c>
      <c r="G203" s="4876">
        <v>0.66952007183499995</v>
      </c>
      <c r="H203" s="4876">
        <v>0.48786289989948273</v>
      </c>
      <c r="I203" s="4876">
        <v>0.34803792368620634</v>
      </c>
      <c r="J203" s="4876">
        <v>0.44500450603663921</v>
      </c>
      <c r="K203" s="4876">
        <v>0.39921225979924202</v>
      </c>
    </row>
    <row r="204" spans="1:11" x14ac:dyDescent="0.25">
      <c r="A204" s="5164" t="s">
        <v>666</v>
      </c>
      <c r="B204" s="5164" t="s">
        <v>15</v>
      </c>
      <c r="C204" s="4869" t="s">
        <v>1154</v>
      </c>
      <c r="D204" s="4876">
        <v>0.23593150544911623</v>
      </c>
      <c r="E204" s="4876">
        <v>0.47484328970313072</v>
      </c>
      <c r="F204" s="4876">
        <v>0.32325554639101028</v>
      </c>
      <c r="G204" s="4876">
        <v>0.19520105109829999</v>
      </c>
      <c r="H204" s="4876">
        <v>0.25166519917547703</v>
      </c>
      <c r="I204" s="4876">
        <v>0.20632538944482803</v>
      </c>
      <c r="J204" s="4876">
        <v>0.21722044330090284</v>
      </c>
      <c r="K204" s="4876">
        <v>0.25687599554657936</v>
      </c>
    </row>
    <row r="205" spans="1:11" x14ac:dyDescent="0.25">
      <c r="A205" s="5164" t="s">
        <v>666</v>
      </c>
      <c r="B205" s="5164" t="s">
        <v>15</v>
      </c>
      <c r="C205" s="4869" t="s">
        <v>1155</v>
      </c>
      <c r="D205" s="4876">
        <v>0.21729653235524893</v>
      </c>
      <c r="E205" s="4876">
        <v>0.19976580515503883</v>
      </c>
      <c r="F205" s="4876">
        <v>0.34097789321094751</v>
      </c>
      <c r="G205" s="4876">
        <v>0.65231283663869999</v>
      </c>
      <c r="H205" s="4876">
        <v>0.19198686350136995</v>
      </c>
      <c r="I205" s="4876">
        <v>0.19071692368015647</v>
      </c>
      <c r="J205" s="4876">
        <v>0.18229829147458076</v>
      </c>
      <c r="K205" s="4876">
        <v>0.23351474665105343</v>
      </c>
    </row>
    <row r="206" spans="1:11" x14ac:dyDescent="0.25">
      <c r="A206" s="5164" t="s">
        <v>666</v>
      </c>
      <c r="B206" s="5164" t="s">
        <v>15</v>
      </c>
      <c r="C206" s="4869" t="s">
        <v>1156</v>
      </c>
      <c r="D206" s="4876">
        <v>0.34857185091823339</v>
      </c>
      <c r="E206" s="4876">
        <v>0.31744427978992462</v>
      </c>
      <c r="F206" s="4876">
        <v>0.25414295960217714</v>
      </c>
      <c r="G206" s="4876">
        <v>0.17178345061639999</v>
      </c>
      <c r="H206" s="4876">
        <v>0.30684315133839846</v>
      </c>
      <c r="I206" s="4876">
        <v>0.13536608312278986</v>
      </c>
      <c r="J206" s="4876">
        <v>0.30561003368347883</v>
      </c>
      <c r="K206" s="4876">
        <v>0.18868193728849292</v>
      </c>
    </row>
    <row r="207" spans="1:11" x14ac:dyDescent="0.25">
      <c r="A207" s="5164" t="s">
        <v>666</v>
      </c>
      <c r="B207" s="5164" t="s">
        <v>15</v>
      </c>
      <c r="C207" s="4869" t="s">
        <v>1157</v>
      </c>
      <c r="D207" s="4876">
        <v>0.11352571891620755</v>
      </c>
      <c r="E207" s="4876">
        <v>6.0025358106940985E-2</v>
      </c>
      <c r="F207" s="4876">
        <v>0.26589329354465008</v>
      </c>
      <c r="G207" s="4876">
        <v>0.1011262998714</v>
      </c>
      <c r="H207" s="4876">
        <v>0.15877041732892394</v>
      </c>
      <c r="I207" s="4876">
        <v>9.8314008209854364E-2</v>
      </c>
      <c r="J207" s="4876">
        <v>0.10778805008158088</v>
      </c>
      <c r="K207" s="4876">
        <v>6.2847987283021212E-2</v>
      </c>
    </row>
    <row r="208" spans="1:11" x14ac:dyDescent="0.25">
      <c r="A208" s="5164" t="s">
        <v>666</v>
      </c>
      <c r="B208" s="5164" t="s">
        <v>15</v>
      </c>
      <c r="C208" s="4869" t="s">
        <v>662</v>
      </c>
      <c r="D208" s="4876">
        <v>0.14999274862930179</v>
      </c>
      <c r="E208" s="4876">
        <v>0.29871226288378239</v>
      </c>
      <c r="F208" s="4876">
        <v>0.1613493193872273</v>
      </c>
      <c r="G208" s="4876">
        <v>0.17398044333849999</v>
      </c>
      <c r="H208" s="4876">
        <v>0.14835043111816049</v>
      </c>
      <c r="I208" s="4876">
        <v>0.14179818099364638</v>
      </c>
      <c r="J208" s="4876">
        <v>0.13007570523768663</v>
      </c>
      <c r="K208" s="4876">
        <v>9.2110031982883811E-2</v>
      </c>
    </row>
    <row r="209" spans="1:11" x14ac:dyDescent="0.25">
      <c r="A209" s="5164" t="s">
        <v>666</v>
      </c>
      <c r="B209" s="5164" t="s">
        <v>15</v>
      </c>
      <c r="C209" s="4869" t="s">
        <v>16</v>
      </c>
      <c r="D209" s="4876">
        <v>0</v>
      </c>
      <c r="E209" s="4876">
        <v>0</v>
      </c>
      <c r="F209" s="4876">
        <v>0</v>
      </c>
      <c r="G209" s="4876">
        <v>0</v>
      </c>
      <c r="H209" s="4876">
        <v>0</v>
      </c>
      <c r="I209" s="4876">
        <v>0</v>
      </c>
      <c r="J209" s="4876">
        <v>0</v>
      </c>
      <c r="K209" s="4876">
        <v>0</v>
      </c>
    </row>
    <row r="210" spans="1:11" x14ac:dyDescent="0.25">
      <c r="A210" s="5164" t="s">
        <v>667</v>
      </c>
      <c r="B210" s="5164" t="s">
        <v>1144</v>
      </c>
      <c r="C210" s="4869" t="s">
        <v>1153</v>
      </c>
      <c r="D210" s="4876">
        <v>0.5963057279586792</v>
      </c>
      <c r="E210" s="4876">
        <v>0.65397252328693867</v>
      </c>
      <c r="F210" s="4876">
        <v>0.74276719242334366</v>
      </c>
      <c r="G210" s="4876">
        <v>0.5490571932878</v>
      </c>
      <c r="H210" s="4876">
        <v>0.62953443266451359</v>
      </c>
      <c r="I210" s="4876">
        <v>0.60433926992118359</v>
      </c>
      <c r="J210" s="4876">
        <v>0.83439294248819351</v>
      </c>
      <c r="K210" s="4876">
        <v>0.50964676775038242</v>
      </c>
    </row>
    <row r="211" spans="1:11" x14ac:dyDescent="0.25">
      <c r="A211" s="5164" t="s">
        <v>667</v>
      </c>
      <c r="B211" s="5164" t="s">
        <v>1144</v>
      </c>
      <c r="C211" s="4869" t="s">
        <v>1154</v>
      </c>
      <c r="D211" s="4876">
        <v>0.44617671519517899</v>
      </c>
      <c r="E211" s="4876">
        <v>0.43206242844462395</v>
      </c>
      <c r="F211" s="4876">
        <v>0.67668706178665161</v>
      </c>
      <c r="G211" s="4876">
        <v>0.46004900826240003</v>
      </c>
      <c r="H211" s="4876">
        <v>0.44955234043300152</v>
      </c>
      <c r="I211" s="4876">
        <v>0.43234922923147678</v>
      </c>
      <c r="J211" s="4876">
        <v>0.49718585796654224</v>
      </c>
      <c r="K211" s="4876">
        <v>0.43012434616684914</v>
      </c>
    </row>
    <row r="212" spans="1:11" x14ac:dyDescent="0.25">
      <c r="A212" s="5164" t="s">
        <v>667</v>
      </c>
      <c r="B212" s="5164" t="s">
        <v>1144</v>
      </c>
      <c r="C212" s="4869" t="s">
        <v>1155</v>
      </c>
      <c r="D212" s="4876">
        <v>0.30204600188881159</v>
      </c>
      <c r="E212" s="4876">
        <v>0.4016233142465353</v>
      </c>
      <c r="F212" s="4876">
        <v>0.27659712359309196</v>
      </c>
      <c r="G212" s="4876">
        <v>0.18210611716139999</v>
      </c>
      <c r="H212" s="4876">
        <v>0.21307677961885929</v>
      </c>
      <c r="I212" s="4876">
        <v>0.40710857138037682</v>
      </c>
      <c r="J212" s="4876">
        <v>0.18954497063532472</v>
      </c>
      <c r="K212" s="4876">
        <v>0.13466763775795698</v>
      </c>
    </row>
    <row r="213" spans="1:11" x14ac:dyDescent="0.25">
      <c r="A213" s="5164" t="s">
        <v>667</v>
      </c>
      <c r="B213" s="5164" t="s">
        <v>1144</v>
      </c>
      <c r="C213" s="4869" t="s">
        <v>1156</v>
      </c>
      <c r="D213" s="4876">
        <v>0.28428530786186457</v>
      </c>
      <c r="E213" s="4876">
        <v>0.26917739305645227</v>
      </c>
      <c r="F213" s="4876">
        <v>0.24283579550683498</v>
      </c>
      <c r="G213" s="4876">
        <v>0.2085788398226</v>
      </c>
      <c r="H213" s="4876">
        <v>0.23227380588650703</v>
      </c>
      <c r="I213" s="4876">
        <v>0.19744895398616791</v>
      </c>
      <c r="J213" s="4876">
        <v>0.29382179491221905</v>
      </c>
      <c r="K213" s="4876">
        <v>0.33061420544981956</v>
      </c>
    </row>
    <row r="214" spans="1:11" x14ac:dyDescent="0.25">
      <c r="A214" s="5164" t="s">
        <v>667</v>
      </c>
      <c r="B214" s="5164" t="s">
        <v>1144</v>
      </c>
      <c r="C214" s="4869" t="s">
        <v>1157</v>
      </c>
      <c r="D214" s="4876">
        <v>7.9204619396477938E-2</v>
      </c>
      <c r="E214" s="4876">
        <v>0.12848067563027143</v>
      </c>
      <c r="F214" s="4876">
        <v>8.0845167394727468E-2</v>
      </c>
      <c r="G214" s="4876">
        <v>0.15126660211340001</v>
      </c>
      <c r="H214" s="4876">
        <v>0.1101497677154839</v>
      </c>
      <c r="I214" s="4876">
        <v>6.1265251133590937E-2</v>
      </c>
      <c r="J214" s="4876">
        <v>9.3195313820615411E-2</v>
      </c>
      <c r="K214" s="4876">
        <v>3.6969009670428932E-2</v>
      </c>
    </row>
    <row r="215" spans="1:11" x14ac:dyDescent="0.25">
      <c r="A215" s="5164" t="s">
        <v>667</v>
      </c>
      <c r="B215" s="5164" t="s">
        <v>1144</v>
      </c>
      <c r="C215" s="4869" t="s">
        <v>662</v>
      </c>
      <c r="D215" s="4876">
        <v>0.17675930866971612</v>
      </c>
      <c r="E215" s="4876">
        <v>0.19226389704272151</v>
      </c>
      <c r="F215" s="4876">
        <v>0.13424946228042245</v>
      </c>
      <c r="G215" s="4876">
        <v>0.18330195507329999</v>
      </c>
      <c r="H215" s="4876">
        <v>0.17361256759613752</v>
      </c>
      <c r="I215" s="4876">
        <v>0.15673734014853835</v>
      </c>
      <c r="J215" s="4876">
        <v>0.12832776410505176</v>
      </c>
      <c r="K215" s="4876">
        <v>7.5548863969743252E-2</v>
      </c>
    </row>
    <row r="216" spans="1:11" x14ac:dyDescent="0.25">
      <c r="A216" s="5164" t="s">
        <v>667</v>
      </c>
      <c r="B216" s="5164" t="s">
        <v>1144</v>
      </c>
      <c r="C216" s="4869" t="s">
        <v>16</v>
      </c>
      <c r="D216" s="4876">
        <v>0</v>
      </c>
      <c r="E216" s="4876">
        <v>0</v>
      </c>
      <c r="F216" s="4876">
        <v>0</v>
      </c>
      <c r="G216" s="4876">
        <v>0</v>
      </c>
      <c r="H216" s="4876">
        <v>0</v>
      </c>
      <c r="I216" s="4876">
        <v>0</v>
      </c>
      <c r="J216" s="4876">
        <v>0</v>
      </c>
      <c r="K216" s="4876">
        <v>0</v>
      </c>
    </row>
    <row r="217" spans="1:11" x14ac:dyDescent="0.25">
      <c r="A217" s="5164" t="s">
        <v>667</v>
      </c>
      <c r="B217" s="5164" t="s">
        <v>15</v>
      </c>
      <c r="C217" s="4869" t="s">
        <v>1153</v>
      </c>
      <c r="D217" s="4876">
        <v>0.67171510308980942</v>
      </c>
      <c r="E217" s="4876">
        <v>0.67196032032370567</v>
      </c>
      <c r="F217" s="4876">
        <v>0.71865236386656761</v>
      </c>
      <c r="G217" s="4876">
        <v>0.89468798454539999</v>
      </c>
      <c r="H217" s="4876">
        <v>0.5450037308037281</v>
      </c>
      <c r="I217" s="4876">
        <v>0.54754726588726044</v>
      </c>
      <c r="J217" s="4876">
        <v>0.43337633833289146</v>
      </c>
      <c r="K217" s="4876">
        <v>0.51343855448067188</v>
      </c>
    </row>
    <row r="218" spans="1:11" x14ac:dyDescent="0.25">
      <c r="A218" s="5164" t="s">
        <v>667</v>
      </c>
      <c r="B218" s="5164" t="s">
        <v>15</v>
      </c>
      <c r="C218" s="4869" t="s">
        <v>1154</v>
      </c>
      <c r="D218" s="4876">
        <v>0.30763149261474609</v>
      </c>
      <c r="E218" s="4876">
        <v>0.31924077775329351</v>
      </c>
      <c r="F218" s="4876">
        <v>0.33559603616595268</v>
      </c>
      <c r="G218" s="4876">
        <v>0.4868541274107</v>
      </c>
      <c r="H218" s="4876">
        <v>0.36580872256308794</v>
      </c>
      <c r="I218" s="4876">
        <v>0.35370897967368364</v>
      </c>
      <c r="J218" s="4876">
        <v>0.28372628148645163</v>
      </c>
      <c r="K218" s="4876">
        <v>0.34254160709679127</v>
      </c>
    </row>
    <row r="219" spans="1:11" x14ac:dyDescent="0.25">
      <c r="A219" s="5164" t="s">
        <v>667</v>
      </c>
      <c r="B219" s="5164" t="s">
        <v>15</v>
      </c>
      <c r="C219" s="4869" t="s">
        <v>1155</v>
      </c>
      <c r="D219" s="4876">
        <v>0.44697909615933895</v>
      </c>
      <c r="E219" s="4876">
        <v>0.42629260569810867</v>
      </c>
      <c r="F219" s="4876">
        <v>0.31045207288116217</v>
      </c>
      <c r="G219" s="4876">
        <v>0.3678293658531</v>
      </c>
      <c r="H219" s="4876">
        <v>0.35906301345676184</v>
      </c>
      <c r="I219" s="4876">
        <v>0.38327337242662907</v>
      </c>
      <c r="J219" s="4876">
        <v>0.21809870377182961</v>
      </c>
      <c r="K219" s="4876">
        <v>0.32274839468300343</v>
      </c>
    </row>
    <row r="220" spans="1:11" x14ac:dyDescent="0.25">
      <c r="A220" s="5164" t="s">
        <v>667</v>
      </c>
      <c r="B220" s="5164" t="s">
        <v>15</v>
      </c>
      <c r="C220" s="4869" t="s">
        <v>1156</v>
      </c>
      <c r="D220" s="4876">
        <v>0.24038429837673903</v>
      </c>
      <c r="E220" s="4876">
        <v>0.27726627886295319</v>
      </c>
      <c r="F220" s="4876">
        <v>0.17814736347645521</v>
      </c>
      <c r="G220" s="4876">
        <v>0.24109499736580001</v>
      </c>
      <c r="H220" s="4876">
        <v>0.17562375869601965</v>
      </c>
      <c r="I220" s="4876">
        <v>0.15433189691975713</v>
      </c>
      <c r="J220" s="4876">
        <v>0.20227122586220503</v>
      </c>
      <c r="K220" s="4876">
        <v>0.22469321265816689</v>
      </c>
    </row>
    <row r="221" spans="1:11" x14ac:dyDescent="0.25">
      <c r="A221" s="5164" t="s">
        <v>667</v>
      </c>
      <c r="B221" s="5164" t="s">
        <v>15</v>
      </c>
      <c r="C221" s="4869" t="s">
        <v>1157</v>
      </c>
      <c r="D221" s="4876">
        <v>0.32538385130465031</v>
      </c>
      <c r="E221" s="4876">
        <v>0.157660071272403</v>
      </c>
      <c r="F221" s="4876">
        <v>6.2172941397875547E-2</v>
      </c>
      <c r="G221" s="4876">
        <v>0.41283142388389998</v>
      </c>
      <c r="H221" s="4876">
        <v>8.1399222835898399E-2</v>
      </c>
      <c r="I221" s="4876">
        <v>0.11972734937444329</v>
      </c>
      <c r="J221" s="4876">
        <v>0.14792602742090821</v>
      </c>
      <c r="K221" s="4876">
        <v>8.2480901619419456E-2</v>
      </c>
    </row>
    <row r="222" spans="1:11" x14ac:dyDescent="0.25">
      <c r="A222" s="5164" t="s">
        <v>667</v>
      </c>
      <c r="B222" s="5164" t="s">
        <v>15</v>
      </c>
      <c r="C222" s="4869" t="s">
        <v>662</v>
      </c>
      <c r="D222" s="4876">
        <v>0.22413714323192835</v>
      </c>
      <c r="E222" s="4876">
        <v>0.27874507941305637</v>
      </c>
      <c r="F222" s="4876">
        <v>0.46186763793230057</v>
      </c>
      <c r="G222" s="4876">
        <v>0.19791910825340001</v>
      </c>
      <c r="H222" s="4876">
        <v>0.14041124377399683</v>
      </c>
      <c r="I222" s="4876">
        <v>0.17131695058196783</v>
      </c>
      <c r="J222" s="4876">
        <v>9.9165202118456364E-2</v>
      </c>
      <c r="K222" s="4876">
        <v>8.5668487008661032E-2</v>
      </c>
    </row>
    <row r="223" spans="1:11" x14ac:dyDescent="0.25">
      <c r="A223" s="5164" t="s">
        <v>667</v>
      </c>
      <c r="B223" s="5164" t="s">
        <v>15</v>
      </c>
      <c r="C223" s="4869" t="s">
        <v>16</v>
      </c>
      <c r="D223" s="4876">
        <v>0</v>
      </c>
      <c r="E223" s="4876">
        <v>0</v>
      </c>
      <c r="F223" s="4876">
        <v>0</v>
      </c>
      <c r="G223" s="4876">
        <v>0</v>
      </c>
      <c r="H223" s="4876">
        <v>0</v>
      </c>
      <c r="I223" s="4876">
        <v>0</v>
      </c>
      <c r="J223" s="4876">
        <v>0</v>
      </c>
      <c r="K223" s="4876">
        <v>0</v>
      </c>
    </row>
    <row r="224" spans="1:11" x14ac:dyDescent="0.25">
      <c r="A224" s="5164" t="s">
        <v>668</v>
      </c>
      <c r="B224" s="5164" t="s">
        <v>1144</v>
      </c>
      <c r="C224" s="4869" t="s">
        <v>1153</v>
      </c>
      <c r="D224" s="4876">
        <v>0.95013594254851341</v>
      </c>
      <c r="E224" s="4876">
        <v>0.94315391033887863</v>
      </c>
      <c r="F224" s="4876">
        <v>1.0411259718239307</v>
      </c>
      <c r="G224" s="4876">
        <v>0.87695113569670002</v>
      </c>
      <c r="H224" s="4876">
        <v>0.78221186995506287</v>
      </c>
      <c r="I224" s="4876">
        <v>0.75556077063083649</v>
      </c>
      <c r="J224" s="4876">
        <v>0.80344285815954208</v>
      </c>
      <c r="K224" s="4876">
        <v>0.74110580608248711</v>
      </c>
    </row>
    <row r="225" spans="1:11" x14ac:dyDescent="0.25">
      <c r="A225" s="5164" t="s">
        <v>668</v>
      </c>
      <c r="B225" s="5164" t="s">
        <v>1144</v>
      </c>
      <c r="C225" s="4869" t="s">
        <v>1154</v>
      </c>
      <c r="D225" s="4876">
        <v>0.83533003926277161</v>
      </c>
      <c r="E225" s="4876">
        <v>0.86030438542366028</v>
      </c>
      <c r="F225" s="4876">
        <v>0.82008941099047661</v>
      </c>
      <c r="G225" s="4876">
        <v>0.92370592836849996</v>
      </c>
      <c r="H225" s="4876">
        <v>0.66189984790980816</v>
      </c>
      <c r="I225" s="4876">
        <v>0.6795310415327549</v>
      </c>
      <c r="J225" s="4876">
        <v>0.75659793801605701</v>
      </c>
      <c r="K225" s="4876">
        <v>0.59028435498476028</v>
      </c>
    </row>
    <row r="226" spans="1:11" x14ac:dyDescent="0.25">
      <c r="A226" s="5164" t="s">
        <v>668</v>
      </c>
      <c r="B226" s="5164" t="s">
        <v>1144</v>
      </c>
      <c r="C226" s="4869" t="s">
        <v>1155</v>
      </c>
      <c r="D226" s="4876">
        <v>0.47491611912846565</v>
      </c>
      <c r="E226" s="4876">
        <v>0.45004584826529026</v>
      </c>
      <c r="F226" s="4876">
        <v>0.40102666243910789</v>
      </c>
      <c r="G226" s="4876">
        <v>0.22724324077079999</v>
      </c>
      <c r="H226" s="4876">
        <v>0.34841671586036682</v>
      </c>
      <c r="I226" s="4876">
        <v>0.29594744555652142</v>
      </c>
      <c r="J226" s="4876">
        <v>0.21365166176110506</v>
      </c>
      <c r="K226" s="4876">
        <v>0.17784633673727512</v>
      </c>
    </row>
    <row r="227" spans="1:11" x14ac:dyDescent="0.25">
      <c r="A227" s="5164" t="s">
        <v>668</v>
      </c>
      <c r="B227" s="5164" t="s">
        <v>1144</v>
      </c>
      <c r="C227" s="4869" t="s">
        <v>1156</v>
      </c>
      <c r="D227" s="4876">
        <v>0.3102908143773675</v>
      </c>
      <c r="E227" s="4876">
        <v>0.29433751478791237</v>
      </c>
      <c r="F227" s="4876">
        <v>0.36639068275690079</v>
      </c>
      <c r="G227" s="4876">
        <v>0.44844780796389999</v>
      </c>
      <c r="H227" s="4876">
        <v>0.18947955686599016</v>
      </c>
      <c r="I227" s="4876">
        <v>0.43858117423951626</v>
      </c>
      <c r="J227" s="4876">
        <v>0.16728988848626614</v>
      </c>
      <c r="K227" s="4876">
        <v>0.64967740327119827</v>
      </c>
    </row>
    <row r="228" spans="1:11" x14ac:dyDescent="0.25">
      <c r="A228" s="5164" t="s">
        <v>668</v>
      </c>
      <c r="B228" s="5164" t="s">
        <v>1144</v>
      </c>
      <c r="C228" s="4869" t="s">
        <v>1157</v>
      </c>
      <c r="D228" s="4876">
        <v>9.1705872910097241E-2</v>
      </c>
      <c r="E228" s="4876">
        <v>0.15932457754388452</v>
      </c>
      <c r="F228" s="4876">
        <v>0.11255216086283326</v>
      </c>
      <c r="G228" s="4876">
        <v>0.27343303226780002</v>
      </c>
      <c r="H228" s="4876">
        <v>5.7251774705946445E-2</v>
      </c>
      <c r="I228" s="4876">
        <v>9.3804462812840939E-2</v>
      </c>
      <c r="J228" s="4876">
        <v>8.2311732694506645E-2</v>
      </c>
      <c r="K228" s="4876">
        <v>3.1224012491293252E-2</v>
      </c>
    </row>
    <row r="229" spans="1:11" x14ac:dyDescent="0.25">
      <c r="A229" s="5164" t="s">
        <v>668</v>
      </c>
      <c r="B229" s="5164" t="s">
        <v>1144</v>
      </c>
      <c r="C229" s="4869" t="s">
        <v>662</v>
      </c>
      <c r="D229" s="4876">
        <v>0.17551177879795432</v>
      </c>
      <c r="E229" s="4876">
        <v>0.21001165732741356</v>
      </c>
      <c r="F229" s="4876">
        <v>0.2355207921937108</v>
      </c>
      <c r="G229" s="4876">
        <v>0.23385017382100001</v>
      </c>
      <c r="H229" s="4876">
        <v>0.19236954394727945</v>
      </c>
      <c r="I229" s="4876">
        <v>0.14807042898610234</v>
      </c>
      <c r="J229" s="4876">
        <v>0.10601691901683807</v>
      </c>
      <c r="K229" s="4876">
        <v>0.10205700527876616</v>
      </c>
    </row>
    <row r="230" spans="1:11" x14ac:dyDescent="0.25">
      <c r="A230" s="5164" t="s">
        <v>668</v>
      </c>
      <c r="B230" s="5164" t="s">
        <v>1144</v>
      </c>
      <c r="C230" s="4869" t="s">
        <v>16</v>
      </c>
      <c r="D230" s="4876">
        <v>0</v>
      </c>
      <c r="E230" s="4876">
        <v>0</v>
      </c>
      <c r="F230" s="4876">
        <v>0</v>
      </c>
      <c r="G230" s="4876">
        <v>0</v>
      </c>
      <c r="H230" s="4876">
        <v>0</v>
      </c>
      <c r="I230" s="4876">
        <v>0</v>
      </c>
      <c r="J230" s="4876">
        <v>0</v>
      </c>
      <c r="K230" s="4876">
        <v>0</v>
      </c>
    </row>
    <row r="231" spans="1:11" x14ac:dyDescent="0.25">
      <c r="A231" s="5164" t="s">
        <v>668</v>
      </c>
      <c r="B231" s="5164" t="s">
        <v>15</v>
      </c>
      <c r="C231" s="4869" t="s">
        <v>1153</v>
      </c>
      <c r="D231" s="4876">
        <v>0.87376749143004417</v>
      </c>
      <c r="E231" s="4876">
        <v>1.2563147582113743</v>
      </c>
      <c r="F231" s="4876">
        <v>1.1245681904256344</v>
      </c>
      <c r="G231" s="4876">
        <v>0.90799604271809997</v>
      </c>
      <c r="H231" s="4876">
        <v>0.72370409034192562</v>
      </c>
      <c r="I231" s="4876">
        <v>0.76587465591728687</v>
      </c>
      <c r="J231" s="4876">
        <v>0.73006316088140011</v>
      </c>
      <c r="K231" s="4876">
        <v>0.77459663152694702</v>
      </c>
    </row>
    <row r="232" spans="1:11" x14ac:dyDescent="0.25">
      <c r="A232" s="5164" t="s">
        <v>668</v>
      </c>
      <c r="B232" s="5164" t="s">
        <v>15</v>
      </c>
      <c r="C232" s="4869" t="s">
        <v>1154</v>
      </c>
      <c r="D232" s="4876">
        <v>0.43103317730128765</v>
      </c>
      <c r="E232" s="4876">
        <v>1.108189020305872</v>
      </c>
      <c r="F232" s="4876">
        <v>0.70570511743426323</v>
      </c>
      <c r="G232" s="4876">
        <v>0.74718900566119995</v>
      </c>
      <c r="H232" s="4876">
        <v>0.55738175287842751</v>
      </c>
      <c r="I232" s="4876">
        <v>0.58646956458687782</v>
      </c>
      <c r="J232" s="4876">
        <v>0.57499795220792294</v>
      </c>
      <c r="K232" s="4876">
        <v>0.65320343710482121</v>
      </c>
    </row>
    <row r="233" spans="1:11" x14ac:dyDescent="0.25">
      <c r="A233" s="5164" t="s">
        <v>668</v>
      </c>
      <c r="B233" s="5164" t="s">
        <v>15</v>
      </c>
      <c r="C233" s="4869" t="s">
        <v>1155</v>
      </c>
      <c r="D233" s="4876">
        <v>0.68640015088021755</v>
      </c>
      <c r="E233" s="4876">
        <v>0.55191186256706715</v>
      </c>
      <c r="F233" s="4876">
        <v>1.2021627277135849</v>
      </c>
      <c r="G233" s="4876">
        <v>0.48807152934719999</v>
      </c>
      <c r="H233" s="4876">
        <v>0.48682354390621185</v>
      </c>
      <c r="I233" s="4876">
        <v>0.42089098133146763</v>
      </c>
      <c r="J233" s="4876">
        <v>0.35869551356881857</v>
      </c>
      <c r="K233" s="4876">
        <v>0.34709831234067678</v>
      </c>
    </row>
    <row r="234" spans="1:11" x14ac:dyDescent="0.25">
      <c r="A234" s="5164" t="s">
        <v>668</v>
      </c>
      <c r="B234" s="5164" t="s">
        <v>15</v>
      </c>
      <c r="C234" s="4869" t="s">
        <v>1156</v>
      </c>
      <c r="D234" s="4876">
        <v>0.43091466650366783</v>
      </c>
      <c r="E234" s="4876">
        <v>0.34116071183234453</v>
      </c>
      <c r="F234" s="4876">
        <v>0.23101498372852802</v>
      </c>
      <c r="G234" s="4876">
        <v>0.20864857341599999</v>
      </c>
      <c r="H234" s="4876">
        <v>0.18978955922648311</v>
      </c>
      <c r="I234" s="4876">
        <v>0.21079222206026316</v>
      </c>
      <c r="J234" s="4876">
        <v>0.2449854277074337</v>
      </c>
      <c r="K234" s="4876">
        <v>0.38643397856503725</v>
      </c>
    </row>
    <row r="235" spans="1:11" x14ac:dyDescent="0.25">
      <c r="A235" s="5164" t="s">
        <v>668</v>
      </c>
      <c r="B235" s="5164" t="s">
        <v>15</v>
      </c>
      <c r="C235" s="4869" t="s">
        <v>1157</v>
      </c>
      <c r="D235" s="4876">
        <v>0.25531521532684565</v>
      </c>
      <c r="E235" s="4876">
        <v>0.14278822345659137</v>
      </c>
      <c r="F235" s="4876">
        <v>9.4942917348816991E-2</v>
      </c>
      <c r="G235" s="4876">
        <v>0.2024924496952</v>
      </c>
      <c r="H235" s="4876">
        <v>0.15702092787250876</v>
      </c>
      <c r="I235" s="4876">
        <v>0.13426992809399962</v>
      </c>
      <c r="J235" s="4876">
        <v>0.17355302115902305</v>
      </c>
      <c r="K235" s="4876">
        <v>6.7068374482914805E-2</v>
      </c>
    </row>
    <row r="236" spans="1:11" x14ac:dyDescent="0.25">
      <c r="A236" s="5164" t="s">
        <v>668</v>
      </c>
      <c r="B236" s="5164" t="s">
        <v>15</v>
      </c>
      <c r="C236" s="4869" t="s">
        <v>662</v>
      </c>
      <c r="D236" s="4876">
        <v>0.26699146255850792</v>
      </c>
      <c r="E236" s="4876">
        <v>0.25252290070056915</v>
      </c>
      <c r="F236" s="4876">
        <v>0.27127829380333424</v>
      </c>
      <c r="G236" s="4876">
        <v>0.21691380114350001</v>
      </c>
      <c r="H236" s="4876">
        <v>0.19015794387087226</v>
      </c>
      <c r="I236" s="4876">
        <v>0.17474627820774913</v>
      </c>
      <c r="J236" s="4876">
        <v>0.15147891826927662</v>
      </c>
      <c r="K236" s="4876">
        <v>8.0186891136690974E-2</v>
      </c>
    </row>
    <row r="237" spans="1:11" x14ac:dyDescent="0.25">
      <c r="A237" s="5164" t="s">
        <v>668</v>
      </c>
      <c r="B237" s="5164" t="s">
        <v>15</v>
      </c>
      <c r="C237" s="4869" t="s">
        <v>16</v>
      </c>
      <c r="D237" s="4876">
        <v>0</v>
      </c>
      <c r="E237" s="4876">
        <v>0</v>
      </c>
      <c r="F237" s="4876">
        <v>0</v>
      </c>
      <c r="G237" s="4876">
        <v>0</v>
      </c>
      <c r="H237" s="4876">
        <v>0</v>
      </c>
      <c r="I237" s="4876">
        <v>0</v>
      </c>
      <c r="J237" s="4876">
        <v>0</v>
      </c>
      <c r="K237" s="4876">
        <v>0</v>
      </c>
    </row>
    <row r="238" spans="1:11" x14ac:dyDescent="0.25">
      <c r="A238" s="5164" t="s">
        <v>669</v>
      </c>
      <c r="B238" s="5164" t="s">
        <v>1144</v>
      </c>
      <c r="C238" s="4869" t="s">
        <v>1153</v>
      </c>
      <c r="D238" s="4876">
        <v>1.1627517640590668</v>
      </c>
      <c r="E238" s="4876">
        <v>1.2573199346661568</v>
      </c>
      <c r="F238" s="4876">
        <v>1.4181005768477917</v>
      </c>
      <c r="G238" s="4876">
        <v>1.0518078192413001</v>
      </c>
      <c r="H238" s="4876">
        <v>0.81152403727173805</v>
      </c>
      <c r="I238" s="4876">
        <v>1.1775951832532883</v>
      </c>
      <c r="J238" s="4876">
        <v>0.83070779219269753</v>
      </c>
      <c r="K238" s="4876">
        <v>0.84199029952287674</v>
      </c>
    </row>
    <row r="239" spans="1:11" x14ac:dyDescent="0.25">
      <c r="A239" s="5164" t="s">
        <v>669</v>
      </c>
      <c r="B239" s="5164" t="s">
        <v>1144</v>
      </c>
      <c r="C239" s="4869" t="s">
        <v>1154</v>
      </c>
      <c r="D239" s="4876">
        <v>1.200955081731081</v>
      </c>
      <c r="E239" s="4876">
        <v>1.4399712905287743</v>
      </c>
      <c r="F239" s="4876">
        <v>1.4369307085871696</v>
      </c>
      <c r="G239" s="4876">
        <v>1.1837051041376001</v>
      </c>
      <c r="H239" s="4876">
        <v>0.9507596492767334</v>
      </c>
      <c r="I239" s="4876">
        <v>1.172908116132021</v>
      </c>
      <c r="J239" s="4876">
        <v>0.89946938678622246</v>
      </c>
      <c r="K239" s="4876">
        <v>0.90837422758340836</v>
      </c>
    </row>
    <row r="240" spans="1:11" x14ac:dyDescent="0.25">
      <c r="A240" s="5164" t="s">
        <v>669</v>
      </c>
      <c r="B240" s="5164" t="s">
        <v>1144</v>
      </c>
      <c r="C240" s="4869" t="s">
        <v>1155</v>
      </c>
      <c r="D240" s="4876">
        <v>0.3575808135792613</v>
      </c>
      <c r="E240" s="4876">
        <v>0.40332293137907982</v>
      </c>
      <c r="F240" s="4876">
        <v>0.34632130991667509</v>
      </c>
      <c r="G240" s="4876">
        <v>0.31152528186009998</v>
      </c>
      <c r="H240" s="4876">
        <v>0.40866839699447155</v>
      </c>
      <c r="I240" s="4876">
        <v>0.29501330573111773</v>
      </c>
      <c r="J240" s="4876">
        <v>0.22687395103275776</v>
      </c>
      <c r="K240" s="4876">
        <v>0.18256159964948893</v>
      </c>
    </row>
    <row r="241" spans="1:11" x14ac:dyDescent="0.25">
      <c r="A241" s="5164" t="s">
        <v>669</v>
      </c>
      <c r="B241" s="5164" t="s">
        <v>1144</v>
      </c>
      <c r="C241" s="4869" t="s">
        <v>1156</v>
      </c>
      <c r="D241" s="4876">
        <v>0.42543774470686913</v>
      </c>
      <c r="E241" s="4876">
        <v>0.57466491125524044</v>
      </c>
      <c r="F241" s="4876">
        <v>0.30510674696415663</v>
      </c>
      <c r="G241" s="4876">
        <v>0.63717200428929999</v>
      </c>
      <c r="H241" s="4876">
        <v>0.27585257776081562</v>
      </c>
      <c r="I241" s="4876">
        <v>0.21694663446396589</v>
      </c>
      <c r="J241" s="4876">
        <v>0.18000708660110831</v>
      </c>
      <c r="K241" s="4876">
        <v>0.1144613022916019</v>
      </c>
    </row>
    <row r="242" spans="1:11" x14ac:dyDescent="0.25">
      <c r="A242" s="5164" t="s">
        <v>669</v>
      </c>
      <c r="B242" s="5164" t="s">
        <v>1144</v>
      </c>
      <c r="C242" s="4869" t="s">
        <v>1157</v>
      </c>
      <c r="D242" s="4876">
        <v>0.13809292577207088</v>
      </c>
      <c r="E242" s="4876">
        <v>0.13896678574383259</v>
      </c>
      <c r="F242" s="4876">
        <v>0.10095792822539806</v>
      </c>
      <c r="G242" s="4876">
        <v>9.6794822224199994E-2</v>
      </c>
      <c r="H242" s="4876">
        <v>0.13821388129144907</v>
      </c>
      <c r="I242" s="4876">
        <v>0.12691335286945105</v>
      </c>
      <c r="J242" s="4876">
        <v>9.9812832195311785E-2</v>
      </c>
      <c r="K242" s="4876">
        <v>5.4202484898269176E-2</v>
      </c>
    </row>
    <row r="243" spans="1:11" x14ac:dyDescent="0.25">
      <c r="A243" s="5164" t="s">
        <v>669</v>
      </c>
      <c r="B243" s="5164" t="s">
        <v>1144</v>
      </c>
      <c r="C243" s="4869" t="s">
        <v>662</v>
      </c>
      <c r="D243" s="4876">
        <v>0.16863361233845353</v>
      </c>
      <c r="E243" s="4876">
        <v>0.1971743069589138</v>
      </c>
      <c r="F243" s="4876">
        <v>0.13866204535588622</v>
      </c>
      <c r="G243" s="4876">
        <v>0.1667216798882</v>
      </c>
      <c r="H243" s="4876">
        <v>0.10933723533526063</v>
      </c>
      <c r="I243" s="4876">
        <v>0.10087901027873158</v>
      </c>
      <c r="J243" s="4876">
        <v>9.538381127640605E-2</v>
      </c>
      <c r="K243" s="4876">
        <v>6.4059731084853411E-2</v>
      </c>
    </row>
    <row r="244" spans="1:11" x14ac:dyDescent="0.25">
      <c r="A244" s="5164" t="s">
        <v>669</v>
      </c>
      <c r="B244" s="5164" t="s">
        <v>1144</v>
      </c>
      <c r="C244" s="4869" t="s">
        <v>16</v>
      </c>
      <c r="D244" s="4876">
        <v>0</v>
      </c>
      <c r="E244" s="4876">
        <v>0</v>
      </c>
      <c r="F244" s="4876">
        <v>0</v>
      </c>
      <c r="G244" s="4876">
        <v>0</v>
      </c>
      <c r="H244" s="4876">
        <v>0</v>
      </c>
      <c r="I244" s="4876">
        <v>0</v>
      </c>
      <c r="J244" s="4876">
        <v>0</v>
      </c>
      <c r="K244" s="4876">
        <v>0</v>
      </c>
    </row>
    <row r="245" spans="1:11" x14ac:dyDescent="0.25">
      <c r="A245" s="5164" t="s">
        <v>669</v>
      </c>
      <c r="B245" s="5164" t="s">
        <v>15</v>
      </c>
      <c r="C245" s="4869" t="s">
        <v>1153</v>
      </c>
      <c r="D245" s="4876">
        <v>1.4309680089354515</v>
      </c>
      <c r="E245" s="4876">
        <v>2.0431684330105782</v>
      </c>
      <c r="F245" s="4876">
        <v>1.9105089828372002</v>
      </c>
      <c r="G245" s="4876">
        <v>2.2178804266959</v>
      </c>
      <c r="H245" s="4876">
        <v>1.142860297113657</v>
      </c>
      <c r="I245" s="4876">
        <v>1.2535871006548405</v>
      </c>
      <c r="J245" s="4876">
        <v>1.319507323205471</v>
      </c>
      <c r="K245" s="4876">
        <v>1.2341572903096676</v>
      </c>
    </row>
    <row r="246" spans="1:11" x14ac:dyDescent="0.25">
      <c r="A246" s="5164" t="s">
        <v>669</v>
      </c>
      <c r="B246" s="5164" t="s">
        <v>15</v>
      </c>
      <c r="C246" s="4869" t="s">
        <v>1154</v>
      </c>
      <c r="D246" s="4876">
        <v>1.3547956943511963</v>
      </c>
      <c r="E246" s="4876">
        <v>2.0880440250039101</v>
      </c>
      <c r="F246" s="4876">
        <v>1.7963098362088203</v>
      </c>
      <c r="G246" s="4876">
        <v>2.1567103493027</v>
      </c>
      <c r="H246" s="4876">
        <v>1.0982049629092216</v>
      </c>
      <c r="I246" s="4876">
        <v>1.3080302625894547</v>
      </c>
      <c r="J246" s="4876">
        <v>1.4047810807824135</v>
      </c>
      <c r="K246" s="4876">
        <v>1.2693013995885849</v>
      </c>
    </row>
    <row r="247" spans="1:11" x14ac:dyDescent="0.25">
      <c r="A247" s="5164" t="s">
        <v>669</v>
      </c>
      <c r="B247" s="5164" t="s">
        <v>15</v>
      </c>
      <c r="C247" s="4869" t="s">
        <v>1155</v>
      </c>
      <c r="D247" s="4876">
        <v>0.7933284156024456</v>
      </c>
      <c r="E247" s="4876">
        <v>0.73723974637687206</v>
      </c>
      <c r="F247" s="4876">
        <v>0.5495619960129261</v>
      </c>
      <c r="G247" s="4876">
        <v>0.65348155165949995</v>
      </c>
      <c r="H247" s="4876">
        <v>0.53881737403571606</v>
      </c>
      <c r="I247" s="4876">
        <v>0.56673912331461906</v>
      </c>
      <c r="J247" s="4876">
        <v>0.58654714375734329</v>
      </c>
      <c r="K247" s="4876">
        <v>0.54894997738301754</v>
      </c>
    </row>
    <row r="248" spans="1:11" x14ac:dyDescent="0.25">
      <c r="A248" s="5164" t="s">
        <v>669</v>
      </c>
      <c r="B248" s="5164" t="s">
        <v>15</v>
      </c>
      <c r="C248" s="4869" t="s">
        <v>1156</v>
      </c>
      <c r="D248" s="4876">
        <v>0.37748967297375202</v>
      </c>
      <c r="E248" s="4876">
        <v>0.58904099278151989</v>
      </c>
      <c r="F248" s="4876">
        <v>0.26566393207758665</v>
      </c>
      <c r="G248" s="4876">
        <v>0.2461939008273</v>
      </c>
      <c r="H248" s="4876">
        <v>0.25488778483122587</v>
      </c>
      <c r="I248" s="4876">
        <v>0.23434148170053959</v>
      </c>
      <c r="J248" s="4876">
        <v>0.21989110391587019</v>
      </c>
      <c r="K248" s="4876">
        <v>0.24206330999732018</v>
      </c>
    </row>
    <row r="249" spans="1:11" x14ac:dyDescent="0.25">
      <c r="A249" s="5164" t="s">
        <v>669</v>
      </c>
      <c r="B249" s="5164" t="s">
        <v>15</v>
      </c>
      <c r="C249" s="4869" t="s">
        <v>1157</v>
      </c>
      <c r="D249" s="4876">
        <v>0.40929210372269154</v>
      </c>
      <c r="E249" s="4876">
        <v>0.20775841549038887</v>
      </c>
      <c r="F249" s="4876">
        <v>0.20831592846661806</v>
      </c>
      <c r="G249" s="4876">
        <v>0.3187832988239</v>
      </c>
      <c r="H249" s="4876">
        <v>0.2361607737839222</v>
      </c>
      <c r="I249" s="4876">
        <v>0.2713995985686779</v>
      </c>
      <c r="J249" s="4876">
        <v>0.16432288102805614</v>
      </c>
      <c r="K249" s="4876">
        <v>0.11979474220424891</v>
      </c>
    </row>
    <row r="250" spans="1:11" x14ac:dyDescent="0.25">
      <c r="A250" s="5164" t="s">
        <v>669</v>
      </c>
      <c r="B250" s="5164" t="s">
        <v>15</v>
      </c>
      <c r="C250" s="4869" t="s">
        <v>662</v>
      </c>
      <c r="D250" s="4876">
        <v>0.23536460939794779</v>
      </c>
      <c r="E250" s="4876">
        <v>0.3267739899456501</v>
      </c>
      <c r="F250" s="4876">
        <v>0.20175976678729057</v>
      </c>
      <c r="G250" s="4876">
        <v>0.36869114174509998</v>
      </c>
      <c r="H250" s="4876">
        <v>0.18501856829971075</v>
      </c>
      <c r="I250" s="4876">
        <v>0.15957624418660998</v>
      </c>
      <c r="J250" s="4876">
        <v>0.18544844351708889</v>
      </c>
      <c r="K250" s="4876">
        <v>0.15415176749229431</v>
      </c>
    </row>
    <row r="251" spans="1:11" x14ac:dyDescent="0.25">
      <c r="A251" s="5164" t="s">
        <v>669</v>
      </c>
      <c r="B251" s="5164" t="s">
        <v>15</v>
      </c>
      <c r="C251" s="4869" t="s">
        <v>16</v>
      </c>
      <c r="D251" s="4876">
        <v>0</v>
      </c>
      <c r="E251" s="4876">
        <v>0</v>
      </c>
      <c r="F251" s="4876">
        <v>0</v>
      </c>
      <c r="G251" s="4876">
        <v>0</v>
      </c>
      <c r="H251" s="4876">
        <v>0</v>
      </c>
      <c r="I251" s="4876">
        <v>0</v>
      </c>
      <c r="J251" s="4876">
        <v>0</v>
      </c>
      <c r="K251" s="4876">
        <v>0</v>
      </c>
    </row>
    <row r="252" spans="1:11" x14ac:dyDescent="0.25">
      <c r="A252" s="5164" t="s">
        <v>16</v>
      </c>
      <c r="B252" s="5164" t="s">
        <v>1144</v>
      </c>
      <c r="C252" s="4869" t="s">
        <v>1153</v>
      </c>
      <c r="D252" s="452">
        <v>0.56778623789460003</v>
      </c>
      <c r="E252" s="452">
        <v>0.52481194587919999</v>
      </c>
      <c r="F252" s="452">
        <v>0.55197016043129998</v>
      </c>
      <c r="G252" s="452">
        <v>0.49463050297369998</v>
      </c>
      <c r="H252" s="452">
        <v>0.4562238288089</v>
      </c>
      <c r="I252" s="452">
        <v>0.47979078033810002</v>
      </c>
      <c r="J252" s="452">
        <v>0.50657554322349996</v>
      </c>
      <c r="K252" s="452">
        <v>0.33858491107369998</v>
      </c>
    </row>
    <row r="253" spans="1:11" x14ac:dyDescent="0.25">
      <c r="A253" s="5164" t="s">
        <v>669</v>
      </c>
      <c r="B253" s="5164" t="s">
        <v>1144</v>
      </c>
      <c r="C253" s="4869" t="s">
        <v>1154</v>
      </c>
      <c r="D253" s="452">
        <v>0.52116861841829998</v>
      </c>
      <c r="E253" s="452">
        <v>0.48129848177579998</v>
      </c>
      <c r="F253" s="452">
        <v>0.51222940464959998</v>
      </c>
      <c r="G253" s="452">
        <v>0.48316656931539997</v>
      </c>
      <c r="H253" s="452">
        <v>0.41520828003350002</v>
      </c>
      <c r="I253" s="452">
        <v>0.44988623650229997</v>
      </c>
      <c r="J253" s="452">
        <v>0.4712372776157</v>
      </c>
      <c r="K253" s="452">
        <v>0.32670702239170002</v>
      </c>
    </row>
    <row r="254" spans="1:11" x14ac:dyDescent="0.25">
      <c r="A254" s="5164" t="s">
        <v>669</v>
      </c>
      <c r="B254" s="5164" t="s">
        <v>1144</v>
      </c>
      <c r="C254" s="4869" t="s">
        <v>1155</v>
      </c>
      <c r="D254" s="452">
        <v>0.15931525858869999</v>
      </c>
      <c r="E254" s="452">
        <v>0.18563021404470001</v>
      </c>
      <c r="F254" s="452">
        <v>0.1349900036111</v>
      </c>
      <c r="G254" s="452">
        <v>9.19461313778E-2</v>
      </c>
      <c r="H254" s="452">
        <v>0.1263249688991</v>
      </c>
      <c r="I254" s="452">
        <v>0.17906186089250001</v>
      </c>
      <c r="J254" s="452">
        <v>8.3934601585999996E-2</v>
      </c>
      <c r="K254" s="452">
        <v>6.6849381437000005E-2</v>
      </c>
    </row>
    <row r="255" spans="1:11" x14ac:dyDescent="0.25">
      <c r="A255" s="5164" t="s">
        <v>669</v>
      </c>
      <c r="B255" s="5164" t="s">
        <v>1144</v>
      </c>
      <c r="C255" s="4869" t="s">
        <v>1156</v>
      </c>
      <c r="D255" s="452">
        <v>0.13777879698619999</v>
      </c>
      <c r="E255" s="452">
        <v>0.1495286599799</v>
      </c>
      <c r="F255" s="452">
        <v>0.12548573816219999</v>
      </c>
      <c r="G255" s="452">
        <v>0.20373959151580001</v>
      </c>
      <c r="H255" s="452">
        <v>0.1081722014231</v>
      </c>
      <c r="I255" s="452">
        <v>0.10998585137480001</v>
      </c>
      <c r="J255" s="452">
        <v>0.12063916060509999</v>
      </c>
      <c r="K255" s="452">
        <v>0.16103393371479999</v>
      </c>
    </row>
    <row r="256" spans="1:11" x14ac:dyDescent="0.25">
      <c r="A256" s="5164" t="s">
        <v>669</v>
      </c>
      <c r="B256" s="5164" t="s">
        <v>1144</v>
      </c>
      <c r="C256" s="4869" t="s">
        <v>1157</v>
      </c>
      <c r="D256" s="452">
        <v>4.1957154000200003E-2</v>
      </c>
      <c r="E256" s="452">
        <v>5.3997370207499999E-2</v>
      </c>
      <c r="F256" s="452">
        <v>4.4695251688099999E-2</v>
      </c>
      <c r="G256" s="452">
        <v>6.5808345569999996E-2</v>
      </c>
      <c r="H256" s="452">
        <v>5.17024719169E-2</v>
      </c>
      <c r="I256" s="452">
        <v>3.5867318560700003E-2</v>
      </c>
      <c r="J256" s="452">
        <v>4.71470358806E-2</v>
      </c>
      <c r="K256" s="452">
        <v>2.3800901922799999E-2</v>
      </c>
    </row>
    <row r="257" spans="1:11" x14ac:dyDescent="0.25">
      <c r="A257" s="5164" t="s">
        <v>669</v>
      </c>
      <c r="B257" s="5164" t="s">
        <v>1144</v>
      </c>
      <c r="C257" s="4869" t="s">
        <v>662</v>
      </c>
      <c r="D257" s="452">
        <v>8.3124845901100003E-2</v>
      </c>
      <c r="E257" s="452">
        <v>8.6752000078800004E-2</v>
      </c>
      <c r="F257" s="452">
        <v>7.6680622506700005E-2</v>
      </c>
      <c r="G257" s="452">
        <v>8.9703890759300006E-2</v>
      </c>
      <c r="H257" s="452">
        <v>7.3143252049099994E-2</v>
      </c>
      <c r="I257" s="452">
        <v>7.6512651128199993E-2</v>
      </c>
      <c r="J257" s="452">
        <v>5.1642875828500003E-2</v>
      </c>
      <c r="K257" s="452">
        <v>3.9104760842900002E-2</v>
      </c>
    </row>
    <row r="258" spans="1:11" x14ac:dyDescent="0.25">
      <c r="A258" s="5164" t="s">
        <v>669</v>
      </c>
      <c r="B258" s="5164" t="s">
        <v>1144</v>
      </c>
      <c r="C258" s="4869" t="s">
        <v>16</v>
      </c>
      <c r="D258" s="452">
        <v>0</v>
      </c>
      <c r="E258" s="452">
        <v>0</v>
      </c>
      <c r="F258" s="452">
        <v>0</v>
      </c>
      <c r="G258" s="452">
        <v>0</v>
      </c>
      <c r="H258" s="452">
        <v>0</v>
      </c>
      <c r="I258" s="452">
        <v>0</v>
      </c>
      <c r="J258" s="452">
        <v>0</v>
      </c>
      <c r="K258" s="452">
        <v>0</v>
      </c>
    </row>
    <row r="259" spans="1:11" x14ac:dyDescent="0.25">
      <c r="A259" s="5164" t="s">
        <v>669</v>
      </c>
      <c r="B259" s="5164" t="s">
        <v>15</v>
      </c>
      <c r="C259" s="4869" t="s">
        <v>1153</v>
      </c>
      <c r="D259" s="452">
        <v>0.43765207309330001</v>
      </c>
      <c r="E259" s="452">
        <v>0.62083864064649996</v>
      </c>
      <c r="F259" s="452">
        <v>0.51400989694319998</v>
      </c>
      <c r="G259" s="452">
        <v>0.46528692408110001</v>
      </c>
      <c r="H259" s="452">
        <v>0.36087799284650002</v>
      </c>
      <c r="I259" s="452">
        <v>0.38084601421539999</v>
      </c>
      <c r="J259" s="452">
        <v>0.34972085748339998</v>
      </c>
      <c r="K259" s="452">
        <v>0.30278384045529999</v>
      </c>
    </row>
    <row r="260" spans="1:11" x14ac:dyDescent="0.25">
      <c r="A260" s="5164" t="s">
        <v>669</v>
      </c>
      <c r="B260" s="5164" t="s">
        <v>15</v>
      </c>
      <c r="C260" s="4869" t="s">
        <v>1154</v>
      </c>
      <c r="D260" s="452">
        <v>0.30890481128989999</v>
      </c>
      <c r="E260" s="452">
        <v>0.57197731279670005</v>
      </c>
      <c r="F260" s="452">
        <v>0.41484454207470001</v>
      </c>
      <c r="G260" s="452">
        <v>0.40373995556219999</v>
      </c>
      <c r="H260" s="452">
        <v>0.28563007056099998</v>
      </c>
      <c r="I260" s="452">
        <v>0.33767915759419997</v>
      </c>
      <c r="J260" s="452">
        <v>0.30932760039410001</v>
      </c>
      <c r="K260" s="452">
        <v>0.25924992586110002</v>
      </c>
    </row>
    <row r="261" spans="1:11" x14ac:dyDescent="0.25">
      <c r="A261" s="5164" t="s">
        <v>669</v>
      </c>
      <c r="B261" s="5164" t="s">
        <v>15</v>
      </c>
      <c r="C261" s="4869" t="s">
        <v>1155</v>
      </c>
      <c r="D261" s="452">
        <v>0.25607000196860003</v>
      </c>
      <c r="E261" s="452">
        <v>0.21880775982539999</v>
      </c>
      <c r="F261" s="452">
        <v>0.30334050170690002</v>
      </c>
      <c r="G261" s="452">
        <v>0.21757046605579999</v>
      </c>
      <c r="H261" s="452">
        <v>0.15939068826069999</v>
      </c>
      <c r="I261" s="452">
        <v>0.16353688886330001</v>
      </c>
      <c r="J261" s="452">
        <v>0.12827001088010001</v>
      </c>
      <c r="K261" s="452">
        <v>0.13501352538790001</v>
      </c>
    </row>
    <row r="262" spans="1:11" x14ac:dyDescent="0.25">
      <c r="A262" s="5164" t="s">
        <v>669</v>
      </c>
      <c r="B262" s="5164" t="s">
        <v>15</v>
      </c>
      <c r="C262" s="4869" t="s">
        <v>1156</v>
      </c>
      <c r="D262" s="452">
        <v>0.1479286608232</v>
      </c>
      <c r="E262" s="452">
        <v>0.1576424774638</v>
      </c>
      <c r="F262" s="452">
        <v>0.1047427640619</v>
      </c>
      <c r="G262" s="452">
        <v>0.1049775135413</v>
      </c>
      <c r="H262" s="452">
        <v>9.4972741676800004E-2</v>
      </c>
      <c r="I262" s="452">
        <v>7.8846901504700001E-2</v>
      </c>
      <c r="J262" s="452">
        <v>0.132649793653</v>
      </c>
      <c r="K262" s="452">
        <v>0.105468218606</v>
      </c>
    </row>
    <row r="263" spans="1:11" x14ac:dyDescent="0.25">
      <c r="A263" s="5164" t="s">
        <v>669</v>
      </c>
      <c r="B263" s="5164" t="s">
        <v>15</v>
      </c>
      <c r="C263" s="4869" t="s">
        <v>1157</v>
      </c>
      <c r="D263" s="452">
        <v>0.12485425021800001</v>
      </c>
      <c r="E263" s="452">
        <v>6.4419621175700006E-2</v>
      </c>
      <c r="F263" s="452">
        <v>7.2309627210199998E-2</v>
      </c>
      <c r="G263" s="452">
        <v>0.11750889926789999</v>
      </c>
      <c r="H263" s="452">
        <v>7.3006492556500005E-2</v>
      </c>
      <c r="I263" s="452">
        <v>6.3007197655500002E-2</v>
      </c>
      <c r="J263" s="452">
        <v>6.8651982543800005E-2</v>
      </c>
      <c r="K263" s="452">
        <v>3.6709437922899997E-2</v>
      </c>
    </row>
    <row r="264" spans="1:11" x14ac:dyDescent="0.25">
      <c r="A264" s="5164" t="s">
        <v>669</v>
      </c>
      <c r="B264" s="5164" t="s">
        <v>15</v>
      </c>
      <c r="C264" s="4869" t="s">
        <v>662</v>
      </c>
      <c r="D264" s="452">
        <v>9.7383554425300001E-2</v>
      </c>
      <c r="E264" s="452">
        <v>0.12661988294019999</v>
      </c>
      <c r="F264" s="452">
        <v>0.13705245973669999</v>
      </c>
      <c r="G264" s="452">
        <v>9.0694726274899995E-2</v>
      </c>
      <c r="H264" s="452">
        <v>7.6340623109399999E-2</v>
      </c>
      <c r="I264" s="452">
        <v>7.4332463636199997E-2</v>
      </c>
      <c r="J264" s="452">
        <v>6.2856687210200005E-2</v>
      </c>
      <c r="K264" s="452">
        <v>4.4483986203800001E-2</v>
      </c>
    </row>
    <row r="265" spans="1:11" x14ac:dyDescent="0.25">
      <c r="A265" s="5164" t="s">
        <v>669</v>
      </c>
      <c r="B265" s="5164" t="s">
        <v>15</v>
      </c>
      <c r="C265" s="4869" t="s">
        <v>16</v>
      </c>
      <c r="D265" s="452">
        <v>0</v>
      </c>
      <c r="E265" s="452">
        <v>0</v>
      </c>
      <c r="F265" s="452">
        <v>0</v>
      </c>
      <c r="G265" s="452">
        <v>0</v>
      </c>
      <c r="H265" s="452">
        <v>0</v>
      </c>
      <c r="I265" s="452">
        <v>0</v>
      </c>
      <c r="J265" s="452">
        <v>0</v>
      </c>
      <c r="K265" s="452">
        <v>0</v>
      </c>
    </row>
    <row r="267" spans="1:11" x14ac:dyDescent="0.25">
      <c r="A267" s="5160" t="s">
        <v>69</v>
      </c>
      <c r="B267" s="5160" t="s">
        <v>69</v>
      </c>
      <c r="C267" s="5160" t="s">
        <v>69</v>
      </c>
      <c r="D267" s="5160" t="s">
        <v>69</v>
      </c>
      <c r="E267" s="5160" t="s">
        <v>69</v>
      </c>
      <c r="F267" s="5160" t="s">
        <v>69</v>
      </c>
      <c r="G267" s="5160" t="s">
        <v>69</v>
      </c>
      <c r="H267" s="5160" t="s">
        <v>69</v>
      </c>
      <c r="I267" s="5160" t="s">
        <v>69</v>
      </c>
      <c r="J267" s="5160" t="s">
        <v>69</v>
      </c>
      <c r="K267" s="5160" t="s">
        <v>69</v>
      </c>
    </row>
    <row r="268" spans="1:11" x14ac:dyDescent="0.25">
      <c r="A268" s="4882" t="s">
        <v>1275</v>
      </c>
      <c r="B268" s="5175" t="s">
        <v>679</v>
      </c>
      <c r="C268" s="5176"/>
      <c r="D268" s="4880" t="s">
        <v>1</v>
      </c>
      <c r="E268" s="4880" t="s">
        <v>2</v>
      </c>
      <c r="F268" s="4880" t="s">
        <v>3</v>
      </c>
      <c r="G268" s="4880" t="s">
        <v>4</v>
      </c>
      <c r="H268" s="4880" t="s">
        <v>5</v>
      </c>
      <c r="I268" s="4880" t="s">
        <v>6</v>
      </c>
      <c r="J268" s="4880" t="s">
        <v>7</v>
      </c>
      <c r="K268" s="4880" t="s">
        <v>8</v>
      </c>
    </row>
    <row r="269" spans="1:11" x14ac:dyDescent="0.25">
      <c r="A269" s="5164" t="s">
        <v>665</v>
      </c>
      <c r="B269" s="5164" t="s">
        <v>1144</v>
      </c>
      <c r="C269" s="4869" t="s">
        <v>1153</v>
      </c>
      <c r="D269" s="4874">
        <v>69830</v>
      </c>
      <c r="E269" s="4874">
        <v>60929</v>
      </c>
      <c r="F269" s="4874">
        <v>41884</v>
      </c>
      <c r="G269" s="4874">
        <v>46407</v>
      </c>
      <c r="H269" s="4874">
        <v>55051</v>
      </c>
      <c r="I269" s="4874">
        <v>40648</v>
      </c>
      <c r="J269" s="4874">
        <v>30101</v>
      </c>
      <c r="K269" s="4874">
        <v>35953</v>
      </c>
    </row>
    <row r="270" spans="1:11" x14ac:dyDescent="0.25">
      <c r="A270" s="5164" t="s">
        <v>665</v>
      </c>
      <c r="B270" s="5164" t="s">
        <v>1144</v>
      </c>
      <c r="C270" s="4869" t="s">
        <v>1154</v>
      </c>
      <c r="D270" s="4874">
        <v>601</v>
      </c>
      <c r="E270" s="4874">
        <v>446</v>
      </c>
      <c r="F270" s="4874">
        <v>485</v>
      </c>
      <c r="G270" s="4874">
        <v>777</v>
      </c>
      <c r="H270" s="4874">
        <v>1016</v>
      </c>
      <c r="I270" s="4874">
        <v>814</v>
      </c>
      <c r="J270" s="4874">
        <v>953</v>
      </c>
      <c r="K270" s="4874">
        <v>577</v>
      </c>
    </row>
    <row r="271" spans="1:11" x14ac:dyDescent="0.25">
      <c r="A271" s="5164" t="s">
        <v>665</v>
      </c>
      <c r="B271" s="5164" t="s">
        <v>1144</v>
      </c>
      <c r="C271" s="4869" t="s">
        <v>1155</v>
      </c>
      <c r="D271" s="4874">
        <v>219</v>
      </c>
      <c r="E271" s="4874">
        <v>191</v>
      </c>
      <c r="F271" s="4874">
        <v>161</v>
      </c>
      <c r="G271" s="4874">
        <v>243</v>
      </c>
      <c r="H271" s="4874">
        <v>262</v>
      </c>
      <c r="I271" s="4874">
        <v>293</v>
      </c>
      <c r="J271" s="4874">
        <v>246</v>
      </c>
      <c r="K271" s="4874">
        <v>170</v>
      </c>
    </row>
    <row r="272" spans="1:11" x14ac:dyDescent="0.25">
      <c r="A272" s="5164" t="s">
        <v>665</v>
      </c>
      <c r="B272" s="5164" t="s">
        <v>1144</v>
      </c>
      <c r="C272" s="4869" t="s">
        <v>1156</v>
      </c>
      <c r="D272" s="4874">
        <v>2811</v>
      </c>
      <c r="E272" s="4874">
        <v>1557</v>
      </c>
      <c r="F272" s="4874">
        <v>1031</v>
      </c>
      <c r="G272" s="4874">
        <v>1305</v>
      </c>
      <c r="H272" s="4874">
        <v>1615</v>
      </c>
      <c r="I272" s="4874">
        <v>1205</v>
      </c>
      <c r="J272" s="4874">
        <v>2541</v>
      </c>
      <c r="K272" s="4874">
        <v>1205</v>
      </c>
    </row>
    <row r="273" spans="1:11" x14ac:dyDescent="0.25">
      <c r="A273" s="5164" t="s">
        <v>665</v>
      </c>
      <c r="B273" s="5164" t="s">
        <v>1144</v>
      </c>
      <c r="C273" s="4869" t="s">
        <v>1157</v>
      </c>
      <c r="D273" s="4874">
        <v>185</v>
      </c>
      <c r="E273" s="4874">
        <v>242</v>
      </c>
      <c r="F273" s="4874">
        <v>174</v>
      </c>
      <c r="G273" s="4874">
        <v>259</v>
      </c>
      <c r="H273" s="4874">
        <v>252</v>
      </c>
      <c r="I273" s="4874">
        <v>336</v>
      </c>
      <c r="J273" s="4874">
        <v>394</v>
      </c>
      <c r="K273" s="4874">
        <v>135</v>
      </c>
    </row>
    <row r="274" spans="1:11" x14ac:dyDescent="0.25">
      <c r="A274" s="5164" t="s">
        <v>665</v>
      </c>
      <c r="B274" s="5164" t="s">
        <v>1144</v>
      </c>
      <c r="C274" s="4869" t="s">
        <v>662</v>
      </c>
      <c r="D274" s="4874">
        <v>536</v>
      </c>
      <c r="E274" s="4874">
        <v>831</v>
      </c>
      <c r="F274" s="4874">
        <v>324</v>
      </c>
      <c r="G274" s="4874">
        <v>776</v>
      </c>
      <c r="H274" s="4874">
        <v>893</v>
      </c>
      <c r="I274" s="4874">
        <v>1035</v>
      </c>
      <c r="J274" s="4874">
        <v>529</v>
      </c>
      <c r="K274" s="4874">
        <v>376</v>
      </c>
    </row>
    <row r="275" spans="1:11" x14ac:dyDescent="0.25">
      <c r="A275" s="5164" t="s">
        <v>665</v>
      </c>
      <c r="B275" s="5164" t="s">
        <v>1144</v>
      </c>
      <c r="C275" s="4869" t="s">
        <v>16</v>
      </c>
      <c r="D275" s="4874">
        <v>74182</v>
      </c>
      <c r="E275" s="4874">
        <v>64196</v>
      </c>
      <c r="F275" s="4874">
        <v>44059</v>
      </c>
      <c r="G275" s="4874">
        <v>49767</v>
      </c>
      <c r="H275" s="4874">
        <v>59089</v>
      </c>
      <c r="I275" s="4874">
        <v>44331</v>
      </c>
      <c r="J275" s="4874">
        <v>34764</v>
      </c>
      <c r="K275" s="4874">
        <v>38416</v>
      </c>
    </row>
    <row r="276" spans="1:11" x14ac:dyDescent="0.25">
      <c r="A276" s="5164" t="s">
        <v>665</v>
      </c>
      <c r="B276" s="5164" t="s">
        <v>15</v>
      </c>
      <c r="C276" s="4869" t="s">
        <v>1153</v>
      </c>
      <c r="D276" s="4874">
        <v>11928</v>
      </c>
      <c r="E276" s="4874">
        <v>12468</v>
      </c>
      <c r="F276" s="4874">
        <v>7753</v>
      </c>
      <c r="G276" s="4874">
        <v>9458</v>
      </c>
      <c r="H276" s="4874">
        <v>13512</v>
      </c>
      <c r="I276" s="4874">
        <v>11515</v>
      </c>
      <c r="J276" s="4874">
        <v>8733</v>
      </c>
      <c r="K276" s="4874">
        <v>13944</v>
      </c>
    </row>
    <row r="277" spans="1:11" x14ac:dyDescent="0.25">
      <c r="A277" s="5164" t="s">
        <v>665</v>
      </c>
      <c r="B277" s="5164" t="s">
        <v>15</v>
      </c>
      <c r="C277" s="4869" t="s">
        <v>1154</v>
      </c>
      <c r="D277" s="4874">
        <v>45</v>
      </c>
      <c r="E277" s="4874">
        <v>37</v>
      </c>
      <c r="F277" s="4874">
        <v>48</v>
      </c>
      <c r="G277" s="4874">
        <v>73</v>
      </c>
      <c r="H277" s="4874">
        <v>93</v>
      </c>
      <c r="I277" s="4874">
        <v>110</v>
      </c>
      <c r="J277" s="4874">
        <v>159</v>
      </c>
      <c r="K277" s="4874">
        <v>166</v>
      </c>
    </row>
    <row r="278" spans="1:11" x14ac:dyDescent="0.25">
      <c r="A278" s="5164" t="s">
        <v>665</v>
      </c>
      <c r="B278" s="5164" t="s">
        <v>15</v>
      </c>
      <c r="C278" s="4869" t="s">
        <v>1155</v>
      </c>
      <c r="D278" s="4874">
        <v>39</v>
      </c>
      <c r="E278" s="4874">
        <v>42</v>
      </c>
      <c r="F278" s="4874">
        <v>53</v>
      </c>
      <c r="G278" s="4874">
        <v>48</v>
      </c>
      <c r="H278" s="4874">
        <v>76</v>
      </c>
      <c r="I278" s="4874">
        <v>88</v>
      </c>
      <c r="J278" s="4874">
        <v>65</v>
      </c>
      <c r="K278" s="4874">
        <v>97</v>
      </c>
    </row>
    <row r="279" spans="1:11" x14ac:dyDescent="0.25">
      <c r="A279" s="5164" t="s">
        <v>665</v>
      </c>
      <c r="B279" s="5164" t="s">
        <v>15</v>
      </c>
      <c r="C279" s="4869" t="s">
        <v>1156</v>
      </c>
      <c r="D279" s="4874">
        <v>213</v>
      </c>
      <c r="E279" s="4874">
        <v>106</v>
      </c>
      <c r="F279" s="4874">
        <v>129</v>
      </c>
      <c r="G279" s="4874">
        <v>131</v>
      </c>
      <c r="H279" s="4874">
        <v>156</v>
      </c>
      <c r="I279" s="4874">
        <v>157</v>
      </c>
      <c r="J279" s="4874">
        <v>521</v>
      </c>
      <c r="K279" s="4874">
        <v>161</v>
      </c>
    </row>
    <row r="280" spans="1:11" x14ac:dyDescent="0.25">
      <c r="A280" s="5164" t="s">
        <v>665</v>
      </c>
      <c r="B280" s="5164" t="s">
        <v>15</v>
      </c>
      <c r="C280" s="4869" t="s">
        <v>1157</v>
      </c>
      <c r="D280" s="4874">
        <v>33</v>
      </c>
      <c r="E280" s="4874">
        <v>28</v>
      </c>
      <c r="F280" s="4874">
        <v>33</v>
      </c>
      <c r="G280" s="4874">
        <v>47</v>
      </c>
      <c r="H280" s="4874">
        <v>59</v>
      </c>
      <c r="I280" s="4874">
        <v>81</v>
      </c>
      <c r="J280" s="4874">
        <v>106</v>
      </c>
      <c r="K280" s="4874">
        <v>50</v>
      </c>
    </row>
    <row r="281" spans="1:11" x14ac:dyDescent="0.25">
      <c r="A281" s="5164" t="s">
        <v>665</v>
      </c>
      <c r="B281" s="5164" t="s">
        <v>15</v>
      </c>
      <c r="C281" s="4869" t="s">
        <v>662</v>
      </c>
      <c r="D281" s="4874">
        <v>49</v>
      </c>
      <c r="E281" s="4874">
        <v>101</v>
      </c>
      <c r="F281" s="4874">
        <v>43</v>
      </c>
      <c r="G281" s="4874">
        <v>134</v>
      </c>
      <c r="H281" s="4874">
        <v>182</v>
      </c>
      <c r="I281" s="4874">
        <v>209</v>
      </c>
      <c r="J281" s="4874">
        <v>149</v>
      </c>
      <c r="K281" s="4874">
        <v>83</v>
      </c>
    </row>
    <row r="282" spans="1:11" x14ac:dyDescent="0.25">
      <c r="A282" s="5164" t="s">
        <v>665</v>
      </c>
      <c r="B282" s="5164" t="s">
        <v>15</v>
      </c>
      <c r="C282" s="4869" t="s">
        <v>16</v>
      </c>
      <c r="D282" s="4874">
        <v>12307</v>
      </c>
      <c r="E282" s="4874">
        <v>12782</v>
      </c>
      <c r="F282" s="4874">
        <v>8059</v>
      </c>
      <c r="G282" s="4874">
        <v>9891</v>
      </c>
      <c r="H282" s="4874">
        <v>14078</v>
      </c>
      <c r="I282" s="4874">
        <v>12160</v>
      </c>
      <c r="J282" s="4874">
        <v>9733</v>
      </c>
      <c r="K282" s="4874">
        <v>14501</v>
      </c>
    </row>
    <row r="283" spans="1:11" x14ac:dyDescent="0.25">
      <c r="A283" s="5164" t="s">
        <v>666</v>
      </c>
      <c r="B283" s="5164" t="s">
        <v>1144</v>
      </c>
      <c r="C283" s="4869" t="s">
        <v>1153</v>
      </c>
      <c r="D283" s="4874">
        <v>52592</v>
      </c>
      <c r="E283" s="4874">
        <v>49147</v>
      </c>
      <c r="F283" s="4874">
        <v>37477</v>
      </c>
      <c r="G283" s="4874">
        <v>40019</v>
      </c>
      <c r="H283" s="4874">
        <v>47637</v>
      </c>
      <c r="I283" s="4874">
        <v>37948</v>
      </c>
      <c r="J283" s="4874">
        <v>32345</v>
      </c>
      <c r="K283" s="4874">
        <v>36626</v>
      </c>
    </row>
    <row r="284" spans="1:11" x14ac:dyDescent="0.25">
      <c r="A284" s="5164" t="s">
        <v>666</v>
      </c>
      <c r="B284" s="5164" t="s">
        <v>1144</v>
      </c>
      <c r="C284" s="4869" t="s">
        <v>1154</v>
      </c>
      <c r="D284" s="4874">
        <v>1359</v>
      </c>
      <c r="E284" s="4874">
        <v>1172</v>
      </c>
      <c r="F284" s="4874">
        <v>1158</v>
      </c>
      <c r="G284" s="4874">
        <v>1554</v>
      </c>
      <c r="H284" s="4874">
        <v>2184</v>
      </c>
      <c r="I284" s="4874">
        <v>1615</v>
      </c>
      <c r="J284" s="4874">
        <v>1257</v>
      </c>
      <c r="K284" s="4874">
        <v>1108</v>
      </c>
    </row>
    <row r="285" spans="1:11" x14ac:dyDescent="0.25">
      <c r="A285" s="5164" t="s">
        <v>666</v>
      </c>
      <c r="B285" s="5164" t="s">
        <v>1144</v>
      </c>
      <c r="C285" s="4869" t="s">
        <v>1155</v>
      </c>
      <c r="D285" s="4874">
        <v>506</v>
      </c>
      <c r="E285" s="4874">
        <v>372</v>
      </c>
      <c r="F285" s="4874">
        <v>436</v>
      </c>
      <c r="G285" s="4874">
        <v>600</v>
      </c>
      <c r="H285" s="4874">
        <v>687</v>
      </c>
      <c r="I285" s="4874">
        <v>569</v>
      </c>
      <c r="J285" s="4874">
        <v>416</v>
      </c>
      <c r="K285" s="4874">
        <v>486</v>
      </c>
    </row>
    <row r="286" spans="1:11" x14ac:dyDescent="0.25">
      <c r="A286" s="5164" t="s">
        <v>666</v>
      </c>
      <c r="B286" s="5164" t="s">
        <v>1144</v>
      </c>
      <c r="C286" s="4869" t="s">
        <v>1156</v>
      </c>
      <c r="D286" s="4874">
        <v>2865</v>
      </c>
      <c r="E286" s="4874">
        <v>1564</v>
      </c>
      <c r="F286" s="4874">
        <v>1209</v>
      </c>
      <c r="G286" s="4874">
        <v>1379</v>
      </c>
      <c r="H286" s="4874">
        <v>1755</v>
      </c>
      <c r="I286" s="4874">
        <v>1296</v>
      </c>
      <c r="J286" s="4874">
        <v>2236</v>
      </c>
      <c r="K286" s="4874">
        <v>1161</v>
      </c>
    </row>
    <row r="287" spans="1:11" x14ac:dyDescent="0.25">
      <c r="A287" s="5164" t="s">
        <v>666</v>
      </c>
      <c r="B287" s="5164" t="s">
        <v>1144</v>
      </c>
      <c r="C287" s="4869" t="s">
        <v>1157</v>
      </c>
      <c r="D287" s="4874">
        <v>176</v>
      </c>
      <c r="E287" s="4874">
        <v>191</v>
      </c>
      <c r="F287" s="4874">
        <v>212</v>
      </c>
      <c r="G287" s="4874">
        <v>325</v>
      </c>
      <c r="H287" s="4874">
        <v>266</v>
      </c>
      <c r="I287" s="4874">
        <v>299</v>
      </c>
      <c r="J287" s="4874">
        <v>309</v>
      </c>
      <c r="K287" s="4874">
        <v>126</v>
      </c>
    </row>
    <row r="288" spans="1:11" x14ac:dyDescent="0.25">
      <c r="A288" s="5164" t="s">
        <v>666</v>
      </c>
      <c r="B288" s="5164" t="s">
        <v>1144</v>
      </c>
      <c r="C288" s="4869" t="s">
        <v>662</v>
      </c>
      <c r="D288" s="4874">
        <v>667</v>
      </c>
      <c r="E288" s="4874">
        <v>932</v>
      </c>
      <c r="F288" s="4874">
        <v>437</v>
      </c>
      <c r="G288" s="4874">
        <v>858</v>
      </c>
      <c r="H288" s="4874">
        <v>999</v>
      </c>
      <c r="I288" s="4874">
        <v>1141</v>
      </c>
      <c r="J288" s="4874">
        <v>559</v>
      </c>
      <c r="K288" s="4874">
        <v>361</v>
      </c>
    </row>
    <row r="289" spans="1:11" x14ac:dyDescent="0.25">
      <c r="A289" s="5164" t="s">
        <v>666</v>
      </c>
      <c r="B289" s="5164" t="s">
        <v>1144</v>
      </c>
      <c r="C289" s="4869" t="s">
        <v>16</v>
      </c>
      <c r="D289" s="4874">
        <v>58165</v>
      </c>
      <c r="E289" s="4874">
        <v>53378</v>
      </c>
      <c r="F289" s="4874">
        <v>40929</v>
      </c>
      <c r="G289" s="4874">
        <v>44735</v>
      </c>
      <c r="H289" s="4874">
        <v>53528</v>
      </c>
      <c r="I289" s="4874">
        <v>42868</v>
      </c>
      <c r="J289" s="4874">
        <v>37122</v>
      </c>
      <c r="K289" s="4874">
        <v>39868</v>
      </c>
    </row>
    <row r="290" spans="1:11" x14ac:dyDescent="0.25">
      <c r="A290" s="5164" t="s">
        <v>666</v>
      </c>
      <c r="B290" s="5164" t="s">
        <v>15</v>
      </c>
      <c r="C290" s="4869" t="s">
        <v>1153</v>
      </c>
      <c r="D290" s="4874">
        <v>8720</v>
      </c>
      <c r="E290" s="4874">
        <v>9187</v>
      </c>
      <c r="F290" s="4874">
        <v>6317</v>
      </c>
      <c r="G290" s="4874">
        <v>7843</v>
      </c>
      <c r="H290" s="4874">
        <v>10092</v>
      </c>
      <c r="I290" s="4874">
        <v>9052</v>
      </c>
      <c r="J290" s="4874">
        <v>8838</v>
      </c>
      <c r="K290" s="4874">
        <v>10724</v>
      </c>
    </row>
    <row r="291" spans="1:11" x14ac:dyDescent="0.25">
      <c r="A291" s="5164" t="s">
        <v>666</v>
      </c>
      <c r="B291" s="5164" t="s">
        <v>15</v>
      </c>
      <c r="C291" s="4869" t="s">
        <v>1154</v>
      </c>
      <c r="D291" s="4874">
        <v>63</v>
      </c>
      <c r="E291" s="4874">
        <v>66</v>
      </c>
      <c r="F291" s="4874">
        <v>55</v>
      </c>
      <c r="G291" s="4874">
        <v>88</v>
      </c>
      <c r="H291" s="4874">
        <v>152</v>
      </c>
      <c r="I291" s="4874">
        <v>148</v>
      </c>
      <c r="J291" s="4874">
        <v>155</v>
      </c>
      <c r="K291" s="4874">
        <v>196</v>
      </c>
    </row>
    <row r="292" spans="1:11" x14ac:dyDescent="0.25">
      <c r="A292" s="5164" t="s">
        <v>666</v>
      </c>
      <c r="B292" s="5164" t="s">
        <v>15</v>
      </c>
      <c r="C292" s="4869" t="s">
        <v>1155</v>
      </c>
      <c r="D292" s="4874">
        <v>82</v>
      </c>
      <c r="E292" s="4874">
        <v>87</v>
      </c>
      <c r="F292" s="4874">
        <v>69</v>
      </c>
      <c r="G292" s="4874">
        <v>109</v>
      </c>
      <c r="H292" s="4874">
        <v>157</v>
      </c>
      <c r="I292" s="4874">
        <v>142</v>
      </c>
      <c r="J292" s="4874">
        <v>102</v>
      </c>
      <c r="K292" s="4874">
        <v>170</v>
      </c>
    </row>
    <row r="293" spans="1:11" x14ac:dyDescent="0.25">
      <c r="A293" s="5164" t="s">
        <v>666</v>
      </c>
      <c r="B293" s="5164" t="s">
        <v>15</v>
      </c>
      <c r="C293" s="4869" t="s">
        <v>1156</v>
      </c>
      <c r="D293" s="4874">
        <v>193</v>
      </c>
      <c r="E293" s="4874">
        <v>93</v>
      </c>
      <c r="F293" s="4874">
        <v>97</v>
      </c>
      <c r="G293" s="4874">
        <v>105</v>
      </c>
      <c r="H293" s="4874">
        <v>122</v>
      </c>
      <c r="I293" s="4874">
        <v>122</v>
      </c>
      <c r="J293" s="4874">
        <v>324</v>
      </c>
      <c r="K293" s="4874">
        <v>136</v>
      </c>
    </row>
    <row r="294" spans="1:11" x14ac:dyDescent="0.25">
      <c r="A294" s="5164" t="s">
        <v>666</v>
      </c>
      <c r="B294" s="5164" t="s">
        <v>15</v>
      </c>
      <c r="C294" s="4869" t="s">
        <v>1157</v>
      </c>
      <c r="D294" s="4874">
        <v>43</v>
      </c>
      <c r="E294" s="4874">
        <v>26</v>
      </c>
      <c r="F294" s="4874">
        <v>26</v>
      </c>
      <c r="G294" s="4874">
        <v>47</v>
      </c>
      <c r="H294" s="4874">
        <v>54</v>
      </c>
      <c r="I294" s="4874">
        <v>61</v>
      </c>
      <c r="J294" s="4874">
        <v>75</v>
      </c>
      <c r="K294" s="4874">
        <v>47</v>
      </c>
    </row>
    <row r="295" spans="1:11" x14ac:dyDescent="0.25">
      <c r="A295" s="5164" t="s">
        <v>666</v>
      </c>
      <c r="B295" s="5164" t="s">
        <v>15</v>
      </c>
      <c r="C295" s="4869" t="s">
        <v>662</v>
      </c>
      <c r="D295" s="4874">
        <v>46</v>
      </c>
      <c r="E295" s="4874">
        <v>118</v>
      </c>
      <c r="F295" s="4874">
        <v>63</v>
      </c>
      <c r="G295" s="4874">
        <v>98</v>
      </c>
      <c r="H295" s="4874">
        <v>132</v>
      </c>
      <c r="I295" s="4874">
        <v>152</v>
      </c>
      <c r="J295" s="4874">
        <v>105</v>
      </c>
      <c r="K295" s="4874">
        <v>57</v>
      </c>
    </row>
    <row r="296" spans="1:11" x14ac:dyDescent="0.25">
      <c r="A296" s="5164" t="s">
        <v>666</v>
      </c>
      <c r="B296" s="5164" t="s">
        <v>15</v>
      </c>
      <c r="C296" s="4869" t="s">
        <v>16</v>
      </c>
      <c r="D296" s="4874">
        <v>9147</v>
      </c>
      <c r="E296" s="4874">
        <v>9577</v>
      </c>
      <c r="F296" s="4874">
        <v>6627</v>
      </c>
      <c r="G296" s="4874">
        <v>8290</v>
      </c>
      <c r="H296" s="4874">
        <v>10709</v>
      </c>
      <c r="I296" s="4874">
        <v>9677</v>
      </c>
      <c r="J296" s="4874">
        <v>9599</v>
      </c>
      <c r="K296" s="4874">
        <v>11330</v>
      </c>
    </row>
    <row r="297" spans="1:11" x14ac:dyDescent="0.25">
      <c r="A297" s="5164" t="s">
        <v>667</v>
      </c>
      <c r="B297" s="5164" t="s">
        <v>1144</v>
      </c>
      <c r="C297" s="4869" t="s">
        <v>1153</v>
      </c>
      <c r="D297" s="4874">
        <v>35926</v>
      </c>
      <c r="E297" s="4874">
        <v>36230</v>
      </c>
      <c r="F297" s="4874">
        <v>28956</v>
      </c>
      <c r="G297" s="4874">
        <v>30797</v>
      </c>
      <c r="H297" s="4874">
        <v>36705</v>
      </c>
      <c r="I297" s="4874">
        <v>28977</v>
      </c>
      <c r="J297" s="4874">
        <v>25280</v>
      </c>
      <c r="K297" s="4874">
        <v>29378</v>
      </c>
    </row>
    <row r="298" spans="1:11" x14ac:dyDescent="0.25">
      <c r="A298" s="5164" t="s">
        <v>667</v>
      </c>
      <c r="B298" s="5164" t="s">
        <v>1144</v>
      </c>
      <c r="C298" s="4869" t="s">
        <v>1154</v>
      </c>
      <c r="D298" s="4874">
        <v>2544</v>
      </c>
      <c r="E298" s="4874">
        <v>2237</v>
      </c>
      <c r="F298" s="4874">
        <v>2309</v>
      </c>
      <c r="G298" s="4874">
        <v>3263</v>
      </c>
      <c r="H298" s="4874">
        <v>4173</v>
      </c>
      <c r="I298" s="4874">
        <v>3085</v>
      </c>
      <c r="J298" s="4874">
        <v>2264</v>
      </c>
      <c r="K298" s="4874">
        <v>2239</v>
      </c>
    </row>
    <row r="299" spans="1:11" x14ac:dyDescent="0.25">
      <c r="A299" s="5164" t="s">
        <v>667</v>
      </c>
      <c r="B299" s="5164" t="s">
        <v>1144</v>
      </c>
      <c r="C299" s="4869" t="s">
        <v>1155</v>
      </c>
      <c r="D299" s="4874">
        <v>935</v>
      </c>
      <c r="E299" s="4874">
        <v>790</v>
      </c>
      <c r="F299" s="4874">
        <v>665</v>
      </c>
      <c r="G299" s="4874">
        <v>904</v>
      </c>
      <c r="H299" s="4874">
        <v>1173</v>
      </c>
      <c r="I299" s="4874">
        <v>940</v>
      </c>
      <c r="J299" s="4874">
        <v>624</v>
      </c>
      <c r="K299" s="4874">
        <v>688</v>
      </c>
    </row>
    <row r="300" spans="1:11" x14ac:dyDescent="0.25">
      <c r="A300" s="5164" t="s">
        <v>667</v>
      </c>
      <c r="B300" s="5164" t="s">
        <v>1144</v>
      </c>
      <c r="C300" s="4869" t="s">
        <v>1156</v>
      </c>
      <c r="D300" s="4874">
        <v>2605</v>
      </c>
      <c r="E300" s="4874">
        <v>1493</v>
      </c>
      <c r="F300" s="4874">
        <v>1163</v>
      </c>
      <c r="G300" s="4874">
        <v>1306</v>
      </c>
      <c r="H300" s="4874">
        <v>1647</v>
      </c>
      <c r="I300" s="4874">
        <v>1202</v>
      </c>
      <c r="J300" s="4874">
        <v>1327</v>
      </c>
      <c r="K300" s="4874">
        <v>987</v>
      </c>
    </row>
    <row r="301" spans="1:11" x14ac:dyDescent="0.25">
      <c r="A301" s="5164" t="s">
        <v>667</v>
      </c>
      <c r="B301" s="5164" t="s">
        <v>1144</v>
      </c>
      <c r="C301" s="4869" t="s">
        <v>1157</v>
      </c>
      <c r="D301" s="4874">
        <v>122</v>
      </c>
      <c r="E301" s="4874">
        <v>193</v>
      </c>
      <c r="F301" s="4874">
        <v>208</v>
      </c>
      <c r="G301" s="4874">
        <v>322</v>
      </c>
      <c r="H301" s="4874">
        <v>194</v>
      </c>
      <c r="I301" s="4874">
        <v>295</v>
      </c>
      <c r="J301" s="4874">
        <v>207</v>
      </c>
      <c r="K301" s="4874">
        <v>106</v>
      </c>
    </row>
    <row r="302" spans="1:11" x14ac:dyDescent="0.25">
      <c r="A302" s="5164" t="s">
        <v>667</v>
      </c>
      <c r="B302" s="5164" t="s">
        <v>1144</v>
      </c>
      <c r="C302" s="4869" t="s">
        <v>662</v>
      </c>
      <c r="D302" s="4874">
        <v>685</v>
      </c>
      <c r="E302" s="4874">
        <v>926</v>
      </c>
      <c r="F302" s="4874">
        <v>444</v>
      </c>
      <c r="G302" s="4874">
        <v>806</v>
      </c>
      <c r="H302" s="4874">
        <v>920</v>
      </c>
      <c r="I302" s="4874">
        <v>1070</v>
      </c>
      <c r="J302" s="4874">
        <v>440</v>
      </c>
      <c r="K302" s="4874">
        <v>336</v>
      </c>
    </row>
    <row r="303" spans="1:11" x14ac:dyDescent="0.25">
      <c r="A303" s="5164" t="s">
        <v>667</v>
      </c>
      <c r="B303" s="5164" t="s">
        <v>1144</v>
      </c>
      <c r="C303" s="4869" t="s">
        <v>16</v>
      </c>
      <c r="D303" s="4874">
        <v>42817</v>
      </c>
      <c r="E303" s="4874">
        <v>41869</v>
      </c>
      <c r="F303" s="4874">
        <v>33745</v>
      </c>
      <c r="G303" s="4874">
        <v>37398</v>
      </c>
      <c r="H303" s="4874">
        <v>44812</v>
      </c>
      <c r="I303" s="4874">
        <v>35569</v>
      </c>
      <c r="J303" s="4874">
        <v>30142</v>
      </c>
      <c r="K303" s="4874">
        <v>33734</v>
      </c>
    </row>
    <row r="304" spans="1:11" x14ac:dyDescent="0.25">
      <c r="A304" s="5164" t="s">
        <v>667</v>
      </c>
      <c r="B304" s="5164" t="s">
        <v>15</v>
      </c>
      <c r="C304" s="4869" t="s">
        <v>1153</v>
      </c>
      <c r="D304" s="4874">
        <v>7831</v>
      </c>
      <c r="E304" s="4874">
        <v>8433</v>
      </c>
      <c r="F304" s="4874">
        <v>6310</v>
      </c>
      <c r="G304" s="4874">
        <v>7284</v>
      </c>
      <c r="H304" s="4874">
        <v>9403</v>
      </c>
      <c r="I304" s="4874">
        <v>8289</v>
      </c>
      <c r="J304" s="4874">
        <v>8057</v>
      </c>
      <c r="K304" s="4874">
        <v>8854</v>
      </c>
    </row>
    <row r="305" spans="1:11" x14ac:dyDescent="0.25">
      <c r="A305" s="5164" t="s">
        <v>667</v>
      </c>
      <c r="B305" s="5164" t="s">
        <v>15</v>
      </c>
      <c r="C305" s="4869" t="s">
        <v>1154</v>
      </c>
      <c r="D305" s="4874">
        <v>102</v>
      </c>
      <c r="E305" s="4874">
        <v>123</v>
      </c>
      <c r="F305" s="4874">
        <v>134</v>
      </c>
      <c r="G305" s="4874">
        <v>162</v>
      </c>
      <c r="H305" s="4874">
        <v>281</v>
      </c>
      <c r="I305" s="4874">
        <v>263</v>
      </c>
      <c r="J305" s="4874">
        <v>277</v>
      </c>
      <c r="K305" s="4874">
        <v>368</v>
      </c>
    </row>
    <row r="306" spans="1:11" x14ac:dyDescent="0.25">
      <c r="A306" s="5164" t="s">
        <v>667</v>
      </c>
      <c r="B306" s="5164" t="s">
        <v>15</v>
      </c>
      <c r="C306" s="4869" t="s">
        <v>1155</v>
      </c>
      <c r="D306" s="4874">
        <v>194</v>
      </c>
      <c r="E306" s="4874">
        <v>167</v>
      </c>
      <c r="F306" s="4874">
        <v>110</v>
      </c>
      <c r="G306" s="4874">
        <v>227</v>
      </c>
      <c r="H306" s="4874">
        <v>314</v>
      </c>
      <c r="I306" s="4874">
        <v>307</v>
      </c>
      <c r="J306" s="4874">
        <v>214</v>
      </c>
      <c r="K306" s="4874">
        <v>301</v>
      </c>
    </row>
    <row r="307" spans="1:11" x14ac:dyDescent="0.25">
      <c r="A307" s="5164" t="s">
        <v>667</v>
      </c>
      <c r="B307" s="5164" t="s">
        <v>15</v>
      </c>
      <c r="C307" s="4869" t="s">
        <v>1156</v>
      </c>
      <c r="D307" s="4874">
        <v>180</v>
      </c>
      <c r="E307" s="4874">
        <v>138</v>
      </c>
      <c r="F307" s="4874">
        <v>84</v>
      </c>
      <c r="G307" s="4874">
        <v>152</v>
      </c>
      <c r="H307" s="4874">
        <v>142</v>
      </c>
      <c r="I307" s="4874">
        <v>138</v>
      </c>
      <c r="J307" s="4874">
        <v>208</v>
      </c>
      <c r="K307" s="4874">
        <v>119</v>
      </c>
    </row>
    <row r="308" spans="1:11" x14ac:dyDescent="0.25">
      <c r="A308" s="5164" t="s">
        <v>667</v>
      </c>
      <c r="B308" s="5164" t="s">
        <v>15</v>
      </c>
      <c r="C308" s="4869" t="s">
        <v>1157</v>
      </c>
      <c r="D308" s="4874">
        <v>42</v>
      </c>
      <c r="E308" s="4874">
        <v>45</v>
      </c>
      <c r="F308" s="4874">
        <v>31</v>
      </c>
      <c r="G308" s="4874">
        <v>43</v>
      </c>
      <c r="H308" s="4874">
        <v>27</v>
      </c>
      <c r="I308" s="4874">
        <v>57</v>
      </c>
      <c r="J308" s="4874">
        <v>86</v>
      </c>
      <c r="K308" s="4874">
        <v>43</v>
      </c>
    </row>
    <row r="309" spans="1:11" x14ac:dyDescent="0.25">
      <c r="A309" s="5164" t="s">
        <v>667</v>
      </c>
      <c r="B309" s="5164" t="s">
        <v>15</v>
      </c>
      <c r="C309" s="4869" t="s">
        <v>662</v>
      </c>
      <c r="D309" s="4874">
        <v>66</v>
      </c>
      <c r="E309" s="4874">
        <v>122</v>
      </c>
      <c r="F309" s="4874">
        <v>57</v>
      </c>
      <c r="G309" s="4874">
        <v>109</v>
      </c>
      <c r="H309" s="4874">
        <v>125</v>
      </c>
      <c r="I309" s="4874">
        <v>185</v>
      </c>
      <c r="J309" s="4874">
        <v>71</v>
      </c>
      <c r="K309" s="4874">
        <v>46</v>
      </c>
    </row>
    <row r="310" spans="1:11" x14ac:dyDescent="0.25">
      <c r="A310" s="5164" t="s">
        <v>667</v>
      </c>
      <c r="B310" s="5164" t="s">
        <v>15</v>
      </c>
      <c r="C310" s="4869" t="s">
        <v>16</v>
      </c>
      <c r="D310" s="4874">
        <v>8415</v>
      </c>
      <c r="E310" s="4874">
        <v>9028</v>
      </c>
      <c r="F310" s="4874">
        <v>6726</v>
      </c>
      <c r="G310" s="4874">
        <v>7977</v>
      </c>
      <c r="H310" s="4874">
        <v>10292</v>
      </c>
      <c r="I310" s="4874">
        <v>9239</v>
      </c>
      <c r="J310" s="4874">
        <v>8913</v>
      </c>
      <c r="K310" s="4874">
        <v>9731</v>
      </c>
    </row>
    <row r="311" spans="1:11" x14ac:dyDescent="0.25">
      <c r="A311" s="5164" t="s">
        <v>668</v>
      </c>
      <c r="B311" s="5164" t="s">
        <v>1144</v>
      </c>
      <c r="C311" s="4869" t="s">
        <v>1153</v>
      </c>
      <c r="D311" s="4874">
        <v>23599</v>
      </c>
      <c r="E311" s="4874">
        <v>22280</v>
      </c>
      <c r="F311" s="4874">
        <v>21416</v>
      </c>
      <c r="G311" s="4874">
        <v>21041</v>
      </c>
      <c r="H311" s="4874">
        <v>23839</v>
      </c>
      <c r="I311" s="4874">
        <v>19546</v>
      </c>
      <c r="J311" s="4874">
        <v>18172</v>
      </c>
      <c r="K311" s="4874">
        <v>20128</v>
      </c>
    </row>
    <row r="312" spans="1:11" x14ac:dyDescent="0.25">
      <c r="A312" s="5164" t="s">
        <v>668</v>
      </c>
      <c r="B312" s="5164" t="s">
        <v>1144</v>
      </c>
      <c r="C312" s="4869" t="s">
        <v>1154</v>
      </c>
      <c r="D312" s="4874">
        <v>4837</v>
      </c>
      <c r="E312" s="4874">
        <v>3990</v>
      </c>
      <c r="F312" s="4874">
        <v>5155</v>
      </c>
      <c r="G312" s="4874">
        <v>5656</v>
      </c>
      <c r="H312" s="4874">
        <v>7333</v>
      </c>
      <c r="I312" s="4874">
        <v>5402</v>
      </c>
      <c r="J312" s="4874">
        <v>5128</v>
      </c>
      <c r="K312" s="4874">
        <v>4385</v>
      </c>
    </row>
    <row r="313" spans="1:11" x14ac:dyDescent="0.25">
      <c r="A313" s="5164" t="s">
        <v>668</v>
      </c>
      <c r="B313" s="5164" t="s">
        <v>1144</v>
      </c>
      <c r="C313" s="4869" t="s">
        <v>1155</v>
      </c>
      <c r="D313" s="4874">
        <v>1368</v>
      </c>
      <c r="E313" s="4874">
        <v>1019</v>
      </c>
      <c r="F313" s="4874">
        <v>1176</v>
      </c>
      <c r="G313" s="4874">
        <v>1278</v>
      </c>
      <c r="H313" s="4874">
        <v>1305</v>
      </c>
      <c r="I313" s="4874">
        <v>1001</v>
      </c>
      <c r="J313" s="4874">
        <v>782</v>
      </c>
      <c r="K313" s="4874">
        <v>673</v>
      </c>
    </row>
    <row r="314" spans="1:11" x14ac:dyDescent="0.25">
      <c r="A314" s="5164" t="s">
        <v>668</v>
      </c>
      <c r="B314" s="5164" t="s">
        <v>1144</v>
      </c>
      <c r="C314" s="4869" t="s">
        <v>1156</v>
      </c>
      <c r="D314" s="4874">
        <v>2207</v>
      </c>
      <c r="E314" s="4874">
        <v>1229</v>
      </c>
      <c r="F314" s="4874">
        <v>1122</v>
      </c>
      <c r="G314" s="4874">
        <v>1047</v>
      </c>
      <c r="H314" s="4874">
        <v>1341</v>
      </c>
      <c r="I314" s="4874">
        <v>954</v>
      </c>
      <c r="J314" s="4874">
        <v>740</v>
      </c>
      <c r="K314" s="4874">
        <v>745</v>
      </c>
    </row>
    <row r="315" spans="1:11" x14ac:dyDescent="0.25">
      <c r="A315" s="5164" t="s">
        <v>668</v>
      </c>
      <c r="B315" s="5164" t="s">
        <v>1144</v>
      </c>
      <c r="C315" s="4869" t="s">
        <v>1157</v>
      </c>
      <c r="D315" s="4874">
        <v>153</v>
      </c>
      <c r="E315" s="4874">
        <v>113</v>
      </c>
      <c r="F315" s="4874">
        <v>170</v>
      </c>
      <c r="G315" s="4874">
        <v>287</v>
      </c>
      <c r="H315" s="4874">
        <v>153</v>
      </c>
      <c r="I315" s="4874">
        <v>242</v>
      </c>
      <c r="J315" s="4874">
        <v>195</v>
      </c>
      <c r="K315" s="4874">
        <v>64</v>
      </c>
    </row>
    <row r="316" spans="1:11" x14ac:dyDescent="0.25">
      <c r="A316" s="5164" t="s">
        <v>668</v>
      </c>
      <c r="B316" s="5164" t="s">
        <v>1144</v>
      </c>
      <c r="C316" s="4869" t="s">
        <v>662</v>
      </c>
      <c r="D316" s="4874">
        <v>610</v>
      </c>
      <c r="E316" s="4874">
        <v>758</v>
      </c>
      <c r="F316" s="4874">
        <v>489</v>
      </c>
      <c r="G316" s="4874">
        <v>650</v>
      </c>
      <c r="H316" s="4874">
        <v>747</v>
      </c>
      <c r="I316" s="4874">
        <v>843</v>
      </c>
      <c r="J316" s="4874">
        <v>336</v>
      </c>
      <c r="K316" s="4874">
        <v>260</v>
      </c>
    </row>
    <row r="317" spans="1:11" x14ac:dyDescent="0.25">
      <c r="A317" s="5164" t="s">
        <v>668</v>
      </c>
      <c r="B317" s="5164" t="s">
        <v>1144</v>
      </c>
      <c r="C317" s="4869" t="s">
        <v>16</v>
      </c>
      <c r="D317" s="4874">
        <v>32774</v>
      </c>
      <c r="E317" s="4874">
        <v>29389</v>
      </c>
      <c r="F317" s="4874">
        <v>29528</v>
      </c>
      <c r="G317" s="4874">
        <v>29959</v>
      </c>
      <c r="H317" s="4874">
        <v>34718</v>
      </c>
      <c r="I317" s="4874">
        <v>27988</v>
      </c>
      <c r="J317" s="4874">
        <v>25353</v>
      </c>
      <c r="K317" s="4874">
        <v>26255</v>
      </c>
    </row>
    <row r="318" spans="1:11" x14ac:dyDescent="0.25">
      <c r="A318" s="5164" t="s">
        <v>668</v>
      </c>
      <c r="B318" s="5164" t="s">
        <v>15</v>
      </c>
      <c r="C318" s="4869" t="s">
        <v>1153</v>
      </c>
      <c r="D318" s="4874">
        <v>5221</v>
      </c>
      <c r="E318" s="4874">
        <v>5446</v>
      </c>
      <c r="F318" s="4874">
        <v>5041</v>
      </c>
      <c r="G318" s="4874">
        <v>5243</v>
      </c>
      <c r="H318" s="4874">
        <v>6786</v>
      </c>
      <c r="I318" s="4874">
        <v>6081</v>
      </c>
      <c r="J318" s="4874">
        <v>5871</v>
      </c>
      <c r="K318" s="4874">
        <v>5935</v>
      </c>
    </row>
    <row r="319" spans="1:11" x14ac:dyDescent="0.25">
      <c r="A319" s="5164" t="s">
        <v>668</v>
      </c>
      <c r="B319" s="5164" t="s">
        <v>15</v>
      </c>
      <c r="C319" s="4869" t="s">
        <v>1154</v>
      </c>
      <c r="D319" s="4874">
        <v>217</v>
      </c>
      <c r="E319" s="4874">
        <v>236</v>
      </c>
      <c r="F319" s="4874">
        <v>339</v>
      </c>
      <c r="G319" s="4874">
        <v>481</v>
      </c>
      <c r="H319" s="4874">
        <v>734</v>
      </c>
      <c r="I319" s="4874">
        <v>724</v>
      </c>
      <c r="J319" s="4874">
        <v>738</v>
      </c>
      <c r="K319" s="4874">
        <v>727</v>
      </c>
    </row>
    <row r="320" spans="1:11" x14ac:dyDescent="0.25">
      <c r="A320" s="5164" t="s">
        <v>668</v>
      </c>
      <c r="B320" s="5164" t="s">
        <v>15</v>
      </c>
      <c r="C320" s="4869" t="s">
        <v>1155</v>
      </c>
      <c r="D320" s="4874">
        <v>314</v>
      </c>
      <c r="E320" s="4874">
        <v>265</v>
      </c>
      <c r="F320" s="4874">
        <v>240</v>
      </c>
      <c r="G320" s="4874">
        <v>374</v>
      </c>
      <c r="H320" s="4874">
        <v>465</v>
      </c>
      <c r="I320" s="4874">
        <v>406</v>
      </c>
      <c r="J320" s="4874">
        <v>322</v>
      </c>
      <c r="K320" s="4874">
        <v>327</v>
      </c>
    </row>
    <row r="321" spans="1:11" x14ac:dyDescent="0.25">
      <c r="A321" s="5164" t="s">
        <v>668</v>
      </c>
      <c r="B321" s="5164" t="s">
        <v>15</v>
      </c>
      <c r="C321" s="4869" t="s">
        <v>1156</v>
      </c>
      <c r="D321" s="4874">
        <v>211</v>
      </c>
      <c r="E321" s="4874">
        <v>119</v>
      </c>
      <c r="F321" s="4874">
        <v>98</v>
      </c>
      <c r="G321" s="4874">
        <v>97</v>
      </c>
      <c r="H321" s="4874">
        <v>132</v>
      </c>
      <c r="I321" s="4874">
        <v>112</v>
      </c>
      <c r="J321" s="4874">
        <v>121</v>
      </c>
      <c r="K321" s="4874">
        <v>76</v>
      </c>
    </row>
    <row r="322" spans="1:11" x14ac:dyDescent="0.25">
      <c r="A322" s="5164" t="s">
        <v>668</v>
      </c>
      <c r="B322" s="5164" t="s">
        <v>15</v>
      </c>
      <c r="C322" s="4869" t="s">
        <v>1157</v>
      </c>
      <c r="D322" s="4874">
        <v>40</v>
      </c>
      <c r="E322" s="4874">
        <v>31</v>
      </c>
      <c r="F322" s="4874">
        <v>25</v>
      </c>
      <c r="G322" s="4874">
        <v>50</v>
      </c>
      <c r="H322" s="4874">
        <v>43</v>
      </c>
      <c r="I322" s="4874">
        <v>70</v>
      </c>
      <c r="J322" s="4874">
        <v>56</v>
      </c>
      <c r="K322" s="4874">
        <v>33</v>
      </c>
    </row>
    <row r="323" spans="1:11" x14ac:dyDescent="0.25">
      <c r="A323" s="5164" t="s">
        <v>668</v>
      </c>
      <c r="B323" s="5164" t="s">
        <v>15</v>
      </c>
      <c r="C323" s="4869" t="s">
        <v>662</v>
      </c>
      <c r="D323" s="4874">
        <v>63</v>
      </c>
      <c r="E323" s="4874">
        <v>115</v>
      </c>
      <c r="F323" s="4874">
        <v>64</v>
      </c>
      <c r="G323" s="4874">
        <v>93</v>
      </c>
      <c r="H323" s="4874">
        <v>115</v>
      </c>
      <c r="I323" s="4874">
        <v>123</v>
      </c>
      <c r="J323" s="4874">
        <v>48</v>
      </c>
      <c r="K323" s="4874">
        <v>27</v>
      </c>
    </row>
    <row r="324" spans="1:11" x14ac:dyDescent="0.25">
      <c r="A324" s="5164" t="s">
        <v>668</v>
      </c>
      <c r="B324" s="5164" t="s">
        <v>15</v>
      </c>
      <c r="C324" s="4869" t="s">
        <v>16</v>
      </c>
      <c r="D324" s="4874">
        <v>6066</v>
      </c>
      <c r="E324" s="4874">
        <v>6212</v>
      </c>
      <c r="F324" s="4874">
        <v>5807</v>
      </c>
      <c r="G324" s="4874">
        <v>6338</v>
      </c>
      <c r="H324" s="4874">
        <v>8275</v>
      </c>
      <c r="I324" s="4874">
        <v>7516</v>
      </c>
      <c r="J324" s="4874">
        <v>7156</v>
      </c>
      <c r="K324" s="4874">
        <v>7125</v>
      </c>
    </row>
    <row r="325" spans="1:11" x14ac:dyDescent="0.25">
      <c r="A325" s="5164" t="s">
        <v>669</v>
      </c>
      <c r="B325" s="5164" t="s">
        <v>1144</v>
      </c>
      <c r="C325" s="4869" t="s">
        <v>1153</v>
      </c>
      <c r="D325" s="4874">
        <v>9397</v>
      </c>
      <c r="E325" s="4874">
        <v>8340</v>
      </c>
      <c r="F325" s="4874">
        <v>8623</v>
      </c>
      <c r="G325" s="4874">
        <v>8175</v>
      </c>
      <c r="H325" s="4874">
        <v>9101</v>
      </c>
      <c r="I325" s="4874">
        <v>8029</v>
      </c>
      <c r="J325" s="4874">
        <v>6651</v>
      </c>
      <c r="K325" s="4874">
        <v>7525</v>
      </c>
    </row>
    <row r="326" spans="1:11" x14ac:dyDescent="0.25">
      <c r="A326" s="5164" t="s">
        <v>669</v>
      </c>
      <c r="B326" s="5164" t="s">
        <v>1144</v>
      </c>
      <c r="C326" s="4869" t="s">
        <v>1154</v>
      </c>
      <c r="D326" s="4874">
        <v>8535</v>
      </c>
      <c r="E326" s="4874">
        <v>6214</v>
      </c>
      <c r="F326" s="4874">
        <v>9816</v>
      </c>
      <c r="G326" s="4874">
        <v>9954</v>
      </c>
      <c r="H326" s="4874">
        <v>13785</v>
      </c>
      <c r="I326" s="4874">
        <v>11558</v>
      </c>
      <c r="J326" s="4874">
        <v>10560</v>
      </c>
      <c r="K326" s="4874">
        <v>8890</v>
      </c>
    </row>
    <row r="327" spans="1:11" x14ac:dyDescent="0.25">
      <c r="A327" s="5164" t="s">
        <v>669</v>
      </c>
      <c r="B327" s="5164" t="s">
        <v>1144</v>
      </c>
      <c r="C327" s="4869" t="s">
        <v>1155</v>
      </c>
      <c r="D327" s="4874">
        <v>866</v>
      </c>
      <c r="E327" s="4874">
        <v>669</v>
      </c>
      <c r="F327" s="4874">
        <v>990</v>
      </c>
      <c r="G327" s="4874">
        <v>816</v>
      </c>
      <c r="H327" s="4874">
        <v>938</v>
      </c>
      <c r="I327" s="4874">
        <v>813</v>
      </c>
      <c r="J327" s="4874">
        <v>503</v>
      </c>
      <c r="K327" s="4874">
        <v>473</v>
      </c>
    </row>
    <row r="328" spans="1:11" x14ac:dyDescent="0.25">
      <c r="A328" s="5164" t="s">
        <v>669</v>
      </c>
      <c r="B328" s="5164" t="s">
        <v>1144</v>
      </c>
      <c r="C328" s="4869" t="s">
        <v>1156</v>
      </c>
      <c r="D328" s="4874">
        <v>1295</v>
      </c>
      <c r="E328" s="4874">
        <v>795</v>
      </c>
      <c r="F328" s="4874">
        <v>685</v>
      </c>
      <c r="G328" s="4874">
        <v>649</v>
      </c>
      <c r="H328" s="4874">
        <v>876</v>
      </c>
      <c r="I328" s="4874">
        <v>598</v>
      </c>
      <c r="J328" s="4874">
        <v>347</v>
      </c>
      <c r="K328" s="4874">
        <v>258</v>
      </c>
    </row>
    <row r="329" spans="1:11" x14ac:dyDescent="0.25">
      <c r="A329" s="5164" t="s">
        <v>669</v>
      </c>
      <c r="B329" s="5164" t="s">
        <v>1144</v>
      </c>
      <c r="C329" s="4869" t="s">
        <v>1157</v>
      </c>
      <c r="D329" s="4874">
        <v>94</v>
      </c>
      <c r="E329" s="4874">
        <v>76</v>
      </c>
      <c r="F329" s="4874">
        <v>128</v>
      </c>
      <c r="G329" s="4874">
        <v>161</v>
      </c>
      <c r="H329" s="4874">
        <v>164</v>
      </c>
      <c r="I329" s="4874">
        <v>152</v>
      </c>
      <c r="J329" s="4874">
        <v>135</v>
      </c>
      <c r="K329" s="4874">
        <v>38</v>
      </c>
    </row>
    <row r="330" spans="1:11" x14ac:dyDescent="0.25">
      <c r="A330" s="5164" t="s">
        <v>669</v>
      </c>
      <c r="B330" s="5164" t="s">
        <v>1144</v>
      </c>
      <c r="C330" s="4869" t="s">
        <v>662</v>
      </c>
      <c r="D330" s="4874">
        <v>277</v>
      </c>
      <c r="E330" s="4874">
        <v>385</v>
      </c>
      <c r="F330" s="4874">
        <v>255</v>
      </c>
      <c r="G330" s="4874">
        <v>363</v>
      </c>
      <c r="H330" s="4874">
        <v>245</v>
      </c>
      <c r="I330" s="4874">
        <v>360</v>
      </c>
      <c r="J330" s="4874">
        <v>147</v>
      </c>
      <c r="K330" s="4874">
        <v>79</v>
      </c>
    </row>
    <row r="331" spans="1:11" x14ac:dyDescent="0.25">
      <c r="A331" s="5164" t="s">
        <v>669</v>
      </c>
      <c r="B331" s="5164" t="s">
        <v>1144</v>
      </c>
      <c r="C331" s="4869" t="s">
        <v>16</v>
      </c>
      <c r="D331" s="4874">
        <v>20464</v>
      </c>
      <c r="E331" s="4874">
        <v>16479</v>
      </c>
      <c r="F331" s="4874">
        <v>20497</v>
      </c>
      <c r="G331" s="4874">
        <v>20118</v>
      </c>
      <c r="H331" s="4874">
        <v>25109</v>
      </c>
      <c r="I331" s="4874">
        <v>21510</v>
      </c>
      <c r="J331" s="4874">
        <v>18343</v>
      </c>
      <c r="K331" s="4874">
        <v>17263</v>
      </c>
    </row>
    <row r="332" spans="1:11" x14ac:dyDescent="0.25">
      <c r="A332" s="5164" t="s">
        <v>669</v>
      </c>
      <c r="B332" s="5164" t="s">
        <v>15</v>
      </c>
      <c r="C332" s="4869" t="s">
        <v>1153</v>
      </c>
      <c r="D332" s="4874">
        <v>2612</v>
      </c>
      <c r="E332" s="4874">
        <v>2635</v>
      </c>
      <c r="F332" s="4874">
        <v>2654</v>
      </c>
      <c r="G332" s="4874">
        <v>2303</v>
      </c>
      <c r="H332" s="4874">
        <v>3407</v>
      </c>
      <c r="I332" s="4874">
        <v>2880</v>
      </c>
      <c r="J332" s="4874">
        <v>2242</v>
      </c>
      <c r="K332" s="4874">
        <v>2221</v>
      </c>
    </row>
    <row r="333" spans="1:11" x14ac:dyDescent="0.25">
      <c r="A333" s="5164" t="s">
        <v>669</v>
      </c>
      <c r="B333" s="5164" t="s">
        <v>15</v>
      </c>
      <c r="C333" s="4869" t="s">
        <v>1154</v>
      </c>
      <c r="D333" s="4874">
        <v>812</v>
      </c>
      <c r="E333" s="4874">
        <v>745</v>
      </c>
      <c r="F333" s="4874">
        <v>1108</v>
      </c>
      <c r="G333" s="4874">
        <v>1101</v>
      </c>
      <c r="H333" s="4874">
        <v>2042</v>
      </c>
      <c r="I333" s="4874">
        <v>1944</v>
      </c>
      <c r="J333" s="4874">
        <v>1632</v>
      </c>
      <c r="K333" s="4874">
        <v>1375</v>
      </c>
    </row>
    <row r="334" spans="1:11" x14ac:dyDescent="0.25">
      <c r="A334" s="5164" t="s">
        <v>669</v>
      </c>
      <c r="B334" s="5164" t="s">
        <v>15</v>
      </c>
      <c r="C334" s="4869" t="s">
        <v>1155</v>
      </c>
      <c r="D334" s="4874">
        <v>270</v>
      </c>
      <c r="E334" s="4874">
        <v>274</v>
      </c>
      <c r="F334" s="4874">
        <v>259</v>
      </c>
      <c r="G334" s="4874">
        <v>289</v>
      </c>
      <c r="H334" s="4874">
        <v>402</v>
      </c>
      <c r="I334" s="4874">
        <v>340</v>
      </c>
      <c r="J334" s="4874">
        <v>226</v>
      </c>
      <c r="K334" s="4874">
        <v>219</v>
      </c>
    </row>
    <row r="335" spans="1:11" x14ac:dyDescent="0.25">
      <c r="A335" s="5164" t="s">
        <v>669</v>
      </c>
      <c r="B335" s="5164" t="s">
        <v>15</v>
      </c>
      <c r="C335" s="4869" t="s">
        <v>1156</v>
      </c>
      <c r="D335" s="4874">
        <v>191</v>
      </c>
      <c r="E335" s="4874">
        <v>129</v>
      </c>
      <c r="F335" s="4874">
        <v>100</v>
      </c>
      <c r="G335" s="4874">
        <v>93</v>
      </c>
      <c r="H335" s="4874">
        <v>125</v>
      </c>
      <c r="I335" s="4874">
        <v>93</v>
      </c>
      <c r="J335" s="4874">
        <v>55</v>
      </c>
      <c r="K335" s="4874">
        <v>43</v>
      </c>
    </row>
    <row r="336" spans="1:11" x14ac:dyDescent="0.25">
      <c r="A336" s="5164" t="s">
        <v>669</v>
      </c>
      <c r="B336" s="5164" t="s">
        <v>15</v>
      </c>
      <c r="C336" s="4869" t="s">
        <v>1157</v>
      </c>
      <c r="D336" s="4874">
        <v>41</v>
      </c>
      <c r="E336" s="4874">
        <v>30</v>
      </c>
      <c r="F336" s="4874">
        <v>30</v>
      </c>
      <c r="G336" s="4874">
        <v>46</v>
      </c>
      <c r="H336" s="4874">
        <v>59</v>
      </c>
      <c r="I336" s="4874">
        <v>45</v>
      </c>
      <c r="J336" s="4874">
        <v>41</v>
      </c>
      <c r="K336" s="4874">
        <v>21</v>
      </c>
    </row>
    <row r="337" spans="1:11" x14ac:dyDescent="0.25">
      <c r="A337" s="5164" t="s">
        <v>669</v>
      </c>
      <c r="B337" s="5164" t="s">
        <v>15</v>
      </c>
      <c r="C337" s="4869" t="s">
        <v>662</v>
      </c>
      <c r="D337" s="4874">
        <v>31</v>
      </c>
      <c r="E337" s="4874">
        <v>59</v>
      </c>
      <c r="F337" s="4874">
        <v>32</v>
      </c>
      <c r="G337" s="4874">
        <v>43</v>
      </c>
      <c r="H337" s="4874">
        <v>68</v>
      </c>
      <c r="I337" s="4874">
        <v>71</v>
      </c>
      <c r="J337" s="4874">
        <v>18</v>
      </c>
      <c r="K337" s="4874">
        <v>9</v>
      </c>
    </row>
    <row r="338" spans="1:11" x14ac:dyDescent="0.25">
      <c r="A338" s="5164" t="s">
        <v>669</v>
      </c>
      <c r="B338" s="5164" t="s">
        <v>15</v>
      </c>
      <c r="C338" s="4869" t="s">
        <v>16</v>
      </c>
      <c r="D338" s="4874">
        <v>3957</v>
      </c>
      <c r="E338" s="4874">
        <v>3872</v>
      </c>
      <c r="F338" s="4874">
        <v>4183</v>
      </c>
      <c r="G338" s="4874">
        <v>3875</v>
      </c>
      <c r="H338" s="4874">
        <v>6103</v>
      </c>
      <c r="I338" s="4874">
        <v>5373</v>
      </c>
      <c r="J338" s="4874">
        <v>4214</v>
      </c>
      <c r="K338" s="4874">
        <v>3888</v>
      </c>
    </row>
    <row r="339" spans="1:11" x14ac:dyDescent="0.25">
      <c r="A339" s="5164" t="s">
        <v>16</v>
      </c>
      <c r="B339" s="5164" t="s">
        <v>1144</v>
      </c>
      <c r="C339" s="4869" t="s">
        <v>1153</v>
      </c>
      <c r="D339" s="4877">
        <v>191344</v>
      </c>
      <c r="E339" s="4877">
        <v>176926</v>
      </c>
      <c r="F339" s="4877">
        <v>138356</v>
      </c>
      <c r="G339" s="4877">
        <v>146439</v>
      </c>
      <c r="H339" s="4877">
        <v>172333</v>
      </c>
      <c r="I339" s="4877">
        <v>135148</v>
      </c>
      <c r="J339" s="4877">
        <v>112549</v>
      </c>
      <c r="K339" s="4877">
        <v>129610</v>
      </c>
    </row>
    <row r="340" spans="1:11" x14ac:dyDescent="0.25">
      <c r="A340" s="5164" t="s">
        <v>669</v>
      </c>
      <c r="B340" s="5164" t="s">
        <v>1144</v>
      </c>
      <c r="C340" s="4869" t="s">
        <v>1154</v>
      </c>
      <c r="D340" s="4877">
        <v>17876</v>
      </c>
      <c r="E340" s="4877">
        <v>14059</v>
      </c>
      <c r="F340" s="4877">
        <v>18923</v>
      </c>
      <c r="G340" s="4877">
        <v>21204</v>
      </c>
      <c r="H340" s="4877">
        <v>28491</v>
      </c>
      <c r="I340" s="4877">
        <v>22474</v>
      </c>
      <c r="J340" s="4877">
        <v>20162</v>
      </c>
      <c r="K340" s="4877">
        <v>17199</v>
      </c>
    </row>
    <row r="341" spans="1:11" x14ac:dyDescent="0.25">
      <c r="A341" s="5164" t="s">
        <v>669</v>
      </c>
      <c r="B341" s="5164" t="s">
        <v>1144</v>
      </c>
      <c r="C341" s="4869" t="s">
        <v>1155</v>
      </c>
      <c r="D341" s="4877">
        <v>3894</v>
      </c>
      <c r="E341" s="4877">
        <v>3041</v>
      </c>
      <c r="F341" s="4877">
        <v>3428</v>
      </c>
      <c r="G341" s="4877">
        <v>3841</v>
      </c>
      <c r="H341" s="4877">
        <v>4365</v>
      </c>
      <c r="I341" s="4877">
        <v>3616</v>
      </c>
      <c r="J341" s="4877">
        <v>2571</v>
      </c>
      <c r="K341" s="4877">
        <v>2490</v>
      </c>
    </row>
    <row r="342" spans="1:11" x14ac:dyDescent="0.25">
      <c r="A342" s="5164" t="s">
        <v>669</v>
      </c>
      <c r="B342" s="5164" t="s">
        <v>1144</v>
      </c>
      <c r="C342" s="4869" t="s">
        <v>1156</v>
      </c>
      <c r="D342" s="4877">
        <v>11783</v>
      </c>
      <c r="E342" s="4877">
        <v>6638</v>
      </c>
      <c r="F342" s="4877">
        <v>5210</v>
      </c>
      <c r="G342" s="4877">
        <v>5686</v>
      </c>
      <c r="H342" s="4877">
        <v>7234</v>
      </c>
      <c r="I342" s="4877">
        <v>5255</v>
      </c>
      <c r="J342" s="4877">
        <v>7191</v>
      </c>
      <c r="K342" s="4877">
        <v>4356</v>
      </c>
    </row>
    <row r="343" spans="1:11" x14ac:dyDescent="0.25">
      <c r="A343" s="5164" t="s">
        <v>669</v>
      </c>
      <c r="B343" s="5164" t="s">
        <v>1144</v>
      </c>
      <c r="C343" s="4869" t="s">
        <v>1157</v>
      </c>
      <c r="D343" s="4877">
        <v>730</v>
      </c>
      <c r="E343" s="4877">
        <v>815</v>
      </c>
      <c r="F343" s="4877">
        <v>892</v>
      </c>
      <c r="G343" s="4877">
        <v>1354</v>
      </c>
      <c r="H343" s="4877">
        <v>1029</v>
      </c>
      <c r="I343" s="4877">
        <v>1324</v>
      </c>
      <c r="J343" s="4877">
        <v>1240</v>
      </c>
      <c r="K343" s="4877">
        <v>469</v>
      </c>
    </row>
    <row r="344" spans="1:11" x14ac:dyDescent="0.25">
      <c r="A344" s="5164" t="s">
        <v>669</v>
      </c>
      <c r="B344" s="5164" t="s">
        <v>1144</v>
      </c>
      <c r="C344" s="4869" t="s">
        <v>662</v>
      </c>
      <c r="D344" s="4877">
        <v>2775</v>
      </c>
      <c r="E344" s="4877">
        <v>3832</v>
      </c>
      <c r="F344" s="4877">
        <v>1949</v>
      </c>
      <c r="G344" s="4877">
        <v>3453</v>
      </c>
      <c r="H344" s="4877">
        <v>3804</v>
      </c>
      <c r="I344" s="4877">
        <v>4449</v>
      </c>
      <c r="J344" s="4877">
        <v>2011</v>
      </c>
      <c r="K344" s="4877">
        <v>1412</v>
      </c>
    </row>
    <row r="345" spans="1:11" x14ac:dyDescent="0.25">
      <c r="A345" s="5164" t="s">
        <v>669</v>
      </c>
      <c r="B345" s="5164" t="s">
        <v>1144</v>
      </c>
      <c r="C345" s="4869" t="s">
        <v>16</v>
      </c>
      <c r="D345" s="4877">
        <v>228402</v>
      </c>
      <c r="E345" s="4877">
        <v>205311</v>
      </c>
      <c r="F345" s="4877">
        <v>168758</v>
      </c>
      <c r="G345" s="4877">
        <v>181977</v>
      </c>
      <c r="H345" s="4877">
        <v>217256</v>
      </c>
      <c r="I345" s="4877">
        <v>172266</v>
      </c>
      <c r="J345" s="4877">
        <v>145724</v>
      </c>
      <c r="K345" s="4877">
        <v>155536</v>
      </c>
    </row>
    <row r="346" spans="1:11" x14ac:dyDescent="0.25">
      <c r="A346" s="5164" t="s">
        <v>669</v>
      </c>
      <c r="B346" s="5164" t="s">
        <v>15</v>
      </c>
      <c r="C346" s="4869" t="s">
        <v>1153</v>
      </c>
      <c r="D346" s="4877">
        <v>36312</v>
      </c>
      <c r="E346" s="4877">
        <v>38169</v>
      </c>
      <c r="F346" s="4877">
        <v>28075</v>
      </c>
      <c r="G346" s="4877">
        <v>32131</v>
      </c>
      <c r="H346" s="4877">
        <v>43200</v>
      </c>
      <c r="I346" s="4877">
        <v>37817</v>
      </c>
      <c r="J346" s="4877">
        <v>33741</v>
      </c>
      <c r="K346" s="4877">
        <v>41678</v>
      </c>
    </row>
    <row r="347" spans="1:11" x14ac:dyDescent="0.25">
      <c r="A347" s="5164" t="s">
        <v>669</v>
      </c>
      <c r="B347" s="5164" t="s">
        <v>15</v>
      </c>
      <c r="C347" s="4869" t="s">
        <v>1154</v>
      </c>
      <c r="D347" s="4877">
        <v>1239</v>
      </c>
      <c r="E347" s="4877">
        <v>1207</v>
      </c>
      <c r="F347" s="4877">
        <v>1684</v>
      </c>
      <c r="G347" s="4877">
        <v>1905</v>
      </c>
      <c r="H347" s="4877">
        <v>3302</v>
      </c>
      <c r="I347" s="4877">
        <v>3189</v>
      </c>
      <c r="J347" s="4877">
        <v>2961</v>
      </c>
      <c r="K347" s="4877">
        <v>2832</v>
      </c>
    </row>
    <row r="348" spans="1:11" x14ac:dyDescent="0.25">
      <c r="A348" s="5164" t="s">
        <v>669</v>
      </c>
      <c r="B348" s="5164" t="s">
        <v>15</v>
      </c>
      <c r="C348" s="4869" t="s">
        <v>1155</v>
      </c>
      <c r="D348" s="4877">
        <v>899</v>
      </c>
      <c r="E348" s="4877">
        <v>835</v>
      </c>
      <c r="F348" s="4877">
        <v>731</v>
      </c>
      <c r="G348" s="4877">
        <v>1047</v>
      </c>
      <c r="H348" s="4877">
        <v>1414</v>
      </c>
      <c r="I348" s="4877">
        <v>1283</v>
      </c>
      <c r="J348" s="4877">
        <v>929</v>
      </c>
      <c r="K348" s="4877">
        <v>1114</v>
      </c>
    </row>
    <row r="349" spans="1:11" x14ac:dyDescent="0.25">
      <c r="A349" s="5164" t="s">
        <v>669</v>
      </c>
      <c r="B349" s="5164" t="s">
        <v>15</v>
      </c>
      <c r="C349" s="4869" t="s">
        <v>1156</v>
      </c>
      <c r="D349" s="4877">
        <v>988</v>
      </c>
      <c r="E349" s="4877">
        <v>585</v>
      </c>
      <c r="F349" s="4877">
        <v>508</v>
      </c>
      <c r="G349" s="4877">
        <v>578</v>
      </c>
      <c r="H349" s="4877">
        <v>677</v>
      </c>
      <c r="I349" s="4877">
        <v>622</v>
      </c>
      <c r="J349" s="4877">
        <v>1229</v>
      </c>
      <c r="K349" s="4877">
        <v>535</v>
      </c>
    </row>
    <row r="350" spans="1:11" x14ac:dyDescent="0.25">
      <c r="A350" s="5164" t="s">
        <v>669</v>
      </c>
      <c r="B350" s="5164" t="s">
        <v>15</v>
      </c>
      <c r="C350" s="4869" t="s">
        <v>1157</v>
      </c>
      <c r="D350" s="4877">
        <v>199</v>
      </c>
      <c r="E350" s="4877">
        <v>160</v>
      </c>
      <c r="F350" s="4877">
        <v>145</v>
      </c>
      <c r="G350" s="4877">
        <v>233</v>
      </c>
      <c r="H350" s="4877">
        <v>242</v>
      </c>
      <c r="I350" s="4877">
        <v>314</v>
      </c>
      <c r="J350" s="4877">
        <v>364</v>
      </c>
      <c r="K350" s="4877">
        <v>194</v>
      </c>
    </row>
    <row r="351" spans="1:11" x14ac:dyDescent="0.25">
      <c r="A351" s="5164" t="s">
        <v>669</v>
      </c>
      <c r="B351" s="5164" t="s">
        <v>15</v>
      </c>
      <c r="C351" s="4869" t="s">
        <v>662</v>
      </c>
      <c r="D351" s="4877">
        <v>255</v>
      </c>
      <c r="E351" s="4877">
        <v>515</v>
      </c>
      <c r="F351" s="4877">
        <v>259</v>
      </c>
      <c r="G351" s="4877">
        <v>477</v>
      </c>
      <c r="H351" s="4877">
        <v>622</v>
      </c>
      <c r="I351" s="4877">
        <v>740</v>
      </c>
      <c r="J351" s="4877">
        <v>391</v>
      </c>
      <c r="K351" s="4877">
        <v>222</v>
      </c>
    </row>
    <row r="352" spans="1:11" x14ac:dyDescent="0.25">
      <c r="A352" s="5164" t="s">
        <v>669</v>
      </c>
      <c r="B352" s="5164" t="s">
        <v>15</v>
      </c>
      <c r="C352" s="4869" t="s">
        <v>16</v>
      </c>
      <c r="D352" s="4877">
        <v>39892</v>
      </c>
      <c r="E352" s="4877">
        <v>41471</v>
      </c>
      <c r="F352" s="4877">
        <v>31402</v>
      </c>
      <c r="G352" s="4877">
        <v>36371</v>
      </c>
      <c r="H352" s="4877">
        <v>49457</v>
      </c>
      <c r="I352" s="4877">
        <v>43965</v>
      </c>
      <c r="J352" s="4877">
        <v>39615</v>
      </c>
      <c r="K352" s="4877">
        <v>46575</v>
      </c>
    </row>
    <row r="353" spans="1:10" x14ac:dyDescent="0.25">
      <c r="A353" s="81" t="s">
        <v>1268</v>
      </c>
      <c r="B353" s="80"/>
      <c r="C353" s="80"/>
      <c r="D353" s="80"/>
      <c r="E353" s="80"/>
      <c r="F353" s="80"/>
      <c r="G353" s="80"/>
      <c r="H353" s="80"/>
      <c r="I353" s="80"/>
      <c r="J353" s="80"/>
    </row>
  </sheetData>
  <mergeCells count="80">
    <mergeCell ref="A6:K6"/>
    <mergeCell ref="A8:A21"/>
    <mergeCell ref="B8:B14"/>
    <mergeCell ref="B15:B21"/>
    <mergeCell ref="A22:A35"/>
    <mergeCell ref="B22:B28"/>
    <mergeCell ref="B29:B35"/>
    <mergeCell ref="B7:C7"/>
    <mergeCell ref="A123:A136"/>
    <mergeCell ref="B123:B129"/>
    <mergeCell ref="B130:B136"/>
    <mergeCell ref="A137:A150"/>
    <mergeCell ref="B137:B143"/>
    <mergeCell ref="B144:B150"/>
    <mergeCell ref="A95:A108"/>
    <mergeCell ref="B95:B101"/>
    <mergeCell ref="B102:B108"/>
    <mergeCell ref="A109:A122"/>
    <mergeCell ref="B109:B115"/>
    <mergeCell ref="B116:B122"/>
    <mergeCell ref="B158:B164"/>
    <mergeCell ref="A180:K180"/>
    <mergeCell ref="A182:A195"/>
    <mergeCell ref="B182:B188"/>
    <mergeCell ref="B189:B195"/>
    <mergeCell ref="A151:A164"/>
    <mergeCell ref="B151:B157"/>
    <mergeCell ref="A196:A209"/>
    <mergeCell ref="B196:B202"/>
    <mergeCell ref="B203:B209"/>
    <mergeCell ref="A210:A223"/>
    <mergeCell ref="B210:B216"/>
    <mergeCell ref="B217:B223"/>
    <mergeCell ref="A224:A237"/>
    <mergeCell ref="B224:B230"/>
    <mergeCell ref="B231:B237"/>
    <mergeCell ref="A238:A251"/>
    <mergeCell ref="B238:B244"/>
    <mergeCell ref="B245:B251"/>
    <mergeCell ref="A267:K267"/>
    <mergeCell ref="A269:A282"/>
    <mergeCell ref="B269:B275"/>
    <mergeCell ref="B276:B282"/>
    <mergeCell ref="B268:C268"/>
    <mergeCell ref="A283:A296"/>
    <mergeCell ref="B283:B289"/>
    <mergeCell ref="B290:B296"/>
    <mergeCell ref="A297:A310"/>
    <mergeCell ref="B297:B303"/>
    <mergeCell ref="B304:B310"/>
    <mergeCell ref="A78:A91"/>
    <mergeCell ref="B78:B84"/>
    <mergeCell ref="B85:B91"/>
    <mergeCell ref="B94:C94"/>
    <mergeCell ref="B64:B70"/>
    <mergeCell ref="B71:B77"/>
    <mergeCell ref="A93:K93"/>
    <mergeCell ref="A64:A77"/>
    <mergeCell ref="A36:A49"/>
    <mergeCell ref="B36:B42"/>
    <mergeCell ref="B43:B49"/>
    <mergeCell ref="A50:A63"/>
    <mergeCell ref="B50:B56"/>
    <mergeCell ref="B57:B63"/>
    <mergeCell ref="A339:A352"/>
    <mergeCell ref="B339:B345"/>
    <mergeCell ref="B346:B352"/>
    <mergeCell ref="A165:A178"/>
    <mergeCell ref="B165:B171"/>
    <mergeCell ref="B172:B178"/>
    <mergeCell ref="B181:C181"/>
    <mergeCell ref="A252:A265"/>
    <mergeCell ref="B252:B258"/>
    <mergeCell ref="B259:B265"/>
    <mergeCell ref="A311:A324"/>
    <mergeCell ref="B311:B317"/>
    <mergeCell ref="B318:B324"/>
    <mergeCell ref="A325:A338"/>
    <mergeCell ref="B325:B331"/>
    <mergeCell ref="B332:B338"/>
  </mergeCells>
  <hyperlinks>
    <hyperlink ref="A1" location="Indice!A1" display="Indice" xr:uid="{4C162320-9313-4C96-97E5-8FBC5186B284}"/>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84744-B73B-4442-8413-AC7481AB89A2}">
  <dimension ref="A1:K53"/>
  <sheetViews>
    <sheetView topLeftCell="A28" workbookViewId="0">
      <selection activeCell="F50" sqref="F50"/>
    </sheetView>
  </sheetViews>
  <sheetFormatPr baseColWidth="10" defaultColWidth="9.140625" defaultRowHeight="15" x14ac:dyDescent="0.25"/>
  <cols>
    <col min="1" max="1" width="15.28515625" style="4847" customWidth="1"/>
    <col min="2" max="2" width="15.7109375" style="4847" customWidth="1"/>
    <col min="3" max="8" width="10.5703125" style="4847" bestFit="1" customWidth="1"/>
    <col min="9" max="11" width="9.140625" style="4847"/>
    <col min="12" max="16384" width="9.140625" style="2"/>
  </cols>
  <sheetData>
    <row r="1" spans="1:8" x14ac:dyDescent="0.25">
      <c r="A1" s="454" t="s">
        <v>1222</v>
      </c>
      <c r="B1" s="80"/>
    </row>
    <row r="2" spans="1:8" x14ac:dyDescent="0.25">
      <c r="A2" s="454"/>
      <c r="B2" s="80"/>
    </row>
    <row r="3" spans="1:8" x14ac:dyDescent="0.25">
      <c r="A3" s="4848" t="s">
        <v>1260</v>
      </c>
    </row>
    <row r="4" spans="1:8" x14ac:dyDescent="0.25">
      <c r="A4" s="4849" t="s">
        <v>1270</v>
      </c>
    </row>
    <row r="6" spans="1:8" x14ac:dyDescent="0.25">
      <c r="A6" s="5160" t="s">
        <v>0</v>
      </c>
      <c r="B6" s="5160" t="s">
        <v>0</v>
      </c>
      <c r="C6" s="5160" t="s">
        <v>0</v>
      </c>
      <c r="D6" s="5160" t="s">
        <v>0</v>
      </c>
      <c r="E6" s="5160" t="s">
        <v>0</v>
      </c>
      <c r="F6" s="5160" t="s">
        <v>0</v>
      </c>
      <c r="G6" s="5160" t="s">
        <v>0</v>
      </c>
      <c r="H6" s="5160" t="s">
        <v>0</v>
      </c>
    </row>
    <row r="7" spans="1:8" x14ac:dyDescent="0.25">
      <c r="A7" s="4871" t="s">
        <v>1275</v>
      </c>
      <c r="B7" s="4851" t="s">
        <v>679</v>
      </c>
      <c r="C7" s="4851" t="s">
        <v>3</v>
      </c>
      <c r="D7" s="4851" t="s">
        <v>4</v>
      </c>
      <c r="E7" s="4851" t="s">
        <v>5</v>
      </c>
      <c r="F7" s="4851" t="s">
        <v>6</v>
      </c>
      <c r="G7" s="4851" t="s">
        <v>7</v>
      </c>
      <c r="H7" s="4851" t="s">
        <v>8</v>
      </c>
    </row>
    <row r="8" spans="1:8" x14ac:dyDescent="0.25">
      <c r="A8" s="5164" t="s">
        <v>1144</v>
      </c>
      <c r="B8" s="4869" t="s">
        <v>1123</v>
      </c>
      <c r="C8" s="4872">
        <v>92.389535903930664</v>
      </c>
      <c r="D8" s="4872">
        <v>92.917337276334294</v>
      </c>
      <c r="E8" s="4872">
        <v>92.896085977554321</v>
      </c>
      <c r="F8" s="4872">
        <v>93.865346908569336</v>
      </c>
      <c r="G8" s="4872">
        <v>91.993707418441772</v>
      </c>
      <c r="H8" s="4872">
        <v>90.231359004974365</v>
      </c>
    </row>
    <row r="9" spans="1:8" x14ac:dyDescent="0.25">
      <c r="A9" s="5164" t="s">
        <v>1144</v>
      </c>
      <c r="B9" s="4869" t="s">
        <v>1122</v>
      </c>
      <c r="C9" s="4872">
        <v>7.6104626059532166</v>
      </c>
      <c r="D9" s="4872">
        <v>7.0826627236656998</v>
      </c>
      <c r="E9" s="4872">
        <v>7.1039147675037384</v>
      </c>
      <c r="F9" s="4872">
        <v>6.1346530914306641</v>
      </c>
      <c r="G9" s="4872">
        <v>8.0062903463840485</v>
      </c>
      <c r="H9" s="4872">
        <v>9.7686432301998138</v>
      </c>
    </row>
    <row r="10" spans="1:8" x14ac:dyDescent="0.25">
      <c r="A10" s="5164" t="s">
        <v>1144</v>
      </c>
      <c r="B10" s="4869" t="s">
        <v>16</v>
      </c>
      <c r="C10" s="4872">
        <v>100</v>
      </c>
      <c r="D10" s="4872">
        <v>100</v>
      </c>
      <c r="E10" s="4872">
        <v>100</v>
      </c>
      <c r="F10" s="4872">
        <v>100</v>
      </c>
      <c r="G10" s="4872">
        <v>100</v>
      </c>
      <c r="H10" s="4872">
        <v>100</v>
      </c>
    </row>
    <row r="11" spans="1:8" x14ac:dyDescent="0.25">
      <c r="A11" s="5164" t="s">
        <v>15</v>
      </c>
      <c r="B11" s="4869" t="s">
        <v>1123</v>
      </c>
      <c r="C11" s="4872">
        <v>93.422418832778931</v>
      </c>
      <c r="D11" s="4872">
        <v>92.604065427324798</v>
      </c>
      <c r="E11" s="4872">
        <v>93.29535961151123</v>
      </c>
      <c r="F11" s="4872">
        <v>93.161773681640625</v>
      </c>
      <c r="G11" s="4872">
        <v>92.545324563980103</v>
      </c>
      <c r="H11" s="4872">
        <v>89.60610032081604</v>
      </c>
    </row>
    <row r="12" spans="1:8" x14ac:dyDescent="0.25">
      <c r="A12" s="5164" t="s">
        <v>15</v>
      </c>
      <c r="B12" s="4869" t="s">
        <v>1122</v>
      </c>
      <c r="C12" s="4872">
        <v>6.57757967710495</v>
      </c>
      <c r="D12" s="4872">
        <v>7.3959345726752002</v>
      </c>
      <c r="E12" s="4872">
        <v>6.7046418786048889</v>
      </c>
      <c r="F12" s="4872">
        <v>6.8382292985916138</v>
      </c>
      <c r="G12" s="4872">
        <v>7.4546754360198975</v>
      </c>
      <c r="H12" s="4872">
        <v>10.39389967918396</v>
      </c>
    </row>
    <row r="13" spans="1:8" x14ac:dyDescent="0.25">
      <c r="A13" s="5164" t="s">
        <v>15</v>
      </c>
      <c r="B13" s="4869" t="s">
        <v>16</v>
      </c>
      <c r="C13" s="4872">
        <v>100</v>
      </c>
      <c r="D13" s="4872">
        <v>100</v>
      </c>
      <c r="E13" s="4872">
        <v>100</v>
      </c>
      <c r="F13" s="4872">
        <v>100</v>
      </c>
      <c r="G13" s="4872">
        <v>100</v>
      </c>
      <c r="H13" s="4872">
        <v>100</v>
      </c>
    </row>
    <row r="14" spans="1:8" x14ac:dyDescent="0.25">
      <c r="A14" s="5164" t="s">
        <v>16</v>
      </c>
      <c r="B14" s="4869" t="s">
        <v>1123</v>
      </c>
      <c r="C14" s="453">
        <v>92.616635541512494</v>
      </c>
      <c r="D14" s="453">
        <v>92.847692389262605</v>
      </c>
      <c r="E14" s="453">
        <v>92.990862129681105</v>
      </c>
      <c r="F14" s="453">
        <v>93.693026312030398</v>
      </c>
      <c r="G14" s="453">
        <v>92.166618291246706</v>
      </c>
      <c r="H14" s="453">
        <v>90.070910118870401</v>
      </c>
    </row>
    <row r="15" spans="1:8" x14ac:dyDescent="0.25">
      <c r="A15" s="5164" t="s">
        <v>15</v>
      </c>
      <c r="B15" s="4869" t="s">
        <v>1122</v>
      </c>
      <c r="C15" s="453">
        <v>7.3833644584874998</v>
      </c>
      <c r="D15" s="453">
        <v>7.1523076107373997</v>
      </c>
      <c r="E15" s="453">
        <v>7.0091378703188996</v>
      </c>
      <c r="F15" s="453">
        <v>6.3069736879695997</v>
      </c>
      <c r="G15" s="453">
        <v>7.8333817087532998</v>
      </c>
      <c r="H15" s="453">
        <v>9.9290898811296007</v>
      </c>
    </row>
    <row r="16" spans="1:8" x14ac:dyDescent="0.25">
      <c r="A16" s="5164" t="s">
        <v>15</v>
      </c>
      <c r="B16" s="4869" t="s">
        <v>16</v>
      </c>
      <c r="C16" s="453">
        <v>100</v>
      </c>
      <c r="D16" s="453">
        <v>100</v>
      </c>
      <c r="E16" s="453">
        <v>100</v>
      </c>
      <c r="F16" s="453">
        <v>100</v>
      </c>
      <c r="G16" s="453">
        <v>100</v>
      </c>
      <c r="H16" s="453">
        <v>100</v>
      </c>
    </row>
    <row r="17" spans="1:8" x14ac:dyDescent="0.25">
      <c r="A17" s="4870"/>
      <c r="B17" s="4852"/>
      <c r="C17" s="4852"/>
      <c r="D17" s="4852"/>
      <c r="E17" s="4852"/>
      <c r="F17" s="4852"/>
      <c r="G17" s="4852"/>
      <c r="H17" s="4852"/>
    </row>
    <row r="18" spans="1:8" x14ac:dyDescent="0.25">
      <c r="A18" s="5160" t="s">
        <v>23</v>
      </c>
      <c r="B18" s="5160" t="s">
        <v>23</v>
      </c>
      <c r="C18" s="5160" t="s">
        <v>23</v>
      </c>
      <c r="D18" s="5160" t="s">
        <v>23</v>
      </c>
      <c r="E18" s="5160" t="s">
        <v>23</v>
      </c>
      <c r="F18" s="5160" t="s">
        <v>23</v>
      </c>
      <c r="G18" s="5160" t="s">
        <v>23</v>
      </c>
      <c r="H18" s="5160" t="s">
        <v>23</v>
      </c>
    </row>
    <row r="19" spans="1:8" x14ac:dyDescent="0.25">
      <c r="A19" s="4871" t="s">
        <v>1275</v>
      </c>
      <c r="B19" s="4851" t="s">
        <v>679</v>
      </c>
      <c r="C19" s="4855" t="s">
        <v>3</v>
      </c>
      <c r="D19" s="4855" t="s">
        <v>4</v>
      </c>
      <c r="E19" s="4855" t="s">
        <v>5</v>
      </c>
      <c r="F19" s="4855" t="s">
        <v>6</v>
      </c>
      <c r="G19" s="4855" t="s">
        <v>7</v>
      </c>
      <c r="H19" s="4855" t="s">
        <v>8</v>
      </c>
    </row>
    <row r="20" spans="1:8" x14ac:dyDescent="0.25">
      <c r="A20" s="5164" t="s">
        <v>1144</v>
      </c>
      <c r="B20" s="4869" t="s">
        <v>1123</v>
      </c>
      <c r="C20" s="4874">
        <v>1548420</v>
      </c>
      <c r="D20" s="4874">
        <v>2357770</v>
      </c>
      <c r="E20" s="4874">
        <v>2748091</v>
      </c>
      <c r="F20" s="4874">
        <v>2480863</v>
      </c>
      <c r="G20" s="4874">
        <v>1893076</v>
      </c>
      <c r="H20" s="4874">
        <v>2285027</v>
      </c>
    </row>
    <row r="21" spans="1:8" x14ac:dyDescent="0.25">
      <c r="A21" s="5164" t="s">
        <v>1144</v>
      </c>
      <c r="B21" s="4869" t="s">
        <v>1122</v>
      </c>
      <c r="C21" s="4874">
        <v>127549</v>
      </c>
      <c r="D21" s="4874">
        <v>179722</v>
      </c>
      <c r="E21" s="4874">
        <v>210151</v>
      </c>
      <c r="F21" s="4874">
        <v>162139</v>
      </c>
      <c r="G21" s="4874">
        <v>164756</v>
      </c>
      <c r="H21" s="4874">
        <v>247382</v>
      </c>
    </row>
    <row r="22" spans="1:8" x14ac:dyDescent="0.25">
      <c r="A22" s="5164" t="s">
        <v>1144</v>
      </c>
      <c r="B22" s="4869" t="s">
        <v>16</v>
      </c>
      <c r="C22" s="4874">
        <v>1675969</v>
      </c>
      <c r="D22" s="4874">
        <v>2537492</v>
      </c>
      <c r="E22" s="4874">
        <v>2958242</v>
      </c>
      <c r="F22" s="4874">
        <v>2643002</v>
      </c>
      <c r="G22" s="4874">
        <v>2057832</v>
      </c>
      <c r="H22" s="4874">
        <v>2532409</v>
      </c>
    </row>
    <row r="23" spans="1:8" x14ac:dyDescent="0.25">
      <c r="A23" s="5164" t="s">
        <v>15</v>
      </c>
      <c r="B23" s="4869" t="s">
        <v>1123</v>
      </c>
      <c r="C23" s="4874">
        <v>441278</v>
      </c>
      <c r="D23" s="4874">
        <v>671736</v>
      </c>
      <c r="E23" s="4874">
        <v>859045</v>
      </c>
      <c r="F23" s="4874">
        <v>798674</v>
      </c>
      <c r="G23" s="4874">
        <v>869517</v>
      </c>
      <c r="H23" s="4874">
        <v>783298</v>
      </c>
    </row>
    <row r="24" spans="1:8" x14ac:dyDescent="0.25">
      <c r="A24" s="5164" t="s">
        <v>15</v>
      </c>
      <c r="B24" s="4869" t="s">
        <v>1122</v>
      </c>
      <c r="C24" s="4874">
        <v>31069</v>
      </c>
      <c r="D24" s="4874">
        <v>53649</v>
      </c>
      <c r="E24" s="4874">
        <v>61735</v>
      </c>
      <c r="F24" s="4874">
        <v>58624</v>
      </c>
      <c r="G24" s="4874">
        <v>70041</v>
      </c>
      <c r="H24" s="4874">
        <v>90859</v>
      </c>
    </row>
    <row r="25" spans="1:8" x14ac:dyDescent="0.25">
      <c r="A25" s="5164" t="s">
        <v>15</v>
      </c>
      <c r="B25" s="4869" t="s">
        <v>16</v>
      </c>
      <c r="C25" s="4874">
        <v>472347</v>
      </c>
      <c r="D25" s="4874">
        <v>725385</v>
      </c>
      <c r="E25" s="4874">
        <v>920780</v>
      </c>
      <c r="F25" s="4874">
        <v>857298</v>
      </c>
      <c r="G25" s="4874">
        <v>939558</v>
      </c>
      <c r="H25" s="4874">
        <v>874157</v>
      </c>
    </row>
    <row r="26" spans="1:8" x14ac:dyDescent="0.25">
      <c r="A26" s="5164" t="s">
        <v>16</v>
      </c>
      <c r="B26" s="4869" t="s">
        <v>1123</v>
      </c>
      <c r="C26" s="4877">
        <v>1989698</v>
      </c>
      <c r="D26" s="4877">
        <v>3029506</v>
      </c>
      <c r="E26" s="4877">
        <v>3607136</v>
      </c>
      <c r="F26" s="4877">
        <v>3279537</v>
      </c>
      <c r="G26" s="4877">
        <v>2762593</v>
      </c>
      <c r="H26" s="4877">
        <v>3068325</v>
      </c>
    </row>
    <row r="27" spans="1:8" x14ac:dyDescent="0.25">
      <c r="A27" s="5164" t="s">
        <v>15</v>
      </c>
      <c r="B27" s="4869" t="s">
        <v>1122</v>
      </c>
      <c r="C27" s="4877">
        <v>158618</v>
      </c>
      <c r="D27" s="4877">
        <v>233371</v>
      </c>
      <c r="E27" s="4877">
        <v>271886</v>
      </c>
      <c r="F27" s="4877">
        <v>220763</v>
      </c>
      <c r="G27" s="4877">
        <v>234797</v>
      </c>
      <c r="H27" s="4877">
        <v>338241</v>
      </c>
    </row>
    <row r="28" spans="1:8" x14ac:dyDescent="0.25">
      <c r="A28" s="5164" t="s">
        <v>15</v>
      </c>
      <c r="B28" s="4869" t="s">
        <v>16</v>
      </c>
      <c r="C28" s="4877">
        <v>2148316</v>
      </c>
      <c r="D28" s="4877">
        <v>3262877</v>
      </c>
      <c r="E28" s="4877">
        <v>3879022</v>
      </c>
      <c r="F28" s="4877">
        <v>3500300</v>
      </c>
      <c r="G28" s="4877">
        <v>2997390</v>
      </c>
      <c r="H28" s="4877">
        <v>3406566</v>
      </c>
    </row>
    <row r="30" spans="1:8" x14ac:dyDescent="0.25">
      <c r="A30" s="5160" t="s">
        <v>46</v>
      </c>
      <c r="B30" s="5160" t="s">
        <v>46</v>
      </c>
      <c r="C30" s="5160" t="s">
        <v>46</v>
      </c>
      <c r="D30" s="5160" t="s">
        <v>46</v>
      </c>
      <c r="E30" s="5160" t="s">
        <v>46</v>
      </c>
      <c r="F30" s="5160" t="s">
        <v>46</v>
      </c>
      <c r="G30" s="5160" t="s">
        <v>46</v>
      </c>
      <c r="H30" s="5160" t="s">
        <v>46</v>
      </c>
    </row>
    <row r="31" spans="1:8" x14ac:dyDescent="0.25">
      <c r="A31" s="4871" t="s">
        <v>1275</v>
      </c>
      <c r="B31" s="4851" t="s">
        <v>679</v>
      </c>
      <c r="C31" s="4859" t="s">
        <v>3</v>
      </c>
      <c r="D31" s="4859" t="s">
        <v>4</v>
      </c>
      <c r="E31" s="4859" t="s">
        <v>5</v>
      </c>
      <c r="F31" s="4859" t="s">
        <v>6</v>
      </c>
      <c r="G31" s="4859" t="s">
        <v>7</v>
      </c>
      <c r="H31" s="4859" t="s">
        <v>8</v>
      </c>
    </row>
    <row r="32" spans="1:8" x14ac:dyDescent="0.25">
      <c r="A32" s="5164" t="s">
        <v>1144</v>
      </c>
      <c r="B32" s="4869" t="s">
        <v>1123</v>
      </c>
      <c r="C32" s="4876">
        <v>0.39771194569766521</v>
      </c>
      <c r="D32" s="4876">
        <v>0.27985689713970002</v>
      </c>
      <c r="E32" s="4876">
        <v>0.23628987837582827</v>
      </c>
      <c r="F32" s="4876">
        <v>0.29065764974802732</v>
      </c>
      <c r="G32" s="4876">
        <v>0.42248880490660667</v>
      </c>
      <c r="H32" s="4876">
        <v>0.35908964928239584</v>
      </c>
    </row>
    <row r="33" spans="1:8" x14ac:dyDescent="0.25">
      <c r="A33" s="5164" t="s">
        <v>1144</v>
      </c>
      <c r="B33" s="4869" t="s">
        <v>1122</v>
      </c>
      <c r="C33" s="4876">
        <v>0.39771194569766521</v>
      </c>
      <c r="D33" s="4876">
        <v>0.27985689713970002</v>
      </c>
      <c r="E33" s="4876">
        <v>0.23628987837582827</v>
      </c>
      <c r="F33" s="4876">
        <v>0.29065764974802732</v>
      </c>
      <c r="G33" s="4876">
        <v>0.42248880490660667</v>
      </c>
      <c r="H33" s="4876">
        <v>0.35908964928239584</v>
      </c>
    </row>
    <row r="34" spans="1:8" x14ac:dyDescent="0.25">
      <c r="A34" s="5164" t="s">
        <v>1144</v>
      </c>
      <c r="B34" s="4869" t="s">
        <v>16</v>
      </c>
      <c r="C34" s="4876">
        <v>0</v>
      </c>
      <c r="D34" s="4876">
        <v>0</v>
      </c>
      <c r="E34" s="4876">
        <v>0</v>
      </c>
      <c r="F34" s="4876">
        <v>0</v>
      </c>
      <c r="G34" s="4876">
        <v>0</v>
      </c>
      <c r="H34" s="4876">
        <v>0</v>
      </c>
    </row>
    <row r="35" spans="1:8" x14ac:dyDescent="0.25">
      <c r="A35" s="5164" t="s">
        <v>15</v>
      </c>
      <c r="B35" s="4869" t="s">
        <v>1123</v>
      </c>
      <c r="C35" s="4876">
        <v>0.5729955155402422</v>
      </c>
      <c r="D35" s="4876">
        <v>0.50725033726650004</v>
      </c>
      <c r="E35" s="4876">
        <v>0.27919691056013107</v>
      </c>
      <c r="F35" s="4876">
        <v>0.35499418154358864</v>
      </c>
      <c r="G35" s="4876">
        <v>0.35821602214127779</v>
      </c>
      <c r="H35" s="4876">
        <v>0.41296570561826229</v>
      </c>
    </row>
    <row r="36" spans="1:8" x14ac:dyDescent="0.25">
      <c r="A36" s="5164" t="s">
        <v>15</v>
      </c>
      <c r="B36" s="4869" t="s">
        <v>1122</v>
      </c>
      <c r="C36" s="4876">
        <v>0.5729955155402422</v>
      </c>
      <c r="D36" s="4876">
        <v>0.50725033726650004</v>
      </c>
      <c r="E36" s="4876">
        <v>0.27919691056013107</v>
      </c>
      <c r="F36" s="4876">
        <v>0.35499418154358864</v>
      </c>
      <c r="G36" s="4876">
        <v>0.35821602214127779</v>
      </c>
      <c r="H36" s="4876">
        <v>0.41296570561826229</v>
      </c>
    </row>
    <row r="37" spans="1:8" x14ac:dyDescent="0.25">
      <c r="A37" s="5164" t="s">
        <v>15</v>
      </c>
      <c r="B37" s="4869" t="s">
        <v>16</v>
      </c>
      <c r="C37" s="4876">
        <v>0</v>
      </c>
      <c r="D37" s="4876">
        <v>0</v>
      </c>
      <c r="E37" s="4876">
        <v>0</v>
      </c>
      <c r="F37" s="4876">
        <v>0</v>
      </c>
      <c r="G37" s="4876">
        <v>0</v>
      </c>
      <c r="H37" s="4876">
        <v>0</v>
      </c>
    </row>
    <row r="38" spans="1:8" x14ac:dyDescent="0.25">
      <c r="A38" s="5164" t="s">
        <v>16</v>
      </c>
      <c r="B38" s="4869" t="s">
        <v>1123</v>
      </c>
      <c r="C38" s="452">
        <v>0.33974733884160002</v>
      </c>
      <c r="D38" s="452">
        <v>0.2472816880516</v>
      </c>
      <c r="E38" s="452">
        <v>0.19791958134939999</v>
      </c>
      <c r="F38" s="452">
        <v>0.2436915816479</v>
      </c>
      <c r="G38" s="452">
        <v>0.31882825679589999</v>
      </c>
      <c r="H38" s="452">
        <v>0.30341477837030001</v>
      </c>
    </row>
    <row r="39" spans="1:8" x14ac:dyDescent="0.25">
      <c r="A39" s="5164" t="s">
        <v>15</v>
      </c>
      <c r="B39" s="4869" t="s">
        <v>1122</v>
      </c>
      <c r="C39" s="452">
        <v>0.33974733884160002</v>
      </c>
      <c r="D39" s="452">
        <v>0.2472816880516</v>
      </c>
      <c r="E39" s="452">
        <v>0.19791958134939999</v>
      </c>
      <c r="F39" s="452">
        <v>0.2436915816479</v>
      </c>
      <c r="G39" s="452">
        <v>0.31882825679589999</v>
      </c>
      <c r="H39" s="452">
        <v>0.30341477837030001</v>
      </c>
    </row>
    <row r="40" spans="1:8" x14ac:dyDescent="0.25">
      <c r="A40" s="5164" t="s">
        <v>15</v>
      </c>
      <c r="B40" s="4869" t="s">
        <v>16</v>
      </c>
      <c r="C40" s="452">
        <v>0</v>
      </c>
      <c r="D40" s="452">
        <v>0</v>
      </c>
      <c r="E40" s="452">
        <v>0</v>
      </c>
      <c r="F40" s="452">
        <v>0</v>
      </c>
      <c r="G40" s="452">
        <v>0</v>
      </c>
      <c r="H40" s="452">
        <v>0</v>
      </c>
    </row>
    <row r="42" spans="1:8" x14ac:dyDescent="0.25">
      <c r="A42" s="5160" t="s">
        <v>69</v>
      </c>
      <c r="B42" s="5160" t="s">
        <v>69</v>
      </c>
      <c r="C42" s="5160" t="s">
        <v>69</v>
      </c>
      <c r="D42" s="5160" t="s">
        <v>69</v>
      </c>
      <c r="E42" s="5160" t="s">
        <v>69</v>
      </c>
      <c r="F42" s="5160" t="s">
        <v>69</v>
      </c>
      <c r="G42" s="5160" t="s">
        <v>69</v>
      </c>
      <c r="H42" s="5160" t="s">
        <v>69</v>
      </c>
    </row>
    <row r="43" spans="1:8" x14ac:dyDescent="0.25">
      <c r="A43" s="4871" t="s">
        <v>1275</v>
      </c>
      <c r="B43" s="4851" t="s">
        <v>679</v>
      </c>
      <c r="C43" s="4855" t="s">
        <v>3</v>
      </c>
      <c r="D43" s="4855" t="s">
        <v>4</v>
      </c>
      <c r="E43" s="4855" t="s">
        <v>5</v>
      </c>
      <c r="F43" s="4855" t="s">
        <v>6</v>
      </c>
      <c r="G43" s="4855" t="s">
        <v>7</v>
      </c>
      <c r="H43" s="4855" t="s">
        <v>8</v>
      </c>
    </row>
    <row r="44" spans="1:8" x14ac:dyDescent="0.25">
      <c r="A44" s="5164" t="s">
        <v>1144</v>
      </c>
      <c r="B44" s="4869" t="s">
        <v>1123</v>
      </c>
      <c r="C44" s="4874">
        <v>17118</v>
      </c>
      <c r="D44" s="4874">
        <v>28224</v>
      </c>
      <c r="E44" s="4874">
        <v>38110</v>
      </c>
      <c r="F44" s="4874">
        <v>24511</v>
      </c>
      <c r="G44" s="4874">
        <v>17165</v>
      </c>
      <c r="H44" s="4874">
        <v>20512</v>
      </c>
    </row>
    <row r="45" spans="1:8" x14ac:dyDescent="0.25">
      <c r="A45" s="5164" t="s">
        <v>1144</v>
      </c>
      <c r="B45" s="4869" t="s">
        <v>1122</v>
      </c>
      <c r="C45" s="4874">
        <v>1576</v>
      </c>
      <c r="D45" s="4874">
        <v>2515</v>
      </c>
      <c r="E45" s="4874">
        <v>3091</v>
      </c>
      <c r="F45" s="4874">
        <v>1666</v>
      </c>
      <c r="G45" s="4874">
        <v>1450</v>
      </c>
      <c r="H45" s="4874">
        <v>2049</v>
      </c>
    </row>
    <row r="46" spans="1:8" x14ac:dyDescent="0.25">
      <c r="A46" s="5164" t="s">
        <v>1144</v>
      </c>
      <c r="B46" s="4869" t="s">
        <v>16</v>
      </c>
      <c r="C46" s="4874">
        <v>18694</v>
      </c>
      <c r="D46" s="4874">
        <v>30739</v>
      </c>
      <c r="E46" s="4874">
        <v>41201</v>
      </c>
      <c r="F46" s="4874">
        <v>26177</v>
      </c>
      <c r="G46" s="4874">
        <v>18615</v>
      </c>
      <c r="H46" s="4874">
        <v>22561</v>
      </c>
    </row>
    <row r="47" spans="1:8" x14ac:dyDescent="0.25">
      <c r="A47" s="5164" t="s">
        <v>15</v>
      </c>
      <c r="B47" s="4869" t="s">
        <v>1123</v>
      </c>
      <c r="C47" s="4874">
        <v>5861</v>
      </c>
      <c r="D47" s="4874">
        <v>9797</v>
      </c>
      <c r="E47" s="4874">
        <v>14902</v>
      </c>
      <c r="F47" s="4874">
        <v>10789</v>
      </c>
      <c r="G47" s="4874">
        <v>10027</v>
      </c>
      <c r="H47" s="4874">
        <v>9630</v>
      </c>
    </row>
    <row r="48" spans="1:8" x14ac:dyDescent="0.25">
      <c r="A48" s="5164" t="s">
        <v>15</v>
      </c>
      <c r="B48" s="4869" t="s">
        <v>1122</v>
      </c>
      <c r="C48" s="4874">
        <v>516</v>
      </c>
      <c r="D48" s="4874">
        <v>852</v>
      </c>
      <c r="E48" s="4874">
        <v>1148</v>
      </c>
      <c r="F48" s="4874">
        <v>826</v>
      </c>
      <c r="G48" s="4874">
        <v>819</v>
      </c>
      <c r="H48" s="4874">
        <v>1068</v>
      </c>
    </row>
    <row r="49" spans="1:10" x14ac:dyDescent="0.25">
      <c r="A49" s="5164" t="s">
        <v>15</v>
      </c>
      <c r="B49" s="4869" t="s">
        <v>16</v>
      </c>
      <c r="C49" s="4874">
        <v>6377</v>
      </c>
      <c r="D49" s="4874">
        <v>10649</v>
      </c>
      <c r="E49" s="4874">
        <v>16050</v>
      </c>
      <c r="F49" s="4874">
        <v>11615</v>
      </c>
      <c r="G49" s="4874">
        <v>10846</v>
      </c>
      <c r="H49" s="4874">
        <v>10698</v>
      </c>
    </row>
    <row r="50" spans="1:10" x14ac:dyDescent="0.25">
      <c r="A50" s="5164" t="s">
        <v>16</v>
      </c>
      <c r="B50" s="4869" t="s">
        <v>1123</v>
      </c>
      <c r="C50" s="4877">
        <v>22979</v>
      </c>
      <c r="D50" s="4877">
        <v>38021</v>
      </c>
      <c r="E50" s="4877">
        <v>53012</v>
      </c>
      <c r="F50" s="4877">
        <v>35300</v>
      </c>
      <c r="G50" s="4877">
        <v>27192</v>
      </c>
      <c r="H50" s="4877">
        <v>30142</v>
      </c>
    </row>
    <row r="51" spans="1:10" x14ac:dyDescent="0.25">
      <c r="A51" s="5164" t="s">
        <v>15</v>
      </c>
      <c r="B51" s="4869" t="s">
        <v>1122</v>
      </c>
      <c r="C51" s="4877">
        <v>2092</v>
      </c>
      <c r="D51" s="4877">
        <v>3367</v>
      </c>
      <c r="E51" s="4877">
        <v>4239</v>
      </c>
      <c r="F51" s="4877">
        <v>2492</v>
      </c>
      <c r="G51" s="4877">
        <v>2269</v>
      </c>
      <c r="H51" s="4877">
        <v>3117</v>
      </c>
    </row>
    <row r="52" spans="1:10" x14ac:dyDescent="0.25">
      <c r="A52" s="5164" t="s">
        <v>15</v>
      </c>
      <c r="B52" s="4869" t="s">
        <v>16</v>
      </c>
      <c r="C52" s="4877">
        <v>25071</v>
      </c>
      <c r="D52" s="4877">
        <v>41388</v>
      </c>
      <c r="E52" s="4877">
        <v>57251</v>
      </c>
      <c r="F52" s="4877">
        <v>37792</v>
      </c>
      <c r="G52" s="4877">
        <v>29461</v>
      </c>
      <c r="H52" s="4877">
        <v>33259</v>
      </c>
    </row>
    <row r="53" spans="1:10" x14ac:dyDescent="0.25">
      <c r="A53" s="81" t="s">
        <v>1268</v>
      </c>
      <c r="B53" s="80"/>
      <c r="C53" s="80"/>
      <c r="D53" s="80"/>
      <c r="E53" s="80"/>
      <c r="F53" s="80"/>
      <c r="G53" s="80"/>
      <c r="H53" s="80"/>
      <c r="I53" s="80"/>
      <c r="J53" s="80"/>
    </row>
  </sheetData>
  <mergeCells count="16">
    <mergeCell ref="A50:A52"/>
    <mergeCell ref="A47:A49"/>
    <mergeCell ref="A44:A46"/>
    <mergeCell ref="A6:H6"/>
    <mergeCell ref="A8:A10"/>
    <mergeCell ref="A11:A13"/>
    <mergeCell ref="A18:H18"/>
    <mergeCell ref="A20:A22"/>
    <mergeCell ref="A14:A16"/>
    <mergeCell ref="A23:A25"/>
    <mergeCell ref="A30:H30"/>
    <mergeCell ref="A32:A34"/>
    <mergeCell ref="A35:A37"/>
    <mergeCell ref="A42:H42"/>
    <mergeCell ref="A26:A28"/>
    <mergeCell ref="A38:A40"/>
  </mergeCells>
  <hyperlinks>
    <hyperlink ref="A1" location="Indice!A1" display="Indice" xr:uid="{7E671479-8061-4E47-843F-ADA388FA548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01"/>
  <sheetViews>
    <sheetView workbookViewId="0">
      <selection activeCell="D1" sqref="D1"/>
    </sheetView>
  </sheetViews>
  <sheetFormatPr baseColWidth="10" defaultColWidth="9.140625" defaultRowHeight="15" x14ac:dyDescent="0.25"/>
  <cols>
    <col min="1" max="1" width="18.140625" style="28" customWidth="1"/>
    <col min="2" max="2" width="16" style="30" customWidth="1"/>
    <col min="3" max="10" width="9.140625" style="457"/>
    <col min="11" max="11" width="9.140625" style="28"/>
    <col min="12" max="12" width="10.140625" bestFit="1" customWidth="1"/>
  </cols>
  <sheetData>
    <row r="1" spans="1:10" x14ac:dyDescent="0.25">
      <c r="A1" s="454" t="s">
        <v>1222</v>
      </c>
      <c r="B1" s="80"/>
    </row>
    <row r="2" spans="1:10" x14ac:dyDescent="0.25">
      <c r="A2" s="454"/>
      <c r="B2" s="80"/>
    </row>
    <row r="3" spans="1:10" x14ac:dyDescent="0.25">
      <c r="A3" s="82" t="s">
        <v>1273</v>
      </c>
      <c r="C3" s="28"/>
      <c r="D3" s="28"/>
      <c r="E3" s="28"/>
    </row>
    <row r="4" spans="1:10" x14ac:dyDescent="0.25">
      <c r="A4" s="29" t="s">
        <v>1270</v>
      </c>
      <c r="C4" s="28"/>
      <c r="D4" s="28"/>
      <c r="E4" s="28"/>
    </row>
    <row r="6" spans="1:10" x14ac:dyDescent="0.25">
      <c r="A6" s="5046" t="s">
        <v>92</v>
      </c>
      <c r="B6" s="5046" t="s">
        <v>92</v>
      </c>
      <c r="C6" s="5046" t="s">
        <v>92</v>
      </c>
      <c r="D6" s="5046" t="s">
        <v>92</v>
      </c>
      <c r="E6" s="5046" t="s">
        <v>92</v>
      </c>
      <c r="F6" s="5046" t="s">
        <v>92</v>
      </c>
      <c r="G6" s="5046" t="s">
        <v>92</v>
      </c>
      <c r="H6" s="5046" t="s">
        <v>92</v>
      </c>
      <c r="I6" s="5046" t="s">
        <v>92</v>
      </c>
      <c r="J6" s="5046" t="s">
        <v>92</v>
      </c>
    </row>
    <row r="7" spans="1:10" x14ac:dyDescent="0.25">
      <c r="A7" s="3885" t="s">
        <v>1275</v>
      </c>
      <c r="B7" s="3886" t="s">
        <v>679</v>
      </c>
      <c r="C7" s="3459" t="s">
        <v>93</v>
      </c>
      <c r="D7" s="3460" t="s">
        <v>94</v>
      </c>
      <c r="E7" s="3461" t="s">
        <v>95</v>
      </c>
      <c r="F7" s="3462" t="s">
        <v>96</v>
      </c>
      <c r="G7" s="3463" t="s">
        <v>97</v>
      </c>
      <c r="H7" s="3464" t="s">
        <v>98</v>
      </c>
      <c r="I7" s="3465" t="s">
        <v>99</v>
      </c>
      <c r="J7" s="3466" t="s">
        <v>100</v>
      </c>
    </row>
    <row r="8" spans="1:10" x14ac:dyDescent="0.25">
      <c r="A8" s="5047" t="s">
        <v>101</v>
      </c>
      <c r="B8" s="3050" t="s">
        <v>117</v>
      </c>
      <c r="C8" s="458">
        <v>24.726565182209015</v>
      </c>
      <c r="D8" s="459">
        <v>24.501502513885498</v>
      </c>
      <c r="E8" s="460">
        <v>23.689837753772736</v>
      </c>
      <c r="F8" s="460">
        <v>23.935675776166601</v>
      </c>
      <c r="G8" s="461">
        <v>21.722830832004547</v>
      </c>
      <c r="H8" s="462">
        <v>21.83513343334198</v>
      </c>
      <c r="I8" s="463">
        <v>20.366328954696655</v>
      </c>
      <c r="J8" s="464">
        <v>20.523908734321594</v>
      </c>
    </row>
    <row r="9" spans="1:10" x14ac:dyDescent="0.25">
      <c r="A9" s="5047" t="s">
        <v>101</v>
      </c>
      <c r="B9" s="3051" t="s">
        <v>118</v>
      </c>
      <c r="C9" s="465">
        <v>23.258304595947266</v>
      </c>
      <c r="D9" s="466">
        <v>25.532293319702148</v>
      </c>
      <c r="E9" s="467">
        <v>24.763628840446472</v>
      </c>
      <c r="F9" s="467">
        <v>24.7820005488717</v>
      </c>
      <c r="G9" s="468">
        <v>23.01751971244812</v>
      </c>
      <c r="H9" s="469">
        <v>22.530215978622437</v>
      </c>
      <c r="I9" s="470">
        <v>22.959414124488831</v>
      </c>
      <c r="J9" s="471">
        <v>21.969696879386902</v>
      </c>
    </row>
    <row r="10" spans="1:10" x14ac:dyDescent="0.25">
      <c r="A10" s="5047" t="s">
        <v>101</v>
      </c>
      <c r="B10" s="3052" t="s">
        <v>119</v>
      </c>
      <c r="C10" s="472">
        <v>21.733038127422333</v>
      </c>
      <c r="D10" s="473">
        <v>21.992114186286926</v>
      </c>
      <c r="E10" s="474">
        <v>21.722434461116791</v>
      </c>
      <c r="F10" s="474">
        <v>20.781433971618</v>
      </c>
      <c r="G10" s="475">
        <v>21.332827210426331</v>
      </c>
      <c r="H10" s="476">
        <v>22.972922027111053</v>
      </c>
      <c r="I10" s="477">
        <v>22.316578030586243</v>
      </c>
      <c r="J10" s="478">
        <v>22.604820132255554</v>
      </c>
    </row>
    <row r="11" spans="1:10" x14ac:dyDescent="0.25">
      <c r="A11" s="5047" t="s">
        <v>101</v>
      </c>
      <c r="B11" s="3053" t="s">
        <v>120</v>
      </c>
      <c r="C11" s="479">
        <v>17.484350502490997</v>
      </c>
      <c r="D11" s="480">
        <v>17.527695000171661</v>
      </c>
      <c r="E11" s="481">
        <v>16.713379323482513</v>
      </c>
      <c r="F11" s="481">
        <v>17.304508715551702</v>
      </c>
      <c r="G11" s="482">
        <v>18.144206702709198</v>
      </c>
      <c r="H11" s="483">
        <v>17.18965470790863</v>
      </c>
      <c r="I11" s="484">
        <v>17.0853391289711</v>
      </c>
      <c r="J11" s="485">
        <v>18.141904473304749</v>
      </c>
    </row>
    <row r="12" spans="1:10" x14ac:dyDescent="0.25">
      <c r="A12" s="5047" t="s">
        <v>101</v>
      </c>
      <c r="B12" s="3054" t="s">
        <v>121</v>
      </c>
      <c r="C12" s="486">
        <v>12.797741591930389</v>
      </c>
      <c r="D12" s="487">
        <v>10.446394979953766</v>
      </c>
      <c r="E12" s="488">
        <v>13.110718131065369</v>
      </c>
      <c r="F12" s="488">
        <v>13.196380987792001</v>
      </c>
      <c r="G12" s="489">
        <v>15.782617032527924</v>
      </c>
      <c r="H12" s="490">
        <v>15.47207236289978</v>
      </c>
      <c r="I12" s="491">
        <v>17.272339761257172</v>
      </c>
      <c r="J12" s="492">
        <v>16.759668290615082</v>
      </c>
    </row>
    <row r="13" spans="1:10" x14ac:dyDescent="0.25">
      <c r="A13" s="5047" t="s">
        <v>101</v>
      </c>
      <c r="B13" s="3055" t="s">
        <v>122</v>
      </c>
      <c r="C13" s="493">
        <v>100</v>
      </c>
      <c r="D13" s="494">
        <v>100</v>
      </c>
      <c r="E13" s="495">
        <v>100</v>
      </c>
      <c r="F13" s="495">
        <v>100</v>
      </c>
      <c r="G13" s="496">
        <v>100</v>
      </c>
      <c r="H13" s="497">
        <v>100</v>
      </c>
      <c r="I13" s="498">
        <v>100</v>
      </c>
      <c r="J13" s="499">
        <v>100</v>
      </c>
    </row>
    <row r="14" spans="1:10" x14ac:dyDescent="0.25">
      <c r="A14" s="5048" t="s">
        <v>102</v>
      </c>
      <c r="B14" s="3056" t="s">
        <v>123</v>
      </c>
      <c r="C14" s="500">
        <v>25.449851155281067</v>
      </c>
      <c r="D14" s="501">
        <v>26.784682273864746</v>
      </c>
      <c r="E14" s="502">
        <v>25.353363156318665</v>
      </c>
      <c r="F14" s="502">
        <v>24.456064903868899</v>
      </c>
      <c r="G14" s="503">
        <v>24.443921446800232</v>
      </c>
      <c r="H14" s="504">
        <v>24.54155832529068</v>
      </c>
      <c r="I14" s="505">
        <v>23.214460909366608</v>
      </c>
      <c r="J14" s="506">
        <v>23.461660742759705</v>
      </c>
    </row>
    <row r="15" spans="1:10" x14ac:dyDescent="0.25">
      <c r="A15" s="5048" t="s">
        <v>102</v>
      </c>
      <c r="B15" s="3057" t="s">
        <v>124</v>
      </c>
      <c r="C15" s="507">
        <v>25.683441758155823</v>
      </c>
      <c r="D15" s="508">
        <v>24.810272455215454</v>
      </c>
      <c r="E15" s="509">
        <v>24.634462594985962</v>
      </c>
      <c r="F15" s="509">
        <v>24.496677045325001</v>
      </c>
      <c r="G15" s="510">
        <v>23.955199122428894</v>
      </c>
      <c r="H15" s="511">
        <v>23.827497661113739</v>
      </c>
      <c r="I15" s="512">
        <v>23.515264689922333</v>
      </c>
      <c r="J15" s="513">
        <v>23.360329866409302</v>
      </c>
    </row>
    <row r="16" spans="1:10" x14ac:dyDescent="0.25">
      <c r="A16" s="5048" t="s">
        <v>102</v>
      </c>
      <c r="B16" s="3058" t="s">
        <v>125</v>
      </c>
      <c r="C16" s="514">
        <v>20.508421957492828</v>
      </c>
      <c r="D16" s="515">
        <v>23.636439442634583</v>
      </c>
      <c r="E16" s="516">
        <v>21.95889949798584</v>
      </c>
      <c r="F16" s="516">
        <v>23.599432059665201</v>
      </c>
      <c r="G16" s="517">
        <v>25.415623188018799</v>
      </c>
      <c r="H16" s="518">
        <v>23.456083238124847</v>
      </c>
      <c r="I16" s="519">
        <v>24.447187781333923</v>
      </c>
      <c r="J16" s="520">
        <v>23.712731897830963</v>
      </c>
    </row>
    <row r="17" spans="1:10" x14ac:dyDescent="0.25">
      <c r="A17" s="5048" t="s">
        <v>102</v>
      </c>
      <c r="B17" s="3059" t="s">
        <v>126</v>
      </c>
      <c r="C17" s="521">
        <v>17.197614908218384</v>
      </c>
      <c r="D17" s="522">
        <v>15.806636214256287</v>
      </c>
      <c r="E17" s="523">
        <v>16.083648800849915</v>
      </c>
      <c r="F17" s="523">
        <v>16.5829762718054</v>
      </c>
      <c r="G17" s="524">
        <v>15.177848935127258</v>
      </c>
      <c r="H17" s="525">
        <v>16.106332838535309</v>
      </c>
      <c r="I17" s="526">
        <v>16.423071920871735</v>
      </c>
      <c r="J17" s="527">
        <v>16.027620434761047</v>
      </c>
    </row>
    <row r="18" spans="1:10" x14ac:dyDescent="0.25">
      <c r="A18" s="5048" t="s">
        <v>102</v>
      </c>
      <c r="B18" s="3060" t="s">
        <v>127</v>
      </c>
      <c r="C18" s="528">
        <v>11.160670965909958</v>
      </c>
      <c r="D18" s="529">
        <v>8.9619718492031097</v>
      </c>
      <c r="E18" s="530">
        <v>11.969625204801559</v>
      </c>
      <c r="F18" s="530">
        <v>10.864849719335499</v>
      </c>
      <c r="G18" s="531">
        <v>11.007406562566757</v>
      </c>
      <c r="H18" s="532">
        <v>12.068528681993484</v>
      </c>
      <c r="I18" s="533">
        <v>12.400012463331223</v>
      </c>
      <c r="J18" s="534">
        <v>13.437657058238983</v>
      </c>
    </row>
    <row r="19" spans="1:10" x14ac:dyDescent="0.25">
      <c r="A19" s="5048" t="s">
        <v>102</v>
      </c>
      <c r="B19" s="3061" t="s">
        <v>128</v>
      </c>
      <c r="C19" s="535">
        <v>100</v>
      </c>
      <c r="D19" s="536">
        <v>100</v>
      </c>
      <c r="E19" s="537">
        <v>100</v>
      </c>
      <c r="F19" s="537">
        <v>100</v>
      </c>
      <c r="G19" s="538">
        <v>100</v>
      </c>
      <c r="H19" s="539">
        <v>100</v>
      </c>
      <c r="I19" s="540">
        <v>100</v>
      </c>
      <c r="J19" s="541">
        <v>100</v>
      </c>
    </row>
    <row r="20" spans="1:10" x14ac:dyDescent="0.25">
      <c r="A20" s="5049" t="s">
        <v>103</v>
      </c>
      <c r="B20" s="3062" t="s">
        <v>129</v>
      </c>
      <c r="C20" s="542">
        <v>25.853818655014038</v>
      </c>
      <c r="D20" s="543">
        <v>26.343941688537598</v>
      </c>
      <c r="E20" s="544">
        <v>23.70423823595047</v>
      </c>
      <c r="F20" s="544">
        <v>24.482548288715702</v>
      </c>
      <c r="G20" s="545">
        <v>23.204047977924347</v>
      </c>
      <c r="H20" s="546">
        <v>21.430130302906036</v>
      </c>
      <c r="I20" s="547">
        <v>21.997080743312836</v>
      </c>
      <c r="J20" s="548">
        <v>20.118127763271332</v>
      </c>
    </row>
    <row r="21" spans="1:10" x14ac:dyDescent="0.25">
      <c r="A21" s="5049" t="s">
        <v>103</v>
      </c>
      <c r="B21" s="3063" t="s">
        <v>130</v>
      </c>
      <c r="C21" s="549">
        <v>26.320803165435791</v>
      </c>
      <c r="D21" s="550">
        <v>23.416437208652496</v>
      </c>
      <c r="E21" s="551">
        <v>26.341900229454041</v>
      </c>
      <c r="F21" s="551">
        <v>26.678075228735999</v>
      </c>
      <c r="G21" s="552">
        <v>23.715180158615112</v>
      </c>
      <c r="H21" s="553">
        <v>25.099188089370728</v>
      </c>
      <c r="I21" s="554">
        <v>23.170441389083862</v>
      </c>
      <c r="J21" s="555">
        <v>22.557921707630157</v>
      </c>
    </row>
    <row r="22" spans="1:10" x14ac:dyDescent="0.25">
      <c r="A22" s="5049" t="s">
        <v>103</v>
      </c>
      <c r="B22" s="3064" t="s">
        <v>131</v>
      </c>
      <c r="C22" s="556">
        <v>21.581314504146576</v>
      </c>
      <c r="D22" s="557">
        <v>23.466676473617554</v>
      </c>
      <c r="E22" s="558">
        <v>21.568258106708527</v>
      </c>
      <c r="F22" s="558">
        <v>22.208573364961001</v>
      </c>
      <c r="G22" s="559">
        <v>24.168424308300018</v>
      </c>
      <c r="H22" s="560">
        <v>24.325448274612427</v>
      </c>
      <c r="I22" s="561">
        <v>24.700447916984558</v>
      </c>
      <c r="J22" s="562">
        <v>24.200861155986786</v>
      </c>
    </row>
    <row r="23" spans="1:10" x14ac:dyDescent="0.25">
      <c r="A23" s="5049" t="s">
        <v>103</v>
      </c>
      <c r="B23" s="3065" t="s">
        <v>132</v>
      </c>
      <c r="C23" s="563">
        <v>15.22880494594574</v>
      </c>
      <c r="D23" s="564">
        <v>15.0543212890625</v>
      </c>
      <c r="E23" s="565">
        <v>17.43445098400116</v>
      </c>
      <c r="F23" s="565">
        <v>16.659268044730599</v>
      </c>
      <c r="G23" s="566">
        <v>17.661193013191223</v>
      </c>
      <c r="H23" s="567">
        <v>17.464295029640198</v>
      </c>
      <c r="I23" s="568">
        <v>17.212146520614624</v>
      </c>
      <c r="J23" s="569">
        <v>18.474486470222473</v>
      </c>
    </row>
    <row r="24" spans="1:10" x14ac:dyDescent="0.25">
      <c r="A24" s="5049" t="s">
        <v>103</v>
      </c>
      <c r="B24" s="3066" t="s">
        <v>133</v>
      </c>
      <c r="C24" s="570">
        <v>11.015260219573975</v>
      </c>
      <c r="D24" s="571">
        <v>11.718625575304031</v>
      </c>
      <c r="E24" s="572">
        <v>10.951152443885803</v>
      </c>
      <c r="F24" s="572">
        <v>9.9715350728566996</v>
      </c>
      <c r="G24" s="573">
        <v>11.251155287027359</v>
      </c>
      <c r="H24" s="574">
        <v>11.680936068296432</v>
      </c>
      <c r="I24" s="575">
        <v>12.91988343000412</v>
      </c>
      <c r="J24" s="576">
        <v>14.648604393005371</v>
      </c>
    </row>
    <row r="25" spans="1:10" x14ac:dyDescent="0.25">
      <c r="A25" s="5049" t="s">
        <v>103</v>
      </c>
      <c r="B25" s="3067" t="s">
        <v>134</v>
      </c>
      <c r="C25" s="577">
        <v>100</v>
      </c>
      <c r="D25" s="578">
        <v>100</v>
      </c>
      <c r="E25" s="579">
        <v>100</v>
      </c>
      <c r="F25" s="579">
        <v>100</v>
      </c>
      <c r="G25" s="580">
        <v>100</v>
      </c>
      <c r="H25" s="581">
        <v>100</v>
      </c>
      <c r="I25" s="582">
        <v>100</v>
      </c>
      <c r="J25" s="583">
        <v>100</v>
      </c>
    </row>
    <row r="26" spans="1:10" x14ac:dyDescent="0.25">
      <c r="A26" s="5050" t="s">
        <v>104</v>
      </c>
      <c r="B26" s="3068" t="s">
        <v>135</v>
      </c>
      <c r="C26" s="584">
        <v>27.807623147964478</v>
      </c>
      <c r="D26" s="585">
        <v>28.059935569763184</v>
      </c>
      <c r="E26" s="586">
        <v>23.470650613307953</v>
      </c>
      <c r="F26" s="586">
        <v>23.8851221177441</v>
      </c>
      <c r="G26" s="587">
        <v>23.482128977775574</v>
      </c>
      <c r="H26" s="588">
        <v>22.181534767150879</v>
      </c>
      <c r="I26" s="589">
        <v>20.934560894966125</v>
      </c>
      <c r="J26" s="590">
        <v>20.965355634689331</v>
      </c>
    </row>
    <row r="27" spans="1:10" x14ac:dyDescent="0.25">
      <c r="A27" s="5050" t="s">
        <v>104</v>
      </c>
      <c r="B27" s="3069" t="s">
        <v>136</v>
      </c>
      <c r="C27" s="591">
        <v>25.747838616371155</v>
      </c>
      <c r="D27" s="592">
        <v>26.017278432846069</v>
      </c>
      <c r="E27" s="593">
        <v>24.253544211387634</v>
      </c>
      <c r="F27" s="593">
        <v>25.3425583549087</v>
      </c>
      <c r="G27" s="594">
        <v>24.508491158485413</v>
      </c>
      <c r="H27" s="595">
        <v>22.690935432910919</v>
      </c>
      <c r="I27" s="596">
        <v>21.659305691719055</v>
      </c>
      <c r="J27" s="597">
        <v>21.515695750713348</v>
      </c>
    </row>
    <row r="28" spans="1:10" x14ac:dyDescent="0.25">
      <c r="A28" s="5050" t="s">
        <v>104</v>
      </c>
      <c r="B28" s="3070" t="s">
        <v>137</v>
      </c>
      <c r="C28" s="598">
        <v>20.295064151287079</v>
      </c>
      <c r="D28" s="599">
        <v>21.324311196804047</v>
      </c>
      <c r="E28" s="600">
        <v>20.241208374500275</v>
      </c>
      <c r="F28" s="600">
        <v>19.572976590437399</v>
      </c>
      <c r="G28" s="601">
        <v>19.700527191162109</v>
      </c>
      <c r="H28" s="602">
        <v>21.538078784942627</v>
      </c>
      <c r="I28" s="603">
        <v>22.177977859973907</v>
      </c>
      <c r="J28" s="604">
        <v>21.832956373691559</v>
      </c>
    </row>
    <row r="29" spans="1:10" x14ac:dyDescent="0.25">
      <c r="A29" s="5050" t="s">
        <v>104</v>
      </c>
      <c r="B29" s="3071" t="s">
        <v>138</v>
      </c>
      <c r="C29" s="605">
        <v>17.393121123313904</v>
      </c>
      <c r="D29" s="606">
        <v>16.106069087982178</v>
      </c>
      <c r="E29" s="607">
        <v>18.035870790481567</v>
      </c>
      <c r="F29" s="607">
        <v>19.303594243262101</v>
      </c>
      <c r="G29" s="608">
        <v>19.641071557998657</v>
      </c>
      <c r="H29" s="609">
        <v>18.33682656288147</v>
      </c>
      <c r="I29" s="610">
        <v>18.335811793804169</v>
      </c>
      <c r="J29" s="611">
        <v>18.67101788520813</v>
      </c>
    </row>
    <row r="30" spans="1:10" x14ac:dyDescent="0.25">
      <c r="A30" s="5050" t="s">
        <v>104</v>
      </c>
      <c r="B30" s="3072" t="s">
        <v>139</v>
      </c>
      <c r="C30" s="612">
        <v>8.7563514709472656</v>
      </c>
      <c r="D30" s="613">
        <v>8.4924057126045227</v>
      </c>
      <c r="E30" s="614">
        <v>13.998724520206451</v>
      </c>
      <c r="F30" s="614">
        <v>11.8957486936477</v>
      </c>
      <c r="G30" s="615">
        <v>12.667781114578247</v>
      </c>
      <c r="H30" s="616">
        <v>15.252624452114105</v>
      </c>
      <c r="I30" s="617">
        <v>16.892343759536743</v>
      </c>
      <c r="J30" s="618">
        <v>17.014974355697632</v>
      </c>
    </row>
    <row r="31" spans="1:10" x14ac:dyDescent="0.25">
      <c r="A31" s="5050" t="s">
        <v>104</v>
      </c>
      <c r="B31" s="3073" t="s">
        <v>140</v>
      </c>
      <c r="C31" s="619">
        <v>100</v>
      </c>
      <c r="D31" s="620">
        <v>100</v>
      </c>
      <c r="E31" s="621">
        <v>100</v>
      </c>
      <c r="F31" s="621">
        <v>100</v>
      </c>
      <c r="G31" s="622">
        <v>100</v>
      </c>
      <c r="H31" s="623">
        <v>100</v>
      </c>
      <c r="I31" s="624">
        <v>100</v>
      </c>
      <c r="J31" s="625">
        <v>100</v>
      </c>
    </row>
    <row r="32" spans="1:10" x14ac:dyDescent="0.25">
      <c r="A32" s="5051" t="s">
        <v>105</v>
      </c>
      <c r="B32" s="3074" t="s">
        <v>141</v>
      </c>
      <c r="C32" s="626">
        <v>22.901679575443268</v>
      </c>
      <c r="D32" s="627">
        <v>21.870213747024536</v>
      </c>
      <c r="E32" s="628">
        <v>21.702764928340912</v>
      </c>
      <c r="F32" s="628">
        <v>22.316974049377301</v>
      </c>
      <c r="G32" s="629">
        <v>21.634849905967712</v>
      </c>
      <c r="H32" s="630">
        <v>21.59993052482605</v>
      </c>
      <c r="I32" s="631">
        <v>19.327066838741302</v>
      </c>
      <c r="J32" s="632">
        <v>18.581020832061768</v>
      </c>
    </row>
    <row r="33" spans="1:10" x14ac:dyDescent="0.25">
      <c r="A33" s="5051" t="s">
        <v>105</v>
      </c>
      <c r="B33" s="3075" t="s">
        <v>142</v>
      </c>
      <c r="C33" s="633">
        <v>25.186419486999512</v>
      </c>
      <c r="D33" s="634">
        <v>24.667420983314514</v>
      </c>
      <c r="E33" s="635">
        <v>24.471521377563477</v>
      </c>
      <c r="F33" s="635">
        <v>24.2243688806421</v>
      </c>
      <c r="G33" s="636">
        <v>23.036117851734161</v>
      </c>
      <c r="H33" s="637">
        <v>22.784538567066193</v>
      </c>
      <c r="I33" s="638">
        <v>22.515124082565308</v>
      </c>
      <c r="J33" s="639">
        <v>20.550467073917389</v>
      </c>
    </row>
    <row r="34" spans="1:10" x14ac:dyDescent="0.25">
      <c r="A34" s="5051" t="s">
        <v>105</v>
      </c>
      <c r="B34" s="3076" t="s">
        <v>143</v>
      </c>
      <c r="C34" s="640">
        <v>21.252521872520447</v>
      </c>
      <c r="D34" s="641">
        <v>21.405917406082153</v>
      </c>
      <c r="E34" s="642">
        <v>21.382458508014679</v>
      </c>
      <c r="F34" s="642">
        <v>19.799448154901601</v>
      </c>
      <c r="G34" s="643">
        <v>20.398248732089996</v>
      </c>
      <c r="H34" s="644">
        <v>21.264368295669556</v>
      </c>
      <c r="I34" s="645">
        <v>20.14516144990921</v>
      </c>
      <c r="J34" s="646">
        <v>22.459296882152557</v>
      </c>
    </row>
    <row r="35" spans="1:10" x14ac:dyDescent="0.25">
      <c r="A35" s="5051" t="s">
        <v>105</v>
      </c>
      <c r="B35" s="3077" t="s">
        <v>144</v>
      </c>
      <c r="C35" s="647">
        <v>17.074206471443176</v>
      </c>
      <c r="D35" s="648">
        <v>18.07798445224762</v>
      </c>
      <c r="E35" s="649">
        <v>18.615773320198059</v>
      </c>
      <c r="F35" s="649">
        <v>19.728729633333199</v>
      </c>
      <c r="G35" s="650">
        <v>19.043029844760895</v>
      </c>
      <c r="H35" s="651">
        <v>17.731575667858124</v>
      </c>
      <c r="I35" s="652">
        <v>19.005729258060455</v>
      </c>
      <c r="J35" s="653">
        <v>18.826261162757874</v>
      </c>
    </row>
    <row r="36" spans="1:10" x14ac:dyDescent="0.25">
      <c r="A36" s="5051" t="s">
        <v>105</v>
      </c>
      <c r="B36" s="3078" t="s">
        <v>145</v>
      </c>
      <c r="C36" s="654">
        <v>13.585172593593597</v>
      </c>
      <c r="D36" s="655">
        <v>13.978461921215057</v>
      </c>
      <c r="E36" s="656">
        <v>13.827481865882874</v>
      </c>
      <c r="F36" s="656">
        <v>13.9304792817458</v>
      </c>
      <c r="G36" s="657">
        <v>15.887753665447235</v>
      </c>
      <c r="H36" s="658">
        <v>16.619588434696198</v>
      </c>
      <c r="I36" s="659">
        <v>19.006918370723724</v>
      </c>
      <c r="J36" s="660">
        <v>19.582954049110413</v>
      </c>
    </row>
    <row r="37" spans="1:10" x14ac:dyDescent="0.25">
      <c r="A37" s="5051" t="s">
        <v>105</v>
      </c>
      <c r="B37" s="3079" t="s">
        <v>146</v>
      </c>
      <c r="C37" s="661">
        <v>100</v>
      </c>
      <c r="D37" s="662">
        <v>100</v>
      </c>
      <c r="E37" s="663">
        <v>100</v>
      </c>
      <c r="F37" s="663">
        <v>100</v>
      </c>
      <c r="G37" s="664">
        <v>100</v>
      </c>
      <c r="H37" s="665">
        <v>100</v>
      </c>
      <c r="I37" s="666">
        <v>100</v>
      </c>
      <c r="J37" s="667">
        <v>100</v>
      </c>
    </row>
    <row r="38" spans="1:10" x14ac:dyDescent="0.25">
      <c r="A38" s="5052" t="s">
        <v>106</v>
      </c>
      <c r="B38" s="3080" t="s">
        <v>147</v>
      </c>
      <c r="C38" s="668">
        <v>24.291245639324188</v>
      </c>
      <c r="D38" s="669">
        <v>22.062475979328156</v>
      </c>
      <c r="E38" s="670">
        <v>20.142212510108948</v>
      </c>
      <c r="F38" s="670">
        <v>21.121313978283499</v>
      </c>
      <c r="G38" s="671">
        <v>19.565591216087341</v>
      </c>
      <c r="H38" s="672">
        <v>18.4679314494133</v>
      </c>
      <c r="I38" s="673">
        <v>19.051866233348846</v>
      </c>
      <c r="J38" s="674">
        <v>17.969076335430145</v>
      </c>
    </row>
    <row r="39" spans="1:10" x14ac:dyDescent="0.25">
      <c r="A39" s="5052" t="s">
        <v>106</v>
      </c>
      <c r="B39" s="3081" t="s">
        <v>148</v>
      </c>
      <c r="C39" s="675">
        <v>24.276635050773621</v>
      </c>
      <c r="D39" s="676">
        <v>24.977529048919678</v>
      </c>
      <c r="E39" s="677">
        <v>24.016945064067841</v>
      </c>
      <c r="F39" s="677">
        <v>24.165167308513301</v>
      </c>
      <c r="G39" s="678">
        <v>22.540336847305298</v>
      </c>
      <c r="H39" s="679">
        <v>22.220785915851593</v>
      </c>
      <c r="I39" s="680">
        <v>21.773591637611389</v>
      </c>
      <c r="J39" s="681">
        <v>20.582307875156403</v>
      </c>
    </row>
    <row r="40" spans="1:10" x14ac:dyDescent="0.25">
      <c r="A40" s="5052" t="s">
        <v>106</v>
      </c>
      <c r="B40" s="3082" t="s">
        <v>149</v>
      </c>
      <c r="C40" s="682">
        <v>21.868747472763062</v>
      </c>
      <c r="D40" s="683">
        <v>21.705466508865356</v>
      </c>
      <c r="E40" s="684">
        <v>21.102315187454224</v>
      </c>
      <c r="F40" s="684">
        <v>19.347070432510101</v>
      </c>
      <c r="G40" s="685">
        <v>21.347598731517792</v>
      </c>
      <c r="H40" s="686">
        <v>19.995757937431335</v>
      </c>
      <c r="I40" s="687">
        <v>21.298664808273315</v>
      </c>
      <c r="J40" s="688">
        <v>21.770599484443665</v>
      </c>
    </row>
    <row r="41" spans="1:10" x14ac:dyDescent="0.25">
      <c r="A41" s="5052" t="s">
        <v>106</v>
      </c>
      <c r="B41" s="3083" t="s">
        <v>150</v>
      </c>
      <c r="C41" s="689">
        <v>16.458320617675781</v>
      </c>
      <c r="D41" s="690">
        <v>17.722384631633759</v>
      </c>
      <c r="E41" s="691">
        <v>18.049496412277222</v>
      </c>
      <c r="F41" s="691">
        <v>19.348669993017101</v>
      </c>
      <c r="G41" s="692">
        <v>18.317240476608276</v>
      </c>
      <c r="H41" s="693">
        <v>19.439633190631866</v>
      </c>
      <c r="I41" s="694">
        <v>18.420343101024628</v>
      </c>
      <c r="J41" s="695">
        <v>18.395054340362549</v>
      </c>
    </row>
    <row r="42" spans="1:10" x14ac:dyDescent="0.25">
      <c r="A42" s="5052" t="s">
        <v>106</v>
      </c>
      <c r="B42" s="3084" t="s">
        <v>151</v>
      </c>
      <c r="C42" s="696">
        <v>13.105051219463348</v>
      </c>
      <c r="D42" s="697">
        <v>13.532143831253052</v>
      </c>
      <c r="E42" s="698">
        <v>16.689030826091766</v>
      </c>
      <c r="F42" s="698">
        <v>16.017778287675998</v>
      </c>
      <c r="G42" s="699">
        <v>18.229232728481293</v>
      </c>
      <c r="H42" s="700">
        <v>19.875891506671906</v>
      </c>
      <c r="I42" s="701">
        <v>19.455532729625702</v>
      </c>
      <c r="J42" s="702">
        <v>21.282960474491119</v>
      </c>
    </row>
    <row r="43" spans="1:10" x14ac:dyDescent="0.25">
      <c r="A43" s="5052" t="s">
        <v>106</v>
      </c>
      <c r="B43" s="3085" t="s">
        <v>152</v>
      </c>
      <c r="C43" s="703">
        <v>100</v>
      </c>
      <c r="D43" s="704">
        <v>100</v>
      </c>
      <c r="E43" s="705">
        <v>100</v>
      </c>
      <c r="F43" s="705">
        <v>100</v>
      </c>
      <c r="G43" s="706">
        <v>100</v>
      </c>
      <c r="H43" s="707">
        <v>100</v>
      </c>
      <c r="I43" s="708">
        <v>100</v>
      </c>
      <c r="J43" s="709">
        <v>100</v>
      </c>
    </row>
    <row r="44" spans="1:10" x14ac:dyDescent="0.25">
      <c r="A44" s="5053" t="s">
        <v>107</v>
      </c>
      <c r="B44" s="3086" t="s">
        <v>153</v>
      </c>
      <c r="C44" s="710">
        <v>23.530274629592896</v>
      </c>
      <c r="D44" s="711">
        <v>21.25253826379776</v>
      </c>
      <c r="E44" s="712">
        <v>21.230918169021606</v>
      </c>
      <c r="F44" s="712">
        <v>20.1122929477437</v>
      </c>
      <c r="G44" s="713">
        <v>20.132939517498016</v>
      </c>
      <c r="H44" s="714">
        <v>20.210717618465424</v>
      </c>
      <c r="I44" s="715">
        <v>18.471960723400116</v>
      </c>
      <c r="J44" s="716">
        <v>18.772807717323303</v>
      </c>
    </row>
    <row r="45" spans="1:10" x14ac:dyDescent="0.25">
      <c r="A45" s="5053" t="s">
        <v>107</v>
      </c>
      <c r="B45" s="3087" t="s">
        <v>154</v>
      </c>
      <c r="C45" s="717">
        <v>24.905511736869812</v>
      </c>
      <c r="D45" s="718">
        <v>25.374972820281982</v>
      </c>
      <c r="E45" s="719">
        <v>25.50894021987915</v>
      </c>
      <c r="F45" s="719">
        <v>24.648007323246599</v>
      </c>
      <c r="G45" s="720">
        <v>24.713672697544098</v>
      </c>
      <c r="H45" s="721">
        <v>24.038936197757721</v>
      </c>
      <c r="I45" s="722">
        <v>22.776405513286591</v>
      </c>
      <c r="J45" s="723">
        <v>21.425436437129974</v>
      </c>
    </row>
    <row r="46" spans="1:10" x14ac:dyDescent="0.25">
      <c r="A46" s="5053" t="s">
        <v>107</v>
      </c>
      <c r="B46" s="3088" t="s">
        <v>155</v>
      </c>
      <c r="C46" s="724">
        <v>23.008391261100769</v>
      </c>
      <c r="D46" s="725">
        <v>21.528995037078857</v>
      </c>
      <c r="E46" s="726">
        <v>21.592988073825836</v>
      </c>
      <c r="F46" s="726">
        <v>22.694438539451401</v>
      </c>
      <c r="G46" s="727">
        <v>22.086288034915924</v>
      </c>
      <c r="H46" s="728">
        <v>23.272322118282318</v>
      </c>
      <c r="I46" s="729">
        <v>24.477367103099823</v>
      </c>
      <c r="J46" s="730">
        <v>24.983157217502594</v>
      </c>
    </row>
    <row r="47" spans="1:10" x14ac:dyDescent="0.25">
      <c r="A47" s="5053" t="s">
        <v>107</v>
      </c>
      <c r="B47" s="3089" t="s">
        <v>156</v>
      </c>
      <c r="C47" s="731">
        <v>17.024430632591248</v>
      </c>
      <c r="D47" s="732">
        <v>18.381926417350769</v>
      </c>
      <c r="E47" s="733">
        <v>18.537731468677521</v>
      </c>
      <c r="F47" s="733">
        <v>18.0505487267143</v>
      </c>
      <c r="G47" s="734">
        <v>18.323603272438049</v>
      </c>
      <c r="H47" s="735">
        <v>17.811933159828186</v>
      </c>
      <c r="I47" s="736">
        <v>18.130610883235931</v>
      </c>
      <c r="J47" s="737">
        <v>18.120394647121429</v>
      </c>
    </row>
    <row r="48" spans="1:10" x14ac:dyDescent="0.25">
      <c r="A48" s="5053" t="s">
        <v>107</v>
      </c>
      <c r="B48" s="3090" t="s">
        <v>157</v>
      </c>
      <c r="C48" s="738">
        <v>11.531392484903336</v>
      </c>
      <c r="D48" s="739">
        <v>13.461565971374512</v>
      </c>
      <c r="E48" s="740">
        <v>13.129422068595886</v>
      </c>
      <c r="F48" s="740">
        <v>14.4947124628439</v>
      </c>
      <c r="G48" s="741">
        <v>14.743494987487793</v>
      </c>
      <c r="H48" s="742">
        <v>14.666090905666351</v>
      </c>
      <c r="I48" s="743">
        <v>16.143655776977539</v>
      </c>
      <c r="J48" s="744">
        <v>16.698203980922699</v>
      </c>
    </row>
    <row r="49" spans="1:10" x14ac:dyDescent="0.25">
      <c r="A49" s="5053" t="s">
        <v>107</v>
      </c>
      <c r="B49" s="3091" t="s">
        <v>158</v>
      </c>
      <c r="C49" s="745">
        <v>100</v>
      </c>
      <c r="D49" s="746">
        <v>100</v>
      </c>
      <c r="E49" s="747">
        <v>100</v>
      </c>
      <c r="F49" s="747">
        <v>100</v>
      </c>
      <c r="G49" s="748">
        <v>100</v>
      </c>
      <c r="H49" s="749">
        <v>100</v>
      </c>
      <c r="I49" s="750">
        <v>100</v>
      </c>
      <c r="J49" s="751">
        <v>100</v>
      </c>
    </row>
    <row r="50" spans="1:10" x14ac:dyDescent="0.25">
      <c r="A50" s="5054" t="s">
        <v>108</v>
      </c>
      <c r="B50" s="3092" t="s">
        <v>159</v>
      </c>
      <c r="C50" s="752">
        <v>22.595652937889099</v>
      </c>
      <c r="D50" s="753">
        <v>21.678315103054047</v>
      </c>
      <c r="E50" s="754">
        <v>21.919961273670197</v>
      </c>
      <c r="F50" s="754">
        <v>22.665975273600601</v>
      </c>
      <c r="G50" s="755">
        <v>20.783521234989166</v>
      </c>
      <c r="H50" s="756">
        <v>18.819664418697357</v>
      </c>
      <c r="I50" s="757">
        <v>20.179000496864319</v>
      </c>
      <c r="J50" s="758">
        <v>17.99246221780777</v>
      </c>
    </row>
    <row r="51" spans="1:10" x14ac:dyDescent="0.25">
      <c r="A51" s="5054" t="s">
        <v>108</v>
      </c>
      <c r="B51" s="3093" t="s">
        <v>160</v>
      </c>
      <c r="C51" s="759">
        <v>24.130614101886749</v>
      </c>
      <c r="D51" s="760">
        <v>23.754522204399109</v>
      </c>
      <c r="E51" s="761">
        <v>23.475641012191772</v>
      </c>
      <c r="F51" s="761">
        <v>22.6500368439726</v>
      </c>
      <c r="G51" s="762">
        <v>22.278937697410583</v>
      </c>
      <c r="H51" s="763">
        <v>22.559747099876404</v>
      </c>
      <c r="I51" s="764">
        <v>21.269460022449493</v>
      </c>
      <c r="J51" s="765">
        <v>19.780157506465912</v>
      </c>
    </row>
    <row r="52" spans="1:10" x14ac:dyDescent="0.25">
      <c r="A52" s="5054" t="s">
        <v>108</v>
      </c>
      <c r="B52" s="3094" t="s">
        <v>161</v>
      </c>
      <c r="C52" s="766">
        <v>22.460684180259705</v>
      </c>
      <c r="D52" s="767">
        <v>22.281463444232941</v>
      </c>
      <c r="E52" s="768">
        <v>20.826244354248047</v>
      </c>
      <c r="F52" s="768">
        <v>22.517180207963801</v>
      </c>
      <c r="G52" s="769">
        <v>20.913079380989075</v>
      </c>
      <c r="H52" s="770">
        <v>20.265766978263855</v>
      </c>
      <c r="I52" s="771">
        <v>22.739386558532715</v>
      </c>
      <c r="J52" s="772">
        <v>21.696798503398895</v>
      </c>
    </row>
    <row r="53" spans="1:10" x14ac:dyDescent="0.25">
      <c r="A53" s="5054" t="s">
        <v>108</v>
      </c>
      <c r="B53" s="3095" t="s">
        <v>162</v>
      </c>
      <c r="C53" s="773">
        <v>17.811165750026703</v>
      </c>
      <c r="D53" s="774">
        <v>18.036478757858276</v>
      </c>
      <c r="E53" s="775">
        <v>19.865059852600098</v>
      </c>
      <c r="F53" s="775">
        <v>17.834447749788499</v>
      </c>
      <c r="G53" s="776">
        <v>20.167025923728943</v>
      </c>
      <c r="H53" s="777">
        <v>20.850962400436401</v>
      </c>
      <c r="I53" s="778">
        <v>18.940712511539459</v>
      </c>
      <c r="J53" s="779">
        <v>19.830314815044403</v>
      </c>
    </row>
    <row r="54" spans="1:10" x14ac:dyDescent="0.25">
      <c r="A54" s="5054" t="s">
        <v>108</v>
      </c>
      <c r="B54" s="3096" t="s">
        <v>163</v>
      </c>
      <c r="C54" s="780">
        <v>13.001881539821625</v>
      </c>
      <c r="D54" s="781">
        <v>14.249220490455627</v>
      </c>
      <c r="E54" s="782">
        <v>13.913093507289886</v>
      </c>
      <c r="F54" s="782">
        <v>14.332359924674501</v>
      </c>
      <c r="G54" s="783">
        <v>15.857437252998352</v>
      </c>
      <c r="H54" s="784">
        <v>17.503859102725983</v>
      </c>
      <c r="I54" s="785">
        <v>16.871440410614014</v>
      </c>
      <c r="J54" s="786">
        <v>20.70026695728302</v>
      </c>
    </row>
    <row r="55" spans="1:10" x14ac:dyDescent="0.25">
      <c r="A55" s="5054" t="s">
        <v>108</v>
      </c>
      <c r="B55" s="3097" t="s">
        <v>164</v>
      </c>
      <c r="C55" s="787">
        <v>100</v>
      </c>
      <c r="D55" s="788">
        <v>100</v>
      </c>
      <c r="E55" s="789">
        <v>100</v>
      </c>
      <c r="F55" s="789">
        <v>100</v>
      </c>
      <c r="G55" s="790">
        <v>100</v>
      </c>
      <c r="H55" s="791">
        <v>100</v>
      </c>
      <c r="I55" s="792">
        <v>100</v>
      </c>
      <c r="J55" s="793">
        <v>100</v>
      </c>
    </row>
    <row r="56" spans="1:10" x14ac:dyDescent="0.25">
      <c r="A56" s="5055" t="s">
        <v>109</v>
      </c>
      <c r="B56" s="3098" t="s">
        <v>165</v>
      </c>
      <c r="C56" s="794">
        <v>23.491019010543823</v>
      </c>
      <c r="D56" s="795">
        <v>22.020061314105988</v>
      </c>
      <c r="E56" s="796">
        <v>22.015728056430817</v>
      </c>
      <c r="F56" s="796">
        <v>19.9856161023448</v>
      </c>
      <c r="G56" s="797">
        <v>20.724993944168091</v>
      </c>
      <c r="H56" s="798">
        <v>19.110916554927826</v>
      </c>
      <c r="I56" s="799">
        <v>18.977707624435425</v>
      </c>
      <c r="J56" s="800">
        <v>18.168222904205322</v>
      </c>
    </row>
    <row r="57" spans="1:10" x14ac:dyDescent="0.25">
      <c r="A57" s="5055" t="s">
        <v>109</v>
      </c>
      <c r="B57" s="3099" t="s">
        <v>166</v>
      </c>
      <c r="C57" s="801">
        <v>24.521103501319885</v>
      </c>
      <c r="D57" s="802">
        <v>22.776204347610474</v>
      </c>
      <c r="E57" s="803">
        <v>23.640155792236328</v>
      </c>
      <c r="F57" s="803">
        <v>22.386679177164801</v>
      </c>
      <c r="G57" s="804">
        <v>22.060343623161316</v>
      </c>
      <c r="H57" s="805">
        <v>22.57833331823349</v>
      </c>
      <c r="I57" s="806">
        <v>20.81124484539032</v>
      </c>
      <c r="J57" s="807">
        <v>20.7325279712677</v>
      </c>
    </row>
    <row r="58" spans="1:10" x14ac:dyDescent="0.25">
      <c r="A58" s="5055" t="s">
        <v>109</v>
      </c>
      <c r="B58" s="3100" t="s">
        <v>167</v>
      </c>
      <c r="C58" s="808">
        <v>22.241395711898804</v>
      </c>
      <c r="D58" s="809">
        <v>22.946394979953766</v>
      </c>
      <c r="E58" s="810">
        <v>21.754303574562073</v>
      </c>
      <c r="F58" s="810">
        <v>21.432293279100001</v>
      </c>
      <c r="G58" s="811">
        <v>21.011640131473541</v>
      </c>
      <c r="H58" s="812">
        <v>19.526547193527222</v>
      </c>
      <c r="I58" s="813">
        <v>20.451928675174713</v>
      </c>
      <c r="J58" s="814">
        <v>20.916303992271423</v>
      </c>
    </row>
    <row r="59" spans="1:10" x14ac:dyDescent="0.25">
      <c r="A59" s="5055" t="s">
        <v>109</v>
      </c>
      <c r="B59" s="3101" t="s">
        <v>168</v>
      </c>
      <c r="C59" s="815">
        <v>17.088210582733154</v>
      </c>
      <c r="D59" s="816">
        <v>19.166775047779083</v>
      </c>
      <c r="E59" s="817">
        <v>18.650446832180023</v>
      </c>
      <c r="F59" s="817">
        <v>19.860733388265199</v>
      </c>
      <c r="G59" s="818">
        <v>19.93170827627182</v>
      </c>
      <c r="H59" s="819">
        <v>20.186200737953186</v>
      </c>
      <c r="I59" s="820">
        <v>20.147879421710968</v>
      </c>
      <c r="J59" s="821">
        <v>20.250439643859863</v>
      </c>
    </row>
    <row r="60" spans="1:10" x14ac:dyDescent="0.25">
      <c r="A60" s="5055" t="s">
        <v>109</v>
      </c>
      <c r="B60" s="3102" t="s">
        <v>169</v>
      </c>
      <c r="C60" s="822">
        <v>12.658271193504333</v>
      </c>
      <c r="D60" s="823">
        <v>13.09056282043457</v>
      </c>
      <c r="E60" s="824">
        <v>13.939365744590759</v>
      </c>
      <c r="F60" s="824">
        <v>16.334678053125199</v>
      </c>
      <c r="G60" s="825">
        <v>16.271312534809113</v>
      </c>
      <c r="H60" s="826">
        <v>18.598003685474396</v>
      </c>
      <c r="I60" s="827">
        <v>19.611239433288574</v>
      </c>
      <c r="J60" s="828">
        <v>19.932505488395691</v>
      </c>
    </row>
    <row r="61" spans="1:10" x14ac:dyDescent="0.25">
      <c r="A61" s="5055" t="s">
        <v>109</v>
      </c>
      <c r="B61" s="3103" t="s">
        <v>170</v>
      </c>
      <c r="C61" s="829">
        <v>100</v>
      </c>
      <c r="D61" s="830">
        <v>100</v>
      </c>
      <c r="E61" s="831">
        <v>100</v>
      </c>
      <c r="F61" s="831">
        <v>100</v>
      </c>
      <c r="G61" s="832">
        <v>100</v>
      </c>
      <c r="H61" s="833">
        <v>100</v>
      </c>
      <c r="I61" s="834">
        <v>100</v>
      </c>
      <c r="J61" s="835">
        <v>100</v>
      </c>
    </row>
    <row r="62" spans="1:10" x14ac:dyDescent="0.25">
      <c r="A62" s="5056" t="s">
        <v>110</v>
      </c>
      <c r="B62" s="3104" t="s">
        <v>171</v>
      </c>
      <c r="C62" s="3434" t="s">
        <v>1271</v>
      </c>
      <c r="D62" s="3434" t="s">
        <v>1271</v>
      </c>
      <c r="E62" s="3434" t="s">
        <v>1271</v>
      </c>
      <c r="F62" s="3434" t="s">
        <v>1271</v>
      </c>
      <c r="G62" s="3434" t="s">
        <v>1271</v>
      </c>
      <c r="H62" s="836">
        <v>18.71936023235321</v>
      </c>
      <c r="I62" s="837">
        <v>17.730842530727386</v>
      </c>
      <c r="J62" s="838">
        <v>17.095480859279633</v>
      </c>
    </row>
    <row r="63" spans="1:10" x14ac:dyDescent="0.25">
      <c r="A63" s="5056" t="s">
        <v>110</v>
      </c>
      <c r="B63" s="3105" t="s">
        <v>172</v>
      </c>
      <c r="C63" s="3434" t="s">
        <v>1271</v>
      </c>
      <c r="D63" s="3434" t="s">
        <v>1271</v>
      </c>
      <c r="E63" s="3434" t="s">
        <v>1271</v>
      </c>
      <c r="F63" s="3434" t="s">
        <v>1271</v>
      </c>
      <c r="G63" s="3434" t="s">
        <v>1271</v>
      </c>
      <c r="H63" s="839">
        <v>21.26777172088623</v>
      </c>
      <c r="I63" s="840">
        <v>20.742696523666382</v>
      </c>
      <c r="J63" s="841">
        <v>19.239003956317902</v>
      </c>
    </row>
    <row r="64" spans="1:10" x14ac:dyDescent="0.25">
      <c r="A64" s="5056" t="s">
        <v>110</v>
      </c>
      <c r="B64" s="3106" t="s">
        <v>173</v>
      </c>
      <c r="C64" s="3434" t="s">
        <v>1271</v>
      </c>
      <c r="D64" s="3434" t="s">
        <v>1271</v>
      </c>
      <c r="E64" s="3434" t="s">
        <v>1271</v>
      </c>
      <c r="F64" s="3434" t="s">
        <v>1271</v>
      </c>
      <c r="G64" s="3434" t="s">
        <v>1271</v>
      </c>
      <c r="H64" s="842">
        <v>19.615377485752106</v>
      </c>
      <c r="I64" s="843">
        <v>19.424267113208771</v>
      </c>
      <c r="J64" s="844">
        <v>19.99482661485672</v>
      </c>
    </row>
    <row r="65" spans="1:10" x14ac:dyDescent="0.25">
      <c r="A65" s="5056" t="s">
        <v>110</v>
      </c>
      <c r="B65" s="3107" t="s">
        <v>174</v>
      </c>
      <c r="C65" s="3434" t="s">
        <v>1271</v>
      </c>
      <c r="D65" s="3434" t="s">
        <v>1271</v>
      </c>
      <c r="E65" s="3434" t="s">
        <v>1271</v>
      </c>
      <c r="F65" s="3434" t="s">
        <v>1271</v>
      </c>
      <c r="G65" s="3434" t="s">
        <v>1271</v>
      </c>
      <c r="H65" s="845">
        <v>21.212592720985413</v>
      </c>
      <c r="I65" s="846">
        <v>21.616904437541962</v>
      </c>
      <c r="J65" s="847">
        <v>20.764161646366119</v>
      </c>
    </row>
    <row r="66" spans="1:10" x14ac:dyDescent="0.25">
      <c r="A66" s="5056" t="s">
        <v>110</v>
      </c>
      <c r="B66" s="3108" t="s">
        <v>175</v>
      </c>
      <c r="C66" s="3434" t="s">
        <v>1271</v>
      </c>
      <c r="D66" s="3434" t="s">
        <v>1271</v>
      </c>
      <c r="E66" s="3434" t="s">
        <v>1271</v>
      </c>
      <c r="F66" s="3434" t="s">
        <v>1271</v>
      </c>
      <c r="G66" s="3434" t="s">
        <v>1271</v>
      </c>
      <c r="H66" s="848">
        <v>19.18489933013916</v>
      </c>
      <c r="I66" s="849">
        <v>20.485289394855499</v>
      </c>
      <c r="J66" s="850">
        <v>22.906526923179626</v>
      </c>
    </row>
    <row r="67" spans="1:10" x14ac:dyDescent="0.25">
      <c r="A67" s="5056" t="s">
        <v>110</v>
      </c>
      <c r="B67" s="3109" t="s">
        <v>176</v>
      </c>
      <c r="C67" s="3434" t="s">
        <v>1271</v>
      </c>
      <c r="D67" s="3434" t="s">
        <v>1271</v>
      </c>
      <c r="E67" s="3434" t="s">
        <v>1271</v>
      </c>
      <c r="F67" s="3434" t="s">
        <v>1271</v>
      </c>
      <c r="G67" s="3434" t="s">
        <v>1271</v>
      </c>
      <c r="H67" s="851">
        <v>100</v>
      </c>
      <c r="I67" s="852">
        <v>100</v>
      </c>
      <c r="J67" s="853">
        <v>100</v>
      </c>
    </row>
    <row r="68" spans="1:10" x14ac:dyDescent="0.25">
      <c r="A68" s="5057" t="s">
        <v>111</v>
      </c>
      <c r="B68" s="3110" t="s">
        <v>177</v>
      </c>
      <c r="C68" s="854">
        <v>23.14944714307785</v>
      </c>
      <c r="D68" s="855">
        <v>22.33365923166275</v>
      </c>
      <c r="E68" s="856">
        <v>21.390680968761444</v>
      </c>
      <c r="F68" s="856">
        <v>20.701237489183502</v>
      </c>
      <c r="G68" s="857">
        <v>19.277064502239227</v>
      </c>
      <c r="H68" s="858">
        <v>18.810252845287323</v>
      </c>
      <c r="I68" s="859">
        <v>18.833468854427338</v>
      </c>
      <c r="J68" s="860">
        <v>18.747977912425995</v>
      </c>
    </row>
    <row r="69" spans="1:10" x14ac:dyDescent="0.25">
      <c r="A69" s="5057" t="s">
        <v>111</v>
      </c>
      <c r="B69" s="3111" t="s">
        <v>178</v>
      </c>
      <c r="C69" s="861">
        <v>24.590332806110382</v>
      </c>
      <c r="D69" s="862">
        <v>24.599574506282806</v>
      </c>
      <c r="E69" s="863">
        <v>24.258698523044586</v>
      </c>
      <c r="F69" s="863">
        <v>23.416907885164701</v>
      </c>
      <c r="G69" s="864">
        <v>23.640331625938416</v>
      </c>
      <c r="H69" s="865">
        <v>23.174086213111877</v>
      </c>
      <c r="I69" s="866">
        <v>21.553817391395569</v>
      </c>
      <c r="J69" s="867">
        <v>20.879946649074554</v>
      </c>
    </row>
    <row r="70" spans="1:10" x14ac:dyDescent="0.25">
      <c r="A70" s="5057" t="s">
        <v>111</v>
      </c>
      <c r="B70" s="3112" t="s">
        <v>179</v>
      </c>
      <c r="C70" s="868">
        <v>21.892839670181274</v>
      </c>
      <c r="D70" s="869">
        <v>21.733568608760834</v>
      </c>
      <c r="E70" s="870">
        <v>22.213438153266907</v>
      </c>
      <c r="F70" s="870">
        <v>21.170608483233401</v>
      </c>
      <c r="G70" s="871">
        <v>20.040589570999146</v>
      </c>
      <c r="H70" s="872">
        <v>20.012697577476501</v>
      </c>
      <c r="I70" s="873">
        <v>20.618247985839844</v>
      </c>
      <c r="J70" s="874">
        <v>21.404537558555603</v>
      </c>
    </row>
    <row r="71" spans="1:10" x14ac:dyDescent="0.25">
      <c r="A71" s="5057" t="s">
        <v>111</v>
      </c>
      <c r="B71" s="3113" t="s">
        <v>180</v>
      </c>
      <c r="C71" s="875">
        <v>17.092597484588623</v>
      </c>
      <c r="D71" s="876">
        <v>18.41234415769577</v>
      </c>
      <c r="E71" s="877">
        <v>18.275795876979828</v>
      </c>
      <c r="F71" s="877">
        <v>19.550137073368699</v>
      </c>
      <c r="G71" s="878">
        <v>20.310267806053162</v>
      </c>
      <c r="H71" s="879">
        <v>19.892123341560364</v>
      </c>
      <c r="I71" s="880">
        <v>19.622902572154999</v>
      </c>
      <c r="J71" s="881">
        <v>19.319820404052734</v>
      </c>
    </row>
    <row r="72" spans="1:10" x14ac:dyDescent="0.25">
      <c r="A72" s="5057" t="s">
        <v>111</v>
      </c>
      <c r="B72" s="3114" t="s">
        <v>181</v>
      </c>
      <c r="C72" s="882">
        <v>13.27478289604187</v>
      </c>
      <c r="D72" s="883">
        <v>12.92085200548172</v>
      </c>
      <c r="E72" s="884">
        <v>13.861386477947235</v>
      </c>
      <c r="F72" s="884">
        <v>15.1611090690498</v>
      </c>
      <c r="G72" s="885">
        <v>16.73174649477005</v>
      </c>
      <c r="H72" s="886">
        <v>18.110838532447815</v>
      </c>
      <c r="I72" s="887">
        <v>19.371561706066132</v>
      </c>
      <c r="J72" s="888">
        <v>19.647718966007233</v>
      </c>
    </row>
    <row r="73" spans="1:10" x14ac:dyDescent="0.25">
      <c r="A73" s="5057" t="s">
        <v>111</v>
      </c>
      <c r="B73" s="3115" t="s">
        <v>182</v>
      </c>
      <c r="C73" s="889">
        <v>100</v>
      </c>
      <c r="D73" s="890">
        <v>100</v>
      </c>
      <c r="E73" s="891">
        <v>100</v>
      </c>
      <c r="F73" s="891">
        <v>100</v>
      </c>
      <c r="G73" s="892">
        <v>100</v>
      </c>
      <c r="H73" s="893">
        <v>100</v>
      </c>
      <c r="I73" s="894">
        <v>100</v>
      </c>
      <c r="J73" s="895">
        <v>100</v>
      </c>
    </row>
    <row r="74" spans="1:10" x14ac:dyDescent="0.25">
      <c r="A74" s="5058" t="s">
        <v>112</v>
      </c>
      <c r="B74" s="3116" t="s">
        <v>183</v>
      </c>
      <c r="C74" s="896">
        <v>24.68833327293396</v>
      </c>
      <c r="D74" s="897">
        <v>23.686999082565308</v>
      </c>
      <c r="E74" s="898">
        <v>22.687561810016632</v>
      </c>
      <c r="F74" s="898">
        <v>21.694713579756399</v>
      </c>
      <c r="G74" s="899">
        <v>20.854400098323822</v>
      </c>
      <c r="H74" s="900">
        <v>19.729964435100555</v>
      </c>
      <c r="I74" s="901">
        <v>20.218488574028015</v>
      </c>
      <c r="J74" s="902">
        <v>19.052959978580475</v>
      </c>
    </row>
    <row r="75" spans="1:10" x14ac:dyDescent="0.25">
      <c r="A75" s="5058" t="s">
        <v>112</v>
      </c>
      <c r="B75" s="3117" t="s">
        <v>184</v>
      </c>
      <c r="C75" s="903">
        <v>24.370245635509491</v>
      </c>
      <c r="D75" s="904">
        <v>24.124471843242645</v>
      </c>
      <c r="E75" s="905">
        <v>21.526935696601868</v>
      </c>
      <c r="F75" s="905">
        <v>23.3034182271826</v>
      </c>
      <c r="G75" s="906">
        <v>23.200389742851257</v>
      </c>
      <c r="H75" s="907">
        <v>21.934546530246735</v>
      </c>
      <c r="I75" s="908">
        <v>21.087187528610229</v>
      </c>
      <c r="J75" s="909">
        <v>20.8449587225914</v>
      </c>
    </row>
    <row r="76" spans="1:10" x14ac:dyDescent="0.25">
      <c r="A76" s="5058" t="s">
        <v>112</v>
      </c>
      <c r="B76" s="3118" t="s">
        <v>185</v>
      </c>
      <c r="C76" s="910">
        <v>22.296097874641418</v>
      </c>
      <c r="D76" s="911">
        <v>22.225548326969147</v>
      </c>
      <c r="E76" s="912">
        <v>22.801433503627777</v>
      </c>
      <c r="F76" s="912">
        <v>20.882487053885299</v>
      </c>
      <c r="G76" s="913">
        <v>20.124642550945282</v>
      </c>
      <c r="H76" s="914">
        <v>20.518797636032104</v>
      </c>
      <c r="I76" s="915">
        <v>20.213371515274048</v>
      </c>
      <c r="J76" s="916">
        <v>20.164182782173157</v>
      </c>
    </row>
    <row r="77" spans="1:10" x14ac:dyDescent="0.25">
      <c r="A77" s="5058" t="s">
        <v>112</v>
      </c>
      <c r="B77" s="3119" t="s">
        <v>186</v>
      </c>
      <c r="C77" s="917">
        <v>15.719850361347198</v>
      </c>
      <c r="D77" s="918">
        <v>16.442148387432098</v>
      </c>
      <c r="E77" s="919">
        <v>17.716999351978302</v>
      </c>
      <c r="F77" s="919">
        <v>18.6642265217539</v>
      </c>
      <c r="G77" s="920">
        <v>18.768726289272308</v>
      </c>
      <c r="H77" s="921">
        <v>19.594715535640717</v>
      </c>
      <c r="I77" s="922">
        <v>19.457429647445679</v>
      </c>
      <c r="J77" s="923">
        <v>19.647139310836792</v>
      </c>
    </row>
    <row r="78" spans="1:10" x14ac:dyDescent="0.25">
      <c r="A78" s="5058" t="s">
        <v>112</v>
      </c>
      <c r="B78" s="3120" t="s">
        <v>187</v>
      </c>
      <c r="C78" s="924">
        <v>12.925474345684052</v>
      </c>
      <c r="D78" s="925">
        <v>13.520832359790802</v>
      </c>
      <c r="E78" s="926">
        <v>15.267069637775421</v>
      </c>
      <c r="F78" s="926">
        <v>15.455154617421901</v>
      </c>
      <c r="G78" s="927">
        <v>17.05184131860733</v>
      </c>
      <c r="H78" s="928">
        <v>18.221975862979889</v>
      </c>
      <c r="I78" s="929">
        <v>19.023522734642029</v>
      </c>
      <c r="J78" s="930">
        <v>20.290760695934296</v>
      </c>
    </row>
    <row r="79" spans="1:10" x14ac:dyDescent="0.25">
      <c r="A79" s="5058" t="s">
        <v>112</v>
      </c>
      <c r="B79" s="3121" t="s">
        <v>188</v>
      </c>
      <c r="C79" s="931">
        <v>100</v>
      </c>
      <c r="D79" s="932">
        <v>100</v>
      </c>
      <c r="E79" s="933">
        <v>100</v>
      </c>
      <c r="F79" s="933">
        <v>100</v>
      </c>
      <c r="G79" s="934">
        <v>100</v>
      </c>
      <c r="H79" s="935">
        <v>100</v>
      </c>
      <c r="I79" s="936">
        <v>100</v>
      </c>
      <c r="J79" s="937">
        <v>100</v>
      </c>
    </row>
    <row r="80" spans="1:10" x14ac:dyDescent="0.25">
      <c r="A80" s="5059" t="s">
        <v>113</v>
      </c>
      <c r="B80" s="3122" t="s">
        <v>189</v>
      </c>
      <c r="C80" s="938">
        <v>23.679280281066895</v>
      </c>
      <c r="D80" s="939">
        <v>25.164890289306641</v>
      </c>
      <c r="E80" s="940">
        <v>22.043058276176453</v>
      </c>
      <c r="F80" s="940">
        <v>20.1089157120525</v>
      </c>
      <c r="G80" s="941">
        <v>20.324940979480743</v>
      </c>
      <c r="H80" s="942">
        <v>19.747072458267212</v>
      </c>
      <c r="I80" s="943">
        <v>19.18322741985321</v>
      </c>
      <c r="J80" s="944">
        <v>19.152936339378357</v>
      </c>
    </row>
    <row r="81" spans="1:10" x14ac:dyDescent="0.25">
      <c r="A81" s="5059" t="s">
        <v>113</v>
      </c>
      <c r="B81" s="3123" t="s">
        <v>190</v>
      </c>
      <c r="C81" s="945">
        <v>23.395071923732758</v>
      </c>
      <c r="D81" s="946">
        <v>23.646995425224304</v>
      </c>
      <c r="E81" s="947">
        <v>22.706988453865051</v>
      </c>
      <c r="F81" s="947">
        <v>22.4363804105482</v>
      </c>
      <c r="G81" s="948">
        <v>21.668942272663116</v>
      </c>
      <c r="H81" s="949">
        <v>21.846291422843933</v>
      </c>
      <c r="I81" s="950">
        <v>21.202164888381958</v>
      </c>
      <c r="J81" s="951">
        <v>20.111729204654694</v>
      </c>
    </row>
    <row r="82" spans="1:10" x14ac:dyDescent="0.25">
      <c r="A82" s="5059" t="s">
        <v>113</v>
      </c>
      <c r="B82" s="3124" t="s">
        <v>191</v>
      </c>
      <c r="C82" s="952">
        <v>22.790820896625519</v>
      </c>
      <c r="D82" s="953">
        <v>21.953967213630676</v>
      </c>
      <c r="E82" s="954">
        <v>21.669192612171173</v>
      </c>
      <c r="F82" s="954">
        <v>19.366494964249998</v>
      </c>
      <c r="G82" s="955">
        <v>21.233440935611725</v>
      </c>
      <c r="H82" s="956">
        <v>19.952338933944702</v>
      </c>
      <c r="I82" s="957">
        <v>19.444909691810608</v>
      </c>
      <c r="J82" s="958">
        <v>21.150502562522888</v>
      </c>
    </row>
    <row r="83" spans="1:10" x14ac:dyDescent="0.25">
      <c r="A83" s="5059" t="s">
        <v>113</v>
      </c>
      <c r="B83" s="3125" t="s">
        <v>192</v>
      </c>
      <c r="C83" s="959">
        <v>16.51444137096405</v>
      </c>
      <c r="D83" s="960">
        <v>16.998812556266785</v>
      </c>
      <c r="E83" s="961">
        <v>18.400651216506958</v>
      </c>
      <c r="F83" s="961">
        <v>20.816995976525501</v>
      </c>
      <c r="G83" s="962">
        <v>19.622920453548431</v>
      </c>
      <c r="H83" s="963">
        <v>20.217682421207428</v>
      </c>
      <c r="I83" s="964">
        <v>20.060256123542786</v>
      </c>
      <c r="J83" s="965">
        <v>19.69183087348938</v>
      </c>
    </row>
    <row r="84" spans="1:10" x14ac:dyDescent="0.25">
      <c r="A84" s="5059" t="s">
        <v>113</v>
      </c>
      <c r="B84" s="3126" t="s">
        <v>193</v>
      </c>
      <c r="C84" s="966">
        <v>13.620387017726898</v>
      </c>
      <c r="D84" s="967">
        <v>12.235333025455475</v>
      </c>
      <c r="E84" s="968">
        <v>15.180109441280365</v>
      </c>
      <c r="F84" s="968">
        <v>17.2712129366239</v>
      </c>
      <c r="G84" s="969">
        <v>17.149755358695984</v>
      </c>
      <c r="H84" s="970">
        <v>18.236616253852844</v>
      </c>
      <c r="I84" s="971">
        <v>20.109444856643677</v>
      </c>
      <c r="J84" s="972">
        <v>19.893001019954681</v>
      </c>
    </row>
    <row r="85" spans="1:10" x14ac:dyDescent="0.25">
      <c r="A85" s="5059" t="s">
        <v>113</v>
      </c>
      <c r="B85" s="3127" t="s">
        <v>194</v>
      </c>
      <c r="C85" s="973">
        <v>100</v>
      </c>
      <c r="D85" s="974">
        <v>100</v>
      </c>
      <c r="E85" s="975">
        <v>100</v>
      </c>
      <c r="F85" s="975">
        <v>100</v>
      </c>
      <c r="G85" s="976">
        <v>100</v>
      </c>
      <c r="H85" s="977">
        <v>100</v>
      </c>
      <c r="I85" s="978">
        <v>100</v>
      </c>
      <c r="J85" s="979">
        <v>100</v>
      </c>
    </row>
    <row r="86" spans="1:10" x14ac:dyDescent="0.25">
      <c r="A86" s="5060" t="s">
        <v>114</v>
      </c>
      <c r="B86" s="3128" t="s">
        <v>195</v>
      </c>
      <c r="C86" s="980">
        <v>23.708829283714294</v>
      </c>
      <c r="D86" s="981">
        <v>22.806933522224426</v>
      </c>
      <c r="E86" s="982">
        <v>22.073082625865936</v>
      </c>
      <c r="F86" s="982">
        <v>20.5408969882949</v>
      </c>
      <c r="G86" s="983">
        <v>21.302738785743713</v>
      </c>
      <c r="H86" s="984">
        <v>19.70774233341217</v>
      </c>
      <c r="I86" s="985">
        <v>19.519315659999847</v>
      </c>
      <c r="J86" s="986">
        <v>18.239843845367432</v>
      </c>
    </row>
    <row r="87" spans="1:10" x14ac:dyDescent="0.25">
      <c r="A87" s="5060" t="s">
        <v>114</v>
      </c>
      <c r="B87" s="3129" t="s">
        <v>196</v>
      </c>
      <c r="C87" s="987">
        <v>24.731795489788055</v>
      </c>
      <c r="D87" s="988">
        <v>23.496311902999878</v>
      </c>
      <c r="E87" s="989">
        <v>22.449073195457458</v>
      </c>
      <c r="F87" s="989">
        <v>23.060931415900399</v>
      </c>
      <c r="G87" s="990">
        <v>21.94579690694809</v>
      </c>
      <c r="H87" s="991">
        <v>22.049880027770996</v>
      </c>
      <c r="I87" s="992">
        <v>21.843068301677704</v>
      </c>
      <c r="J87" s="993">
        <v>19.612404704093933</v>
      </c>
    </row>
    <row r="88" spans="1:10" x14ac:dyDescent="0.25">
      <c r="A88" s="5060" t="s">
        <v>114</v>
      </c>
      <c r="B88" s="3130" t="s">
        <v>197</v>
      </c>
      <c r="C88" s="994">
        <v>22.916805744171143</v>
      </c>
      <c r="D88" s="995">
        <v>23.895102739334106</v>
      </c>
      <c r="E88" s="996">
        <v>23.711618781089783</v>
      </c>
      <c r="F88" s="996">
        <v>21.1036012838135</v>
      </c>
      <c r="G88" s="997">
        <v>22.221808135509491</v>
      </c>
      <c r="H88" s="998">
        <v>21.393966674804688</v>
      </c>
      <c r="I88" s="999">
        <v>20.753532648086548</v>
      </c>
      <c r="J88" s="1000">
        <v>21.121868491172791</v>
      </c>
    </row>
    <row r="89" spans="1:10" x14ac:dyDescent="0.25">
      <c r="A89" s="5060" t="s">
        <v>114</v>
      </c>
      <c r="B89" s="3131" t="s">
        <v>198</v>
      </c>
      <c r="C89" s="1001">
        <v>16.610908508300781</v>
      </c>
      <c r="D89" s="1002">
        <v>16.932423412799835</v>
      </c>
      <c r="E89" s="1003">
        <v>18.334043025970459</v>
      </c>
      <c r="F89" s="1003">
        <v>20.1407411879892</v>
      </c>
      <c r="G89" s="1004">
        <v>19.339923560619354</v>
      </c>
      <c r="H89" s="1005">
        <v>20.054425299167633</v>
      </c>
      <c r="I89" s="1006">
        <v>20.433956384658813</v>
      </c>
      <c r="J89" s="1007">
        <v>21.073101460933685</v>
      </c>
    </row>
    <row r="90" spans="1:10" x14ac:dyDescent="0.25">
      <c r="A90" s="5060" t="s">
        <v>114</v>
      </c>
      <c r="B90" s="3132" t="s">
        <v>199</v>
      </c>
      <c r="C90" s="1008">
        <v>12.031660974025726</v>
      </c>
      <c r="D90" s="1009">
        <v>12.869228422641754</v>
      </c>
      <c r="E90" s="1010">
        <v>13.432182371616364</v>
      </c>
      <c r="F90" s="1010">
        <v>15.153829124002099</v>
      </c>
      <c r="G90" s="1011">
        <v>15.189734101295471</v>
      </c>
      <c r="H90" s="1012">
        <v>16.793985664844513</v>
      </c>
      <c r="I90" s="1013">
        <v>17.450128495693207</v>
      </c>
      <c r="J90" s="1014">
        <v>19.952781498432159</v>
      </c>
    </row>
    <row r="91" spans="1:10" x14ac:dyDescent="0.25">
      <c r="A91" s="5060" t="s">
        <v>114</v>
      </c>
      <c r="B91" s="3133" t="s">
        <v>200</v>
      </c>
      <c r="C91" s="1015">
        <v>100</v>
      </c>
      <c r="D91" s="1016">
        <v>100</v>
      </c>
      <c r="E91" s="1017">
        <v>100</v>
      </c>
      <c r="F91" s="1017">
        <v>100</v>
      </c>
      <c r="G91" s="1018">
        <v>100</v>
      </c>
      <c r="H91" s="1019">
        <v>100</v>
      </c>
      <c r="I91" s="1020">
        <v>100</v>
      </c>
      <c r="J91" s="1021">
        <v>100</v>
      </c>
    </row>
    <row r="92" spans="1:10" x14ac:dyDescent="0.25">
      <c r="A92" s="5061" t="s">
        <v>115</v>
      </c>
      <c r="B92" s="3134" t="s">
        <v>201</v>
      </c>
      <c r="C92" s="1022">
        <v>25.22340714931488</v>
      </c>
      <c r="D92" s="1023">
        <v>24.174423515796661</v>
      </c>
      <c r="E92" s="1024">
        <v>23.772154748439789</v>
      </c>
      <c r="F92" s="1024">
        <v>23.1587934530566</v>
      </c>
      <c r="G92" s="1025">
        <v>23.391492664813995</v>
      </c>
      <c r="H92" s="1026">
        <v>21.645267307758331</v>
      </c>
      <c r="I92" s="1027">
        <v>20.781408250331879</v>
      </c>
      <c r="J92" s="1028">
        <v>21.323549747467041</v>
      </c>
    </row>
    <row r="93" spans="1:10" x14ac:dyDescent="0.25">
      <c r="A93" s="5061" t="s">
        <v>115</v>
      </c>
      <c r="B93" s="3135" t="s">
        <v>202</v>
      </c>
      <c r="C93" s="1029">
        <v>25.492632389068604</v>
      </c>
      <c r="D93" s="1030">
        <v>24.016787111759186</v>
      </c>
      <c r="E93" s="1031">
        <v>22.210516035556793</v>
      </c>
      <c r="F93" s="1031">
        <v>22.755188171260599</v>
      </c>
      <c r="G93" s="1032">
        <v>21.774348616600037</v>
      </c>
      <c r="H93" s="1033">
        <v>20.307351648807526</v>
      </c>
      <c r="I93" s="1034">
        <v>20.519883930683136</v>
      </c>
      <c r="J93" s="1035">
        <v>20.153044164180756</v>
      </c>
    </row>
    <row r="94" spans="1:10" x14ac:dyDescent="0.25">
      <c r="A94" s="5061" t="s">
        <v>115</v>
      </c>
      <c r="B94" s="3136" t="s">
        <v>203</v>
      </c>
      <c r="C94" s="1036">
        <v>20.516085624694824</v>
      </c>
      <c r="D94" s="1037">
        <v>23.146279156208038</v>
      </c>
      <c r="E94" s="1038">
        <v>24.217212200164795</v>
      </c>
      <c r="F94" s="1038">
        <v>21.611316471170401</v>
      </c>
      <c r="G94" s="1039">
        <v>24.102652072906494</v>
      </c>
      <c r="H94" s="1040">
        <v>23.203802108764648</v>
      </c>
      <c r="I94" s="1041">
        <v>23.819185793399811</v>
      </c>
      <c r="J94" s="1042">
        <v>23.205611109733582</v>
      </c>
    </row>
    <row r="95" spans="1:10" x14ac:dyDescent="0.25">
      <c r="A95" s="5061" t="s">
        <v>115</v>
      </c>
      <c r="B95" s="3137" t="s">
        <v>204</v>
      </c>
      <c r="C95" s="1043">
        <v>17.892163991928101</v>
      </c>
      <c r="D95" s="1044">
        <v>17.159152030944824</v>
      </c>
      <c r="E95" s="1045">
        <v>18.342851102352142</v>
      </c>
      <c r="F95" s="1045">
        <v>19.701953022673699</v>
      </c>
      <c r="G95" s="1046">
        <v>17.231947183609009</v>
      </c>
      <c r="H95" s="1047">
        <v>19.849070906639099</v>
      </c>
      <c r="I95" s="1048">
        <v>18.537510931491852</v>
      </c>
      <c r="J95" s="1049">
        <v>20.036457479000092</v>
      </c>
    </row>
    <row r="96" spans="1:10" x14ac:dyDescent="0.25">
      <c r="A96" s="5061" t="s">
        <v>115</v>
      </c>
      <c r="B96" s="3138" t="s">
        <v>205</v>
      </c>
      <c r="C96" s="1050">
        <v>10.875710844993591</v>
      </c>
      <c r="D96" s="1051">
        <v>11.50335818529129</v>
      </c>
      <c r="E96" s="1052">
        <v>11.45726665854454</v>
      </c>
      <c r="F96" s="1052">
        <v>12.7727488818387</v>
      </c>
      <c r="G96" s="1053">
        <v>13.499557971954346</v>
      </c>
      <c r="H96" s="1054">
        <v>14.994508028030396</v>
      </c>
      <c r="I96" s="1055">
        <v>16.342011094093323</v>
      </c>
      <c r="J96" s="1056">
        <v>15.28133749961853</v>
      </c>
    </row>
    <row r="97" spans="1:12" x14ac:dyDescent="0.25">
      <c r="A97" s="5061" t="s">
        <v>115</v>
      </c>
      <c r="B97" s="3139" t="s">
        <v>206</v>
      </c>
      <c r="C97" s="1057">
        <v>100</v>
      </c>
      <c r="D97" s="1058">
        <v>100</v>
      </c>
      <c r="E97" s="1059">
        <v>100</v>
      </c>
      <c r="F97" s="1059">
        <v>100</v>
      </c>
      <c r="G97" s="1060">
        <v>100</v>
      </c>
      <c r="H97" s="1061">
        <v>100</v>
      </c>
      <c r="I97" s="1062">
        <v>100</v>
      </c>
      <c r="J97" s="1063">
        <v>100</v>
      </c>
    </row>
    <row r="98" spans="1:12" x14ac:dyDescent="0.25">
      <c r="A98" s="5062" t="s">
        <v>116</v>
      </c>
      <c r="B98" s="3140" t="s">
        <v>207</v>
      </c>
      <c r="C98" s="1064">
        <v>21.017418801784515</v>
      </c>
      <c r="D98" s="1065">
        <v>23.125214874744415</v>
      </c>
      <c r="E98" s="1066">
        <v>18.596191704273224</v>
      </c>
      <c r="F98" s="1066">
        <v>20.0095363982593</v>
      </c>
      <c r="G98" s="1067">
        <v>18.502067029476166</v>
      </c>
      <c r="H98" s="1068">
        <v>18.543297052383423</v>
      </c>
      <c r="I98" s="1069">
        <v>18.006686866283417</v>
      </c>
      <c r="J98" s="1070">
        <v>18.822285532951355</v>
      </c>
    </row>
    <row r="99" spans="1:12" x14ac:dyDescent="0.25">
      <c r="A99" s="5062" t="s">
        <v>116</v>
      </c>
      <c r="B99" s="3141" t="s">
        <v>208</v>
      </c>
      <c r="C99" s="1071">
        <v>24.069292843341827</v>
      </c>
      <c r="D99" s="1072">
        <v>21.563854813575745</v>
      </c>
      <c r="E99" s="1073">
        <v>20.845499634742737</v>
      </c>
      <c r="F99" s="1073">
        <v>23.547057296853598</v>
      </c>
      <c r="G99" s="1074">
        <v>20.934176445007324</v>
      </c>
      <c r="H99" s="1075">
        <v>21.503278613090515</v>
      </c>
      <c r="I99" s="1076">
        <v>19.483111798763275</v>
      </c>
      <c r="J99" s="1077">
        <v>18.478620052337646</v>
      </c>
    </row>
    <row r="100" spans="1:12" x14ac:dyDescent="0.25">
      <c r="A100" s="5062" t="s">
        <v>116</v>
      </c>
      <c r="B100" s="3142" t="s">
        <v>209</v>
      </c>
      <c r="C100" s="1078">
        <v>20.187994837760925</v>
      </c>
      <c r="D100" s="1079">
        <v>25.331211090087891</v>
      </c>
      <c r="E100" s="1080">
        <v>22.861717641353607</v>
      </c>
      <c r="F100" s="1080">
        <v>21.721259528853601</v>
      </c>
      <c r="G100" s="1081">
        <v>24.872048199176788</v>
      </c>
      <c r="H100" s="1082">
        <v>23.528283834457397</v>
      </c>
      <c r="I100" s="1083">
        <v>23.181721568107605</v>
      </c>
      <c r="J100" s="1084">
        <v>25.164121389389038</v>
      </c>
    </row>
    <row r="101" spans="1:12" x14ac:dyDescent="0.25">
      <c r="A101" s="5062" t="s">
        <v>116</v>
      </c>
      <c r="B101" s="3143" t="s">
        <v>210</v>
      </c>
      <c r="C101" s="1085">
        <v>20.897926390171051</v>
      </c>
      <c r="D101" s="1086">
        <v>17.958126962184906</v>
      </c>
      <c r="E101" s="1087">
        <v>20.141325891017914</v>
      </c>
      <c r="F101" s="1087">
        <v>20.193021529324401</v>
      </c>
      <c r="G101" s="1088">
        <v>19.111725687980652</v>
      </c>
      <c r="H101" s="1089">
        <v>20.576432347297668</v>
      </c>
      <c r="I101" s="1090">
        <v>19.697782397270203</v>
      </c>
      <c r="J101" s="1091">
        <v>18.367369472980499</v>
      </c>
    </row>
    <row r="102" spans="1:12" x14ac:dyDescent="0.25">
      <c r="A102" s="5062" t="s">
        <v>116</v>
      </c>
      <c r="B102" s="3144" t="s">
        <v>211</v>
      </c>
      <c r="C102" s="1092">
        <v>13.827367126941681</v>
      </c>
      <c r="D102" s="1093">
        <v>12.021592259407043</v>
      </c>
      <c r="E102" s="1094">
        <v>17.555266618728638</v>
      </c>
      <c r="F102" s="1094">
        <v>14.529125246709</v>
      </c>
      <c r="G102" s="1095">
        <v>16.57998263835907</v>
      </c>
      <c r="H102" s="1096">
        <v>15.848708152770996</v>
      </c>
      <c r="I102" s="1097">
        <v>19.6306973695755</v>
      </c>
      <c r="J102" s="1098">
        <v>19.167603552341461</v>
      </c>
    </row>
    <row r="103" spans="1:12" x14ac:dyDescent="0.25">
      <c r="A103" s="5062" t="s">
        <v>116</v>
      </c>
      <c r="B103" s="3145" t="s">
        <v>212</v>
      </c>
      <c r="C103" s="1099">
        <v>100</v>
      </c>
      <c r="D103" s="1100">
        <v>100</v>
      </c>
      <c r="E103" s="1101">
        <v>100</v>
      </c>
      <c r="F103" s="1101">
        <v>100</v>
      </c>
      <c r="G103" s="1102">
        <v>100</v>
      </c>
      <c r="H103" s="1103">
        <v>100</v>
      </c>
      <c r="I103" s="1104">
        <v>100</v>
      </c>
      <c r="J103" s="1105">
        <v>100</v>
      </c>
    </row>
    <row r="105" spans="1:12" x14ac:dyDescent="0.25">
      <c r="A105" s="5063" t="s">
        <v>213</v>
      </c>
      <c r="B105" s="5063" t="s">
        <v>213</v>
      </c>
      <c r="C105" s="5063" t="s">
        <v>213</v>
      </c>
      <c r="D105" s="5063" t="s">
        <v>213</v>
      </c>
      <c r="E105" s="5063" t="s">
        <v>213</v>
      </c>
      <c r="F105" s="5063" t="s">
        <v>213</v>
      </c>
      <c r="G105" s="5063" t="s">
        <v>213</v>
      </c>
      <c r="H105" s="5063" t="s">
        <v>213</v>
      </c>
      <c r="I105" s="5063" t="s">
        <v>213</v>
      </c>
      <c r="J105" s="5063" t="s">
        <v>213</v>
      </c>
    </row>
    <row r="106" spans="1:12" x14ac:dyDescent="0.25">
      <c r="A106" s="3885" t="s">
        <v>1275</v>
      </c>
      <c r="B106" s="3886" t="s">
        <v>679</v>
      </c>
      <c r="C106" s="3451" t="s">
        <v>214</v>
      </c>
      <c r="D106" s="3452" t="s">
        <v>215</v>
      </c>
      <c r="E106" s="3453" t="s">
        <v>216</v>
      </c>
      <c r="F106" s="3454" t="s">
        <v>217</v>
      </c>
      <c r="G106" s="3455" t="s">
        <v>218</v>
      </c>
      <c r="H106" s="3456" t="s">
        <v>219</v>
      </c>
      <c r="I106" s="3457" t="s">
        <v>220</v>
      </c>
      <c r="J106" s="3458" t="s">
        <v>221</v>
      </c>
    </row>
    <row r="107" spans="1:12" x14ac:dyDescent="0.25">
      <c r="A107" s="5064" t="s">
        <v>222</v>
      </c>
      <c r="B107" s="3146" t="s">
        <v>238</v>
      </c>
      <c r="C107" s="1106">
        <v>46413</v>
      </c>
      <c r="D107" s="1107">
        <v>52198</v>
      </c>
      <c r="E107" s="1108">
        <v>52066</v>
      </c>
      <c r="F107" s="1108">
        <v>54075</v>
      </c>
      <c r="G107" s="1109">
        <v>50352</v>
      </c>
      <c r="H107" s="1110">
        <v>52084</v>
      </c>
      <c r="I107" s="1111">
        <v>51515</v>
      </c>
      <c r="J107" s="1112">
        <v>52964</v>
      </c>
    </row>
    <row r="108" spans="1:12" x14ac:dyDescent="0.25">
      <c r="A108" s="5064" t="s">
        <v>222</v>
      </c>
      <c r="B108" s="3147" t="s">
        <v>239</v>
      </c>
      <c r="C108" s="1113">
        <v>43657</v>
      </c>
      <c r="D108" s="1114">
        <v>54394</v>
      </c>
      <c r="E108" s="1115">
        <v>54426</v>
      </c>
      <c r="F108" s="1115">
        <v>55987</v>
      </c>
      <c r="G108" s="1116">
        <v>53353</v>
      </c>
      <c r="H108" s="1117">
        <v>53742</v>
      </c>
      <c r="I108" s="1118">
        <v>58074</v>
      </c>
      <c r="J108" s="1119">
        <v>56695</v>
      </c>
    </row>
    <row r="109" spans="1:12" x14ac:dyDescent="0.25">
      <c r="A109" s="5064" t="s">
        <v>222</v>
      </c>
      <c r="B109" s="3148" t="s">
        <v>240</v>
      </c>
      <c r="C109" s="1120">
        <v>40794</v>
      </c>
      <c r="D109" s="1121">
        <v>46852</v>
      </c>
      <c r="E109" s="1122">
        <v>47742</v>
      </c>
      <c r="F109" s="1122">
        <v>46949</v>
      </c>
      <c r="G109" s="1123">
        <v>49448</v>
      </c>
      <c r="H109" s="1124">
        <v>54798</v>
      </c>
      <c r="I109" s="1125">
        <v>56448</v>
      </c>
      <c r="J109" s="1126">
        <v>58334</v>
      </c>
    </row>
    <row r="110" spans="1:12" x14ac:dyDescent="0.25">
      <c r="A110" s="5064" t="s">
        <v>222</v>
      </c>
      <c r="B110" s="3149" t="s">
        <v>241</v>
      </c>
      <c r="C110" s="1127">
        <v>32819</v>
      </c>
      <c r="D110" s="1128">
        <v>37341</v>
      </c>
      <c r="E110" s="1129">
        <v>36733</v>
      </c>
      <c r="F110" s="1129">
        <v>39094</v>
      </c>
      <c r="G110" s="1130">
        <v>42057</v>
      </c>
      <c r="H110" s="1131">
        <v>41003</v>
      </c>
      <c r="I110" s="1132">
        <v>43216</v>
      </c>
      <c r="J110" s="1133">
        <v>46817</v>
      </c>
    </row>
    <row r="111" spans="1:12" x14ac:dyDescent="0.25">
      <c r="A111" s="5064" t="s">
        <v>222</v>
      </c>
      <c r="B111" s="3150" t="s">
        <v>242</v>
      </c>
      <c r="C111" s="1134">
        <v>24022</v>
      </c>
      <c r="D111" s="1135">
        <v>22255</v>
      </c>
      <c r="E111" s="1136">
        <v>28815</v>
      </c>
      <c r="F111" s="1136">
        <v>29813</v>
      </c>
      <c r="G111" s="1137">
        <v>36583</v>
      </c>
      <c r="H111" s="1138">
        <v>36906</v>
      </c>
      <c r="I111" s="1139">
        <v>43689</v>
      </c>
      <c r="J111" s="1140">
        <v>43250</v>
      </c>
    </row>
    <row r="112" spans="1:12" x14ac:dyDescent="0.25">
      <c r="A112" s="5064" t="s">
        <v>222</v>
      </c>
      <c r="B112" s="3151" t="s">
        <v>243</v>
      </c>
      <c r="C112" s="1141">
        <v>187705</v>
      </c>
      <c r="D112" s="1142">
        <v>213040</v>
      </c>
      <c r="E112" s="1143">
        <v>219782</v>
      </c>
      <c r="F112" s="1143">
        <v>225918</v>
      </c>
      <c r="G112" s="1144">
        <v>231793</v>
      </c>
      <c r="H112" s="1145">
        <v>238533</v>
      </c>
      <c r="I112" s="1146">
        <v>252942</v>
      </c>
      <c r="J112" s="1147">
        <v>258060</v>
      </c>
      <c r="L112" s="455"/>
    </row>
    <row r="113" spans="1:10" x14ac:dyDescent="0.25">
      <c r="A113" s="5065" t="s">
        <v>223</v>
      </c>
      <c r="B113" s="3152" t="s">
        <v>244</v>
      </c>
      <c r="C113" s="1148">
        <v>73433</v>
      </c>
      <c r="D113" s="1149">
        <v>77787</v>
      </c>
      <c r="E113" s="1150">
        <v>77058</v>
      </c>
      <c r="F113" s="1150">
        <v>77682</v>
      </c>
      <c r="G113" s="1151">
        <v>80926</v>
      </c>
      <c r="H113" s="1152">
        <v>85304</v>
      </c>
      <c r="I113" s="1153">
        <v>89677</v>
      </c>
      <c r="J113" s="1154">
        <v>93540</v>
      </c>
    </row>
    <row r="114" spans="1:10" x14ac:dyDescent="0.25">
      <c r="A114" s="5065" t="s">
        <v>223</v>
      </c>
      <c r="B114" s="3153" t="s">
        <v>245</v>
      </c>
      <c r="C114" s="1155">
        <v>74107</v>
      </c>
      <c r="D114" s="1156">
        <v>72053</v>
      </c>
      <c r="E114" s="1157">
        <v>74873</v>
      </c>
      <c r="F114" s="1157">
        <v>77811</v>
      </c>
      <c r="G114" s="1158">
        <v>79308</v>
      </c>
      <c r="H114" s="1159">
        <v>82822</v>
      </c>
      <c r="I114" s="1160">
        <v>90839</v>
      </c>
      <c r="J114" s="1161">
        <v>93136</v>
      </c>
    </row>
    <row r="115" spans="1:10" x14ac:dyDescent="0.25">
      <c r="A115" s="5065" t="s">
        <v>223</v>
      </c>
      <c r="B115" s="3154" t="s">
        <v>246</v>
      </c>
      <c r="C115" s="1162">
        <v>59175</v>
      </c>
      <c r="D115" s="1163">
        <v>68644</v>
      </c>
      <c r="E115" s="1164">
        <v>66741</v>
      </c>
      <c r="F115" s="1108">
        <v>74961</v>
      </c>
      <c r="G115" s="1165">
        <v>84143</v>
      </c>
      <c r="H115" s="1166">
        <v>81531</v>
      </c>
      <c r="I115" s="1167">
        <v>94439</v>
      </c>
      <c r="J115" s="1168">
        <v>94541</v>
      </c>
    </row>
    <row r="116" spans="1:10" x14ac:dyDescent="0.25">
      <c r="A116" s="5065" t="s">
        <v>223</v>
      </c>
      <c r="B116" s="3155" t="s">
        <v>247</v>
      </c>
      <c r="C116" s="1169">
        <v>49622</v>
      </c>
      <c r="D116" s="1170">
        <v>45905</v>
      </c>
      <c r="E116" s="1171">
        <v>48884</v>
      </c>
      <c r="F116" s="1115">
        <v>52674</v>
      </c>
      <c r="G116" s="1172">
        <v>50249</v>
      </c>
      <c r="H116" s="1173">
        <v>55984</v>
      </c>
      <c r="I116" s="1174">
        <v>63442</v>
      </c>
      <c r="J116" s="1175">
        <v>63901</v>
      </c>
    </row>
    <row r="117" spans="1:10" x14ac:dyDescent="0.25">
      <c r="A117" s="5065" t="s">
        <v>223</v>
      </c>
      <c r="B117" s="3156" t="s">
        <v>248</v>
      </c>
      <c r="C117" s="1176">
        <v>32203</v>
      </c>
      <c r="D117" s="1177">
        <v>26027</v>
      </c>
      <c r="E117" s="1178">
        <v>36380</v>
      </c>
      <c r="F117" s="1122">
        <v>34511</v>
      </c>
      <c r="G117" s="1179">
        <v>36442</v>
      </c>
      <c r="H117" s="1180">
        <v>41949</v>
      </c>
      <c r="I117" s="1181">
        <v>47901</v>
      </c>
      <c r="J117" s="1182">
        <v>53575</v>
      </c>
    </row>
    <row r="118" spans="1:10" x14ac:dyDescent="0.25">
      <c r="A118" s="5065" t="s">
        <v>223</v>
      </c>
      <c r="B118" s="3157" t="s">
        <v>249</v>
      </c>
      <c r="C118" s="1183">
        <v>288540</v>
      </c>
      <c r="D118" s="1184">
        <v>290416</v>
      </c>
      <c r="E118" s="1185">
        <v>303936</v>
      </c>
      <c r="F118" s="1129">
        <v>317639</v>
      </c>
      <c r="G118" s="1186">
        <v>331068</v>
      </c>
      <c r="H118" s="1187">
        <v>347590</v>
      </c>
      <c r="I118" s="1188">
        <v>386298</v>
      </c>
      <c r="J118" s="1189">
        <v>398693</v>
      </c>
    </row>
    <row r="119" spans="1:10" x14ac:dyDescent="0.25">
      <c r="A119" s="5066" t="s">
        <v>224</v>
      </c>
      <c r="B119" s="3158" t="s">
        <v>250</v>
      </c>
      <c r="C119" s="1190">
        <v>138131</v>
      </c>
      <c r="D119" s="1191">
        <v>146824</v>
      </c>
      <c r="E119" s="1192">
        <v>135890</v>
      </c>
      <c r="F119" s="1136">
        <v>144496</v>
      </c>
      <c r="G119" s="1193">
        <v>141095</v>
      </c>
      <c r="H119" s="1194">
        <v>135465</v>
      </c>
      <c r="I119" s="1195">
        <v>153145</v>
      </c>
      <c r="J119" s="1196">
        <v>143024</v>
      </c>
    </row>
    <row r="120" spans="1:10" x14ac:dyDescent="0.25">
      <c r="A120" s="5066" t="s">
        <v>224</v>
      </c>
      <c r="B120" s="3159" t="s">
        <v>251</v>
      </c>
      <c r="C120" s="1197">
        <v>140626</v>
      </c>
      <c r="D120" s="1198">
        <v>130508</v>
      </c>
      <c r="E120" s="1199">
        <v>151011</v>
      </c>
      <c r="F120" s="1143">
        <v>157454</v>
      </c>
      <c r="G120" s="1200">
        <v>144203</v>
      </c>
      <c r="H120" s="1201">
        <v>158658</v>
      </c>
      <c r="I120" s="1202">
        <v>161314</v>
      </c>
      <c r="J120" s="1203">
        <v>160369</v>
      </c>
    </row>
    <row r="121" spans="1:10" x14ac:dyDescent="0.25">
      <c r="A121" s="5066" t="s">
        <v>224</v>
      </c>
      <c r="B121" s="3160" t="s">
        <v>252</v>
      </c>
      <c r="C121" s="1204">
        <v>115304</v>
      </c>
      <c r="D121" s="1205">
        <v>130788</v>
      </c>
      <c r="E121" s="1206">
        <v>123645</v>
      </c>
      <c r="F121" s="1150">
        <v>131075</v>
      </c>
      <c r="G121" s="1207">
        <v>146959</v>
      </c>
      <c r="H121" s="1208">
        <v>153767</v>
      </c>
      <c r="I121" s="1209">
        <v>171966</v>
      </c>
      <c r="J121" s="1210">
        <v>172049</v>
      </c>
    </row>
    <row r="122" spans="1:10" x14ac:dyDescent="0.25">
      <c r="A122" s="5066" t="s">
        <v>224</v>
      </c>
      <c r="B122" s="3161" t="s">
        <v>253</v>
      </c>
      <c r="C122" s="1211">
        <v>81364</v>
      </c>
      <c r="D122" s="1212">
        <v>83903</v>
      </c>
      <c r="E122" s="1213">
        <v>99947</v>
      </c>
      <c r="F122" s="1157">
        <v>98323</v>
      </c>
      <c r="G122" s="1214">
        <v>107391</v>
      </c>
      <c r="H122" s="1215">
        <v>110396</v>
      </c>
      <c r="I122" s="1216">
        <v>119832</v>
      </c>
      <c r="J122" s="1217">
        <v>131339</v>
      </c>
    </row>
    <row r="123" spans="1:10" x14ac:dyDescent="0.25">
      <c r="A123" s="5066" t="s">
        <v>224</v>
      </c>
      <c r="B123" s="3162" t="s">
        <v>254</v>
      </c>
      <c r="C123" s="1218">
        <v>58852</v>
      </c>
      <c r="D123" s="1219">
        <v>65312</v>
      </c>
      <c r="E123" s="1220">
        <v>62780</v>
      </c>
      <c r="F123" s="1108">
        <v>58852</v>
      </c>
      <c r="G123" s="1221">
        <v>68414</v>
      </c>
      <c r="H123" s="1222">
        <v>73838</v>
      </c>
      <c r="I123" s="1223">
        <v>89949</v>
      </c>
      <c r="J123" s="1224">
        <v>104140</v>
      </c>
    </row>
    <row r="124" spans="1:10" x14ac:dyDescent="0.25">
      <c r="A124" s="5066" t="s">
        <v>224</v>
      </c>
      <c r="B124" s="3163" t="s">
        <v>255</v>
      </c>
      <c r="C124" s="1225">
        <v>534277</v>
      </c>
      <c r="D124" s="1226">
        <v>557335</v>
      </c>
      <c r="E124" s="1227">
        <v>573273</v>
      </c>
      <c r="F124" s="1115">
        <v>590200</v>
      </c>
      <c r="G124" s="1228">
        <v>608062</v>
      </c>
      <c r="H124" s="1229">
        <v>632124</v>
      </c>
      <c r="I124" s="1230">
        <v>696206</v>
      </c>
      <c r="J124" s="1231">
        <v>710921</v>
      </c>
    </row>
    <row r="125" spans="1:10" x14ac:dyDescent="0.25">
      <c r="A125" s="5067" t="s">
        <v>225</v>
      </c>
      <c r="B125" s="3164" t="s">
        <v>256</v>
      </c>
      <c r="C125" s="1232">
        <v>76506</v>
      </c>
      <c r="D125" s="1233">
        <v>79702</v>
      </c>
      <c r="E125" s="1234">
        <v>68113</v>
      </c>
      <c r="F125" s="1122">
        <v>70667</v>
      </c>
      <c r="G125" s="1235">
        <v>70696</v>
      </c>
      <c r="H125" s="1236">
        <v>67842</v>
      </c>
      <c r="I125" s="1237">
        <v>66032</v>
      </c>
      <c r="J125" s="1238">
        <v>66743</v>
      </c>
    </row>
    <row r="126" spans="1:10" x14ac:dyDescent="0.25">
      <c r="A126" s="5067" t="s">
        <v>225</v>
      </c>
      <c r="B126" s="3165" t="s">
        <v>257</v>
      </c>
      <c r="C126" s="1239">
        <v>70839</v>
      </c>
      <c r="D126" s="1240">
        <v>73900</v>
      </c>
      <c r="E126" s="1241">
        <v>70385</v>
      </c>
      <c r="F126" s="1129">
        <v>74979</v>
      </c>
      <c r="G126" s="1242">
        <v>73786</v>
      </c>
      <c r="H126" s="1243">
        <v>69400</v>
      </c>
      <c r="I126" s="1244">
        <v>68318</v>
      </c>
      <c r="J126" s="1245">
        <v>68495</v>
      </c>
    </row>
    <row r="127" spans="1:10" x14ac:dyDescent="0.25">
      <c r="A127" s="5067" t="s">
        <v>225</v>
      </c>
      <c r="B127" s="3166" t="s">
        <v>258</v>
      </c>
      <c r="C127" s="1246">
        <v>55837</v>
      </c>
      <c r="D127" s="1247">
        <v>60570</v>
      </c>
      <c r="E127" s="1248">
        <v>58741</v>
      </c>
      <c r="F127" s="1136">
        <v>57909</v>
      </c>
      <c r="G127" s="1249">
        <v>59311</v>
      </c>
      <c r="H127" s="1250">
        <v>65874</v>
      </c>
      <c r="I127" s="1251">
        <v>69954</v>
      </c>
      <c r="J127" s="1252">
        <v>69505</v>
      </c>
    </row>
    <row r="128" spans="1:10" x14ac:dyDescent="0.25">
      <c r="A128" s="5067" t="s">
        <v>225</v>
      </c>
      <c r="B128" s="3167" t="s">
        <v>259</v>
      </c>
      <c r="C128" s="1253">
        <v>47853</v>
      </c>
      <c r="D128" s="1254">
        <v>45748</v>
      </c>
      <c r="E128" s="1255">
        <v>52341</v>
      </c>
      <c r="F128" s="1143">
        <v>57112</v>
      </c>
      <c r="G128" s="1256">
        <v>59132</v>
      </c>
      <c r="H128" s="1257">
        <v>56083</v>
      </c>
      <c r="I128" s="1258">
        <v>57835</v>
      </c>
      <c r="J128" s="1259">
        <v>59439</v>
      </c>
    </row>
    <row r="129" spans="1:10" x14ac:dyDescent="0.25">
      <c r="A129" s="5067" t="s">
        <v>225</v>
      </c>
      <c r="B129" s="3168" t="s">
        <v>260</v>
      </c>
      <c r="C129" s="1260">
        <v>24091</v>
      </c>
      <c r="D129" s="1261">
        <v>24122</v>
      </c>
      <c r="E129" s="1262">
        <v>40625</v>
      </c>
      <c r="F129" s="1150">
        <v>35195</v>
      </c>
      <c r="G129" s="1263">
        <v>38138</v>
      </c>
      <c r="H129" s="1264">
        <v>46650</v>
      </c>
      <c r="I129" s="1265">
        <v>53282</v>
      </c>
      <c r="J129" s="1266">
        <v>54167</v>
      </c>
    </row>
    <row r="130" spans="1:10" x14ac:dyDescent="0.25">
      <c r="A130" s="5067" t="s">
        <v>225</v>
      </c>
      <c r="B130" s="3169" t="s">
        <v>261</v>
      </c>
      <c r="C130" s="1267">
        <v>275126</v>
      </c>
      <c r="D130" s="1268">
        <v>284042</v>
      </c>
      <c r="E130" s="1269">
        <v>290205</v>
      </c>
      <c r="F130" s="1157">
        <v>295862</v>
      </c>
      <c r="G130" s="1270">
        <v>301063</v>
      </c>
      <c r="H130" s="1271">
        <v>305849</v>
      </c>
      <c r="I130" s="1272">
        <v>315421</v>
      </c>
      <c r="J130" s="1273">
        <v>318349</v>
      </c>
    </row>
    <row r="131" spans="1:10" x14ac:dyDescent="0.25">
      <c r="A131" s="5068" t="s">
        <v>226</v>
      </c>
      <c r="B131" s="3170" t="s">
        <v>262</v>
      </c>
      <c r="C131" s="1274">
        <v>153103</v>
      </c>
      <c r="D131" s="1275">
        <v>153088</v>
      </c>
      <c r="E131" s="1276">
        <v>157059</v>
      </c>
      <c r="F131" s="1108">
        <v>166939</v>
      </c>
      <c r="G131" s="1277">
        <v>167256</v>
      </c>
      <c r="H131" s="1278">
        <v>172510</v>
      </c>
      <c r="I131" s="1279">
        <v>162513</v>
      </c>
      <c r="J131" s="1280">
        <v>160323</v>
      </c>
    </row>
    <row r="132" spans="1:10" x14ac:dyDescent="0.25">
      <c r="A132" s="5068" t="s">
        <v>226</v>
      </c>
      <c r="B132" s="3171" t="s">
        <v>263</v>
      </c>
      <c r="C132" s="1281">
        <v>168377</v>
      </c>
      <c r="D132" s="1282">
        <v>172668</v>
      </c>
      <c r="E132" s="1283">
        <v>177096</v>
      </c>
      <c r="F132" s="1115">
        <v>181207</v>
      </c>
      <c r="G132" s="1284">
        <v>178089</v>
      </c>
      <c r="H132" s="1285">
        <v>181971</v>
      </c>
      <c r="I132" s="1286">
        <v>189320</v>
      </c>
      <c r="J132" s="1287">
        <v>177316</v>
      </c>
    </row>
    <row r="133" spans="1:10" x14ac:dyDescent="0.25">
      <c r="A133" s="5068" t="s">
        <v>226</v>
      </c>
      <c r="B133" s="3172" t="s">
        <v>264</v>
      </c>
      <c r="C133" s="1288">
        <v>142078</v>
      </c>
      <c r="D133" s="1289">
        <v>149838</v>
      </c>
      <c r="E133" s="1290">
        <v>154741</v>
      </c>
      <c r="F133" s="1122">
        <v>148107</v>
      </c>
      <c r="G133" s="1291">
        <v>157696</v>
      </c>
      <c r="H133" s="1292">
        <v>169830</v>
      </c>
      <c r="I133" s="1293">
        <v>169392</v>
      </c>
      <c r="J133" s="1294">
        <v>193786</v>
      </c>
    </row>
    <row r="134" spans="1:10" x14ac:dyDescent="0.25">
      <c r="A134" s="5068" t="s">
        <v>226</v>
      </c>
      <c r="B134" s="3173" t="s">
        <v>265</v>
      </c>
      <c r="C134" s="1295">
        <v>114145</v>
      </c>
      <c r="D134" s="1296">
        <v>126543</v>
      </c>
      <c r="E134" s="1297">
        <v>134719</v>
      </c>
      <c r="F134" s="1129">
        <v>147578</v>
      </c>
      <c r="G134" s="1298">
        <v>147219</v>
      </c>
      <c r="H134" s="1299">
        <v>141615</v>
      </c>
      <c r="I134" s="1300">
        <v>159811</v>
      </c>
      <c r="J134" s="1301">
        <v>162439</v>
      </c>
    </row>
    <row r="135" spans="1:10" x14ac:dyDescent="0.25">
      <c r="A135" s="5068" t="s">
        <v>226</v>
      </c>
      <c r="B135" s="3174" t="s">
        <v>266</v>
      </c>
      <c r="C135" s="1302">
        <v>90820</v>
      </c>
      <c r="D135" s="1303">
        <v>97847</v>
      </c>
      <c r="E135" s="1304">
        <v>100067</v>
      </c>
      <c r="F135" s="1136">
        <v>104205</v>
      </c>
      <c r="G135" s="1305">
        <v>122826</v>
      </c>
      <c r="H135" s="1306">
        <v>132734</v>
      </c>
      <c r="I135" s="1307">
        <v>159821</v>
      </c>
      <c r="J135" s="1308">
        <v>168968</v>
      </c>
    </row>
    <row r="136" spans="1:10" x14ac:dyDescent="0.25">
      <c r="A136" s="5068" t="s">
        <v>226</v>
      </c>
      <c r="B136" s="3175" t="s">
        <v>267</v>
      </c>
      <c r="C136" s="1309">
        <v>668523</v>
      </c>
      <c r="D136" s="1310">
        <v>699984</v>
      </c>
      <c r="E136" s="1311">
        <v>723682</v>
      </c>
      <c r="F136" s="1143">
        <v>748036</v>
      </c>
      <c r="G136" s="1312">
        <v>773086</v>
      </c>
      <c r="H136" s="1313">
        <v>798660</v>
      </c>
      <c r="I136" s="1314">
        <v>840857</v>
      </c>
      <c r="J136" s="1315">
        <v>862832</v>
      </c>
    </row>
    <row r="137" spans="1:10" x14ac:dyDescent="0.25">
      <c r="A137" s="5069" t="s">
        <v>227</v>
      </c>
      <c r="B137" s="3176" t="s">
        <v>268</v>
      </c>
      <c r="C137" s="1316">
        <v>407311</v>
      </c>
      <c r="D137" s="1317">
        <v>382654</v>
      </c>
      <c r="E137" s="1318">
        <v>357402</v>
      </c>
      <c r="F137" s="1150">
        <v>382929</v>
      </c>
      <c r="G137" s="1319">
        <v>362379</v>
      </c>
      <c r="H137" s="1320">
        <v>350048</v>
      </c>
      <c r="I137" s="1321">
        <v>374839</v>
      </c>
      <c r="J137" s="1322">
        <v>359611</v>
      </c>
    </row>
    <row r="138" spans="1:10" x14ac:dyDescent="0.25">
      <c r="A138" s="5069" t="s">
        <v>227</v>
      </c>
      <c r="B138" s="3177" t="s">
        <v>269</v>
      </c>
      <c r="C138" s="1323">
        <v>407066</v>
      </c>
      <c r="D138" s="1324">
        <v>433213</v>
      </c>
      <c r="E138" s="1325">
        <v>426155</v>
      </c>
      <c r="F138" s="1157">
        <v>438114</v>
      </c>
      <c r="G138" s="1326">
        <v>417475</v>
      </c>
      <c r="H138" s="1327">
        <v>421181</v>
      </c>
      <c r="I138" s="1328">
        <v>428388</v>
      </c>
      <c r="J138" s="1329">
        <v>411909</v>
      </c>
    </row>
    <row r="139" spans="1:10" x14ac:dyDescent="0.25">
      <c r="A139" s="5069" t="s">
        <v>227</v>
      </c>
      <c r="B139" s="3178" t="s">
        <v>270</v>
      </c>
      <c r="C139" s="1330">
        <v>366691</v>
      </c>
      <c r="D139" s="1331">
        <v>376462</v>
      </c>
      <c r="E139" s="1332">
        <v>374438</v>
      </c>
      <c r="F139" s="1108">
        <v>350762</v>
      </c>
      <c r="G139" s="1333">
        <v>395384</v>
      </c>
      <c r="H139" s="1334">
        <v>379007</v>
      </c>
      <c r="I139" s="1335">
        <v>419044</v>
      </c>
      <c r="J139" s="1336">
        <v>435690</v>
      </c>
    </row>
    <row r="140" spans="1:10" x14ac:dyDescent="0.25">
      <c r="A140" s="5069" t="s">
        <v>227</v>
      </c>
      <c r="B140" s="3179" t="s">
        <v>271</v>
      </c>
      <c r="C140" s="1337">
        <v>275970</v>
      </c>
      <c r="D140" s="1338">
        <v>307379</v>
      </c>
      <c r="E140" s="1339">
        <v>320269</v>
      </c>
      <c r="F140" s="1115">
        <v>350791</v>
      </c>
      <c r="G140" s="1340">
        <v>339258</v>
      </c>
      <c r="H140" s="1341">
        <v>368466</v>
      </c>
      <c r="I140" s="1342">
        <v>362414</v>
      </c>
      <c r="J140" s="1343">
        <v>368136</v>
      </c>
    </row>
    <row r="141" spans="1:10" x14ac:dyDescent="0.25">
      <c r="A141" s="5069" t="s">
        <v>227</v>
      </c>
      <c r="B141" s="3180" t="s">
        <v>272</v>
      </c>
      <c r="C141" s="1344">
        <v>219743</v>
      </c>
      <c r="D141" s="1345">
        <v>234703</v>
      </c>
      <c r="E141" s="1346">
        <v>296129</v>
      </c>
      <c r="F141" s="1122">
        <v>290402</v>
      </c>
      <c r="G141" s="1347">
        <v>337628</v>
      </c>
      <c r="H141" s="1348">
        <v>376735</v>
      </c>
      <c r="I141" s="1349">
        <v>382781</v>
      </c>
      <c r="J141" s="1350">
        <v>425931</v>
      </c>
    </row>
    <row r="142" spans="1:10" x14ac:dyDescent="0.25">
      <c r="A142" s="5069" t="s">
        <v>227</v>
      </c>
      <c r="B142" s="3181" t="s">
        <v>273</v>
      </c>
      <c r="C142" s="1351">
        <v>1676781</v>
      </c>
      <c r="D142" s="1352">
        <v>1734411</v>
      </c>
      <c r="E142" s="1353">
        <v>1774393</v>
      </c>
      <c r="F142" s="1129">
        <v>1812998</v>
      </c>
      <c r="G142" s="1354">
        <v>1852124</v>
      </c>
      <c r="H142" s="1355">
        <v>1895437</v>
      </c>
      <c r="I142" s="1356">
        <v>1967466</v>
      </c>
      <c r="J142" s="1357">
        <v>2001277</v>
      </c>
    </row>
    <row r="143" spans="1:10" x14ac:dyDescent="0.25">
      <c r="A143" s="5070" t="s">
        <v>228</v>
      </c>
      <c r="B143" s="3182" t="s">
        <v>274</v>
      </c>
      <c r="C143" s="1358">
        <v>1559473</v>
      </c>
      <c r="D143" s="1359">
        <v>1457614</v>
      </c>
      <c r="E143" s="1360">
        <v>1489750</v>
      </c>
      <c r="F143" s="1136">
        <v>1439973</v>
      </c>
      <c r="G143" s="1361">
        <v>1472792</v>
      </c>
      <c r="H143" s="1362">
        <v>1533599</v>
      </c>
      <c r="I143" s="1363">
        <v>1509631</v>
      </c>
      <c r="J143" s="1364">
        <v>1564349</v>
      </c>
    </row>
    <row r="144" spans="1:10" x14ac:dyDescent="0.25">
      <c r="A144" s="5070" t="s">
        <v>228</v>
      </c>
      <c r="B144" s="3183" t="s">
        <v>275</v>
      </c>
      <c r="C144" s="1365">
        <v>1650617</v>
      </c>
      <c r="D144" s="1366">
        <v>1740353</v>
      </c>
      <c r="E144" s="1367">
        <v>1789934</v>
      </c>
      <c r="F144" s="1143">
        <v>1764715</v>
      </c>
      <c r="G144" s="1368">
        <v>1807888</v>
      </c>
      <c r="H144" s="1369">
        <v>1824086</v>
      </c>
      <c r="I144" s="1370">
        <v>1861414</v>
      </c>
      <c r="J144" s="1371">
        <v>1785394</v>
      </c>
    </row>
    <row r="145" spans="1:10" x14ac:dyDescent="0.25">
      <c r="A145" s="5070" t="s">
        <v>228</v>
      </c>
      <c r="B145" s="3184" t="s">
        <v>276</v>
      </c>
      <c r="C145" s="1372">
        <v>1524885</v>
      </c>
      <c r="D145" s="1373">
        <v>1476575</v>
      </c>
      <c r="E145" s="1374">
        <v>1515156</v>
      </c>
      <c r="F145" s="1150">
        <v>1624846</v>
      </c>
      <c r="G145" s="1375">
        <v>1615686</v>
      </c>
      <c r="H145" s="1376">
        <v>1765915</v>
      </c>
      <c r="I145" s="1377">
        <v>2000426</v>
      </c>
      <c r="J145" s="1378">
        <v>2081861</v>
      </c>
    </row>
    <row r="146" spans="1:10" x14ac:dyDescent="0.25">
      <c r="A146" s="5070" t="s">
        <v>228</v>
      </c>
      <c r="B146" s="3185" t="s">
        <v>277</v>
      </c>
      <c r="C146" s="1379">
        <v>1128297</v>
      </c>
      <c r="D146" s="1380">
        <v>1260732</v>
      </c>
      <c r="E146" s="1381">
        <v>1300772</v>
      </c>
      <c r="F146" s="1157">
        <v>1292359</v>
      </c>
      <c r="G146" s="1382">
        <v>1340433</v>
      </c>
      <c r="H146" s="1383">
        <v>1351578</v>
      </c>
      <c r="I146" s="1384">
        <v>1481734</v>
      </c>
      <c r="J146" s="1385">
        <v>1509983</v>
      </c>
    </row>
    <row r="147" spans="1:10" x14ac:dyDescent="0.25">
      <c r="A147" s="5070" t="s">
        <v>228</v>
      </c>
      <c r="B147" s="3186" t="s">
        <v>278</v>
      </c>
      <c r="C147" s="1386">
        <v>764245</v>
      </c>
      <c r="D147" s="1387">
        <v>923267</v>
      </c>
      <c r="E147" s="1388">
        <v>921277</v>
      </c>
      <c r="F147" s="1108">
        <v>1037773</v>
      </c>
      <c r="G147" s="1389">
        <v>1078536</v>
      </c>
      <c r="H147" s="1390">
        <v>1112870</v>
      </c>
      <c r="I147" s="1391">
        <v>1319349</v>
      </c>
      <c r="J147" s="1392">
        <v>1391471</v>
      </c>
    </row>
    <row r="148" spans="1:10" x14ac:dyDescent="0.25">
      <c r="A148" s="5070" t="s">
        <v>228</v>
      </c>
      <c r="B148" s="3187" t="s">
        <v>279</v>
      </c>
      <c r="C148" s="1393">
        <v>6627517</v>
      </c>
      <c r="D148" s="1394">
        <v>6858541</v>
      </c>
      <c r="E148" s="1395">
        <v>7016889</v>
      </c>
      <c r="F148" s="1115">
        <v>7159666</v>
      </c>
      <c r="G148" s="1396">
        <v>7315335</v>
      </c>
      <c r="H148" s="1397">
        <v>7588048</v>
      </c>
      <c r="I148" s="1398">
        <v>8172554</v>
      </c>
      <c r="J148" s="1399">
        <v>8333058</v>
      </c>
    </row>
    <row r="149" spans="1:10" x14ac:dyDescent="0.25">
      <c r="A149" s="5071" t="s">
        <v>229</v>
      </c>
      <c r="B149" s="3188" t="s">
        <v>280</v>
      </c>
      <c r="C149" s="1400">
        <v>191354</v>
      </c>
      <c r="D149" s="1401">
        <v>189917</v>
      </c>
      <c r="E149" s="1402">
        <v>196489</v>
      </c>
      <c r="F149" s="1122">
        <v>207626</v>
      </c>
      <c r="G149" s="1403">
        <v>194588</v>
      </c>
      <c r="H149" s="1404">
        <v>180544</v>
      </c>
      <c r="I149" s="1405">
        <v>200798</v>
      </c>
      <c r="J149" s="1406">
        <v>182230</v>
      </c>
    </row>
    <row r="150" spans="1:10" x14ac:dyDescent="0.25">
      <c r="A150" s="5071" t="s">
        <v>229</v>
      </c>
      <c r="B150" s="3189" t="s">
        <v>281</v>
      </c>
      <c r="C150" s="1407">
        <v>204353</v>
      </c>
      <c r="D150" s="1408">
        <v>208106</v>
      </c>
      <c r="E150" s="1409">
        <v>210434</v>
      </c>
      <c r="F150" s="1129">
        <v>207480</v>
      </c>
      <c r="G150" s="1410">
        <v>208589</v>
      </c>
      <c r="H150" s="1411">
        <v>216424</v>
      </c>
      <c r="I150" s="1412">
        <v>211649</v>
      </c>
      <c r="J150" s="1413">
        <v>200336</v>
      </c>
    </row>
    <row r="151" spans="1:10" x14ac:dyDescent="0.25">
      <c r="A151" s="5071" t="s">
        <v>229</v>
      </c>
      <c r="B151" s="3190" t="s">
        <v>282</v>
      </c>
      <c r="C151" s="1414">
        <v>190211</v>
      </c>
      <c r="D151" s="1415">
        <v>195201</v>
      </c>
      <c r="E151" s="1416">
        <v>186685</v>
      </c>
      <c r="F151" s="1136">
        <v>206263</v>
      </c>
      <c r="G151" s="1417">
        <v>195801</v>
      </c>
      <c r="H151" s="1418">
        <v>194417</v>
      </c>
      <c r="I151" s="1419">
        <v>226276</v>
      </c>
      <c r="J151" s="1420">
        <v>219748</v>
      </c>
    </row>
    <row r="152" spans="1:10" x14ac:dyDescent="0.25">
      <c r="A152" s="5071" t="s">
        <v>229</v>
      </c>
      <c r="B152" s="3191" t="s">
        <v>283</v>
      </c>
      <c r="C152" s="1421">
        <v>150836</v>
      </c>
      <c r="D152" s="1422">
        <v>158012</v>
      </c>
      <c r="E152" s="1423">
        <v>178069</v>
      </c>
      <c r="F152" s="1143">
        <v>163368</v>
      </c>
      <c r="G152" s="1424">
        <v>188816</v>
      </c>
      <c r="H152" s="1425">
        <v>200031</v>
      </c>
      <c r="I152" s="1426">
        <v>188476</v>
      </c>
      <c r="J152" s="1427">
        <v>200844</v>
      </c>
    </row>
    <row r="153" spans="1:10" x14ac:dyDescent="0.25">
      <c r="A153" s="5071" t="s">
        <v>229</v>
      </c>
      <c r="B153" s="3192" t="s">
        <v>284</v>
      </c>
      <c r="C153" s="1428">
        <v>110108</v>
      </c>
      <c r="D153" s="1429">
        <v>124833</v>
      </c>
      <c r="E153" s="1430">
        <v>124716</v>
      </c>
      <c r="F153" s="1150">
        <v>131288</v>
      </c>
      <c r="G153" s="1431">
        <v>148467</v>
      </c>
      <c r="H153" s="1432">
        <v>167921</v>
      </c>
      <c r="I153" s="1433">
        <v>167885</v>
      </c>
      <c r="J153" s="1434">
        <v>209655</v>
      </c>
    </row>
    <row r="154" spans="1:10" x14ac:dyDescent="0.25">
      <c r="A154" s="5071" t="s">
        <v>229</v>
      </c>
      <c r="B154" s="3193" t="s">
        <v>285</v>
      </c>
      <c r="C154" s="1435">
        <v>846862</v>
      </c>
      <c r="D154" s="1436">
        <v>876069</v>
      </c>
      <c r="E154" s="1437">
        <v>896393</v>
      </c>
      <c r="F154" s="1157">
        <v>916025</v>
      </c>
      <c r="G154" s="1438">
        <v>936261</v>
      </c>
      <c r="H154" s="1439">
        <v>959337</v>
      </c>
      <c r="I154" s="1440">
        <v>995084</v>
      </c>
      <c r="J154" s="1441">
        <v>1012813</v>
      </c>
    </row>
    <row r="155" spans="1:10" x14ac:dyDescent="0.25">
      <c r="A155" s="5072" t="s">
        <v>230</v>
      </c>
      <c r="B155" s="3194" t="s">
        <v>286</v>
      </c>
      <c r="C155" s="1442">
        <v>230056</v>
      </c>
      <c r="D155" s="1443">
        <v>222023</v>
      </c>
      <c r="E155" s="1444">
        <v>226537</v>
      </c>
      <c r="F155" s="1108">
        <v>209806</v>
      </c>
      <c r="G155" s="1445">
        <v>222328</v>
      </c>
      <c r="H155" s="1446">
        <v>209809</v>
      </c>
      <c r="I155" s="1447">
        <v>215649</v>
      </c>
      <c r="J155" s="1448">
        <v>210178</v>
      </c>
    </row>
    <row r="156" spans="1:10" x14ac:dyDescent="0.25">
      <c r="A156" s="5072" t="s">
        <v>230</v>
      </c>
      <c r="B156" s="3195" t="s">
        <v>287</v>
      </c>
      <c r="C156" s="1449">
        <v>240144</v>
      </c>
      <c r="D156" s="1450">
        <v>229647</v>
      </c>
      <c r="E156" s="1451">
        <v>243252</v>
      </c>
      <c r="F156" s="1115">
        <v>235012</v>
      </c>
      <c r="G156" s="1452">
        <v>236653</v>
      </c>
      <c r="H156" s="1453">
        <v>247876</v>
      </c>
      <c r="I156" s="1454">
        <v>236484</v>
      </c>
      <c r="J156" s="1455">
        <v>239843</v>
      </c>
    </row>
    <row r="157" spans="1:10" x14ac:dyDescent="0.25">
      <c r="A157" s="5072" t="s">
        <v>230</v>
      </c>
      <c r="B157" s="3196" t="s">
        <v>288</v>
      </c>
      <c r="C157" s="1456">
        <v>217818</v>
      </c>
      <c r="D157" s="1457">
        <v>231363</v>
      </c>
      <c r="E157" s="1458">
        <v>223847</v>
      </c>
      <c r="F157" s="1122">
        <v>224993</v>
      </c>
      <c r="G157" s="1459">
        <v>225403</v>
      </c>
      <c r="H157" s="1460">
        <v>214372</v>
      </c>
      <c r="I157" s="1461">
        <v>232401</v>
      </c>
      <c r="J157" s="1462">
        <v>241969</v>
      </c>
    </row>
    <row r="158" spans="1:10" x14ac:dyDescent="0.25">
      <c r="A158" s="5072" t="s">
        <v>230</v>
      </c>
      <c r="B158" s="3197" t="s">
        <v>289</v>
      </c>
      <c r="C158" s="1463">
        <v>167351</v>
      </c>
      <c r="D158" s="1464">
        <v>193254</v>
      </c>
      <c r="E158" s="1465">
        <v>191909</v>
      </c>
      <c r="F158" s="1129">
        <v>208495</v>
      </c>
      <c r="G158" s="1466">
        <v>213818</v>
      </c>
      <c r="H158" s="1467">
        <v>221614</v>
      </c>
      <c r="I158" s="1468">
        <v>228946</v>
      </c>
      <c r="J158" s="1469">
        <v>234266</v>
      </c>
    </row>
    <row r="159" spans="1:10" x14ac:dyDescent="0.25">
      <c r="A159" s="5072" t="s">
        <v>230</v>
      </c>
      <c r="B159" s="3198" t="s">
        <v>290</v>
      </c>
      <c r="C159" s="1470">
        <v>123967</v>
      </c>
      <c r="D159" s="1471">
        <v>131989</v>
      </c>
      <c r="E159" s="1472">
        <v>143433</v>
      </c>
      <c r="F159" s="1136">
        <v>171479</v>
      </c>
      <c r="G159" s="1473">
        <v>174551</v>
      </c>
      <c r="H159" s="1474">
        <v>204178</v>
      </c>
      <c r="I159" s="1475">
        <v>222848</v>
      </c>
      <c r="J159" s="1476">
        <v>230588</v>
      </c>
    </row>
    <row r="160" spans="1:10" x14ac:dyDescent="0.25">
      <c r="A160" s="5072" t="s">
        <v>230</v>
      </c>
      <c r="B160" s="3199" t="s">
        <v>291</v>
      </c>
      <c r="C160" s="1477">
        <v>979336</v>
      </c>
      <c r="D160" s="1478">
        <v>1008276</v>
      </c>
      <c r="E160" s="1479">
        <v>1028978</v>
      </c>
      <c r="F160" s="1143">
        <v>1049785</v>
      </c>
      <c r="G160" s="1480">
        <v>1072753</v>
      </c>
      <c r="H160" s="1481">
        <v>1097849</v>
      </c>
      <c r="I160" s="1482">
        <v>1136328</v>
      </c>
      <c r="J160" s="1483">
        <v>1156844</v>
      </c>
    </row>
    <row r="161" spans="1:10" x14ac:dyDescent="0.25">
      <c r="A161" s="5073" t="s">
        <v>231</v>
      </c>
      <c r="B161" s="3200" t="s">
        <v>292</v>
      </c>
      <c r="C161" s="3434" t="s">
        <v>1271</v>
      </c>
      <c r="D161" s="3434" t="s">
        <v>1271</v>
      </c>
      <c r="E161" s="3434" t="s">
        <v>1271</v>
      </c>
      <c r="F161" s="3434" t="s">
        <v>1271</v>
      </c>
      <c r="G161" s="3434" t="s">
        <v>1271</v>
      </c>
      <c r="H161" s="1484">
        <v>93971</v>
      </c>
      <c r="I161" s="1485">
        <v>90925</v>
      </c>
      <c r="J161" s="1486">
        <v>88551</v>
      </c>
    </row>
    <row r="162" spans="1:10" x14ac:dyDescent="0.25">
      <c r="A162" s="5073" t="s">
        <v>231</v>
      </c>
      <c r="B162" s="3201" t="s">
        <v>293</v>
      </c>
      <c r="C162" s="3434" t="s">
        <v>1271</v>
      </c>
      <c r="D162" s="3434" t="s">
        <v>1271</v>
      </c>
      <c r="E162" s="3434" t="s">
        <v>1271</v>
      </c>
      <c r="F162" s="3434" t="s">
        <v>1271</v>
      </c>
      <c r="G162" s="3434" t="s">
        <v>1271</v>
      </c>
      <c r="H162" s="1487">
        <v>106764</v>
      </c>
      <c r="I162" s="1488">
        <v>106370</v>
      </c>
      <c r="J162" s="1489">
        <v>99654</v>
      </c>
    </row>
    <row r="163" spans="1:10" x14ac:dyDescent="0.25">
      <c r="A163" s="5073" t="s">
        <v>231</v>
      </c>
      <c r="B163" s="3202" t="s">
        <v>294</v>
      </c>
      <c r="C163" s="3434" t="s">
        <v>1271</v>
      </c>
      <c r="D163" s="3434" t="s">
        <v>1271</v>
      </c>
      <c r="E163" s="3434" t="s">
        <v>1271</v>
      </c>
      <c r="F163" s="3434" t="s">
        <v>1271</v>
      </c>
      <c r="G163" s="3434" t="s">
        <v>1271</v>
      </c>
      <c r="H163" s="1490">
        <v>98469</v>
      </c>
      <c r="I163" s="1491">
        <v>99609</v>
      </c>
      <c r="J163" s="1492">
        <v>103569</v>
      </c>
    </row>
    <row r="164" spans="1:10" x14ac:dyDescent="0.25">
      <c r="A164" s="5073" t="s">
        <v>231</v>
      </c>
      <c r="B164" s="3203" t="s">
        <v>295</v>
      </c>
      <c r="C164" s="3434" t="s">
        <v>1271</v>
      </c>
      <c r="D164" s="3434" t="s">
        <v>1271</v>
      </c>
      <c r="E164" s="3434" t="s">
        <v>1271</v>
      </c>
      <c r="F164" s="3434" t="s">
        <v>1271</v>
      </c>
      <c r="G164" s="3434" t="s">
        <v>1271</v>
      </c>
      <c r="H164" s="1493">
        <v>106487</v>
      </c>
      <c r="I164" s="1494">
        <v>110853</v>
      </c>
      <c r="J164" s="1495">
        <v>107554</v>
      </c>
    </row>
    <row r="165" spans="1:10" x14ac:dyDescent="0.25">
      <c r="A165" s="5073" t="s">
        <v>231</v>
      </c>
      <c r="B165" s="3204" t="s">
        <v>296</v>
      </c>
      <c r="C165" s="3434" t="s">
        <v>1271</v>
      </c>
      <c r="D165" s="3434" t="s">
        <v>1271</v>
      </c>
      <c r="E165" s="3434" t="s">
        <v>1271</v>
      </c>
      <c r="F165" s="3434" t="s">
        <v>1271</v>
      </c>
      <c r="G165" s="3434" t="s">
        <v>1271</v>
      </c>
      <c r="H165" s="1496">
        <v>96308</v>
      </c>
      <c r="I165" s="1497">
        <v>105050</v>
      </c>
      <c r="J165" s="1498">
        <v>118651</v>
      </c>
    </row>
    <row r="166" spans="1:10" x14ac:dyDescent="0.25">
      <c r="A166" s="5073" t="s">
        <v>231</v>
      </c>
      <c r="B166" s="3205" t="s">
        <v>297</v>
      </c>
      <c r="C166" s="3434" t="s">
        <v>1271</v>
      </c>
      <c r="D166" s="3434" t="s">
        <v>1271</v>
      </c>
      <c r="E166" s="3434" t="s">
        <v>1271</v>
      </c>
      <c r="F166" s="3434" t="s">
        <v>1271</v>
      </c>
      <c r="G166" s="3434" t="s">
        <v>1271</v>
      </c>
      <c r="H166" s="1499">
        <v>501999</v>
      </c>
      <c r="I166" s="1500">
        <v>512807</v>
      </c>
      <c r="J166" s="1501">
        <v>517979</v>
      </c>
    </row>
    <row r="167" spans="1:10" x14ac:dyDescent="0.25">
      <c r="A167" s="5074" t="s">
        <v>232</v>
      </c>
      <c r="B167" s="3206" t="s">
        <v>298</v>
      </c>
      <c r="C167" s="1502">
        <v>461162</v>
      </c>
      <c r="D167" s="1503">
        <v>454161</v>
      </c>
      <c r="E167" s="1504">
        <v>441303</v>
      </c>
      <c r="F167" s="1136">
        <v>432530</v>
      </c>
      <c r="G167" s="1505">
        <v>407873</v>
      </c>
      <c r="H167" s="1506">
        <v>308424</v>
      </c>
      <c r="I167" s="1507">
        <v>313814</v>
      </c>
      <c r="J167" s="1508">
        <v>314640</v>
      </c>
    </row>
    <row r="168" spans="1:10" x14ac:dyDescent="0.25">
      <c r="A168" s="5074" t="s">
        <v>232</v>
      </c>
      <c r="B168" s="3207" t="s">
        <v>299</v>
      </c>
      <c r="C168" s="1509">
        <v>489866</v>
      </c>
      <c r="D168" s="1510">
        <v>500239</v>
      </c>
      <c r="E168" s="1511">
        <v>500472</v>
      </c>
      <c r="F168" s="1143">
        <v>489271</v>
      </c>
      <c r="G168" s="1512">
        <v>500193</v>
      </c>
      <c r="H168" s="1513">
        <v>379976</v>
      </c>
      <c r="I168" s="1514">
        <v>359142</v>
      </c>
      <c r="J168" s="1515">
        <v>350420</v>
      </c>
    </row>
    <row r="169" spans="1:10" x14ac:dyDescent="0.25">
      <c r="A169" s="5074" t="s">
        <v>232</v>
      </c>
      <c r="B169" s="3208" t="s">
        <v>300</v>
      </c>
      <c r="C169" s="1516">
        <v>436129</v>
      </c>
      <c r="D169" s="1517">
        <v>441958</v>
      </c>
      <c r="E169" s="1518">
        <v>458277</v>
      </c>
      <c r="F169" s="1150">
        <v>442337</v>
      </c>
      <c r="G169" s="1519">
        <v>424028</v>
      </c>
      <c r="H169" s="1520">
        <v>328140</v>
      </c>
      <c r="I169" s="1521">
        <v>343553</v>
      </c>
      <c r="J169" s="1522">
        <v>359224</v>
      </c>
    </row>
    <row r="170" spans="1:10" x14ac:dyDescent="0.25">
      <c r="A170" s="5074" t="s">
        <v>232</v>
      </c>
      <c r="B170" s="3209" t="s">
        <v>301</v>
      </c>
      <c r="C170" s="1523">
        <v>340503</v>
      </c>
      <c r="D170" s="1524">
        <v>374420</v>
      </c>
      <c r="E170" s="1525">
        <v>377041</v>
      </c>
      <c r="F170" s="1157">
        <v>408479</v>
      </c>
      <c r="G170" s="1526">
        <v>429734</v>
      </c>
      <c r="H170" s="1527">
        <v>326163</v>
      </c>
      <c r="I170" s="1528">
        <v>326968</v>
      </c>
      <c r="J170" s="1529">
        <v>324237</v>
      </c>
    </row>
    <row r="171" spans="1:10" x14ac:dyDescent="0.25">
      <c r="A171" s="5074" t="s">
        <v>232</v>
      </c>
      <c r="B171" s="3210" t="s">
        <v>302</v>
      </c>
      <c r="C171" s="1530">
        <v>264448</v>
      </c>
      <c r="D171" s="1531">
        <v>262749</v>
      </c>
      <c r="E171" s="1532">
        <v>285969</v>
      </c>
      <c r="F171" s="1108">
        <v>316775</v>
      </c>
      <c r="G171" s="1533">
        <v>354018</v>
      </c>
      <c r="H171" s="1534">
        <v>296956</v>
      </c>
      <c r="I171" s="1535">
        <v>322780</v>
      </c>
      <c r="J171" s="1536">
        <v>329740</v>
      </c>
    </row>
    <row r="172" spans="1:10" x14ac:dyDescent="0.25">
      <c r="A172" s="5074" t="s">
        <v>232</v>
      </c>
      <c r="B172" s="3211" t="s">
        <v>303</v>
      </c>
      <c r="C172" s="1537">
        <v>1992108</v>
      </c>
      <c r="D172" s="1538">
        <v>2033527</v>
      </c>
      <c r="E172" s="1539">
        <v>2063062</v>
      </c>
      <c r="F172" s="1115">
        <v>2089392</v>
      </c>
      <c r="G172" s="1540">
        <v>2115846</v>
      </c>
      <c r="H172" s="1541">
        <v>1639659</v>
      </c>
      <c r="I172" s="1542">
        <v>1666257</v>
      </c>
      <c r="J172" s="1543">
        <v>1678261</v>
      </c>
    </row>
    <row r="173" spans="1:10" x14ac:dyDescent="0.25">
      <c r="A173" s="5075" t="s">
        <v>233</v>
      </c>
      <c r="B173" s="3212" t="s">
        <v>304</v>
      </c>
      <c r="C173" s="1544">
        <v>228809</v>
      </c>
      <c r="D173" s="1545">
        <v>223944</v>
      </c>
      <c r="E173" s="1546">
        <v>217566</v>
      </c>
      <c r="F173" s="1122">
        <v>210770</v>
      </c>
      <c r="G173" s="1547">
        <v>205327</v>
      </c>
      <c r="H173" s="1548">
        <v>196791</v>
      </c>
      <c r="I173" s="1549">
        <v>205490</v>
      </c>
      <c r="J173" s="1550">
        <v>195378</v>
      </c>
    </row>
    <row r="174" spans="1:10" x14ac:dyDescent="0.25">
      <c r="A174" s="5075" t="s">
        <v>233</v>
      </c>
      <c r="B174" s="3213" t="s">
        <v>305</v>
      </c>
      <c r="C174" s="1551">
        <v>225861</v>
      </c>
      <c r="D174" s="1552">
        <v>228080</v>
      </c>
      <c r="E174" s="1553">
        <v>206436</v>
      </c>
      <c r="F174" s="1129">
        <v>226399</v>
      </c>
      <c r="G174" s="1554">
        <v>228425</v>
      </c>
      <c r="H174" s="1555">
        <v>218780</v>
      </c>
      <c r="I174" s="1556">
        <v>214319</v>
      </c>
      <c r="J174" s="1557">
        <v>213754</v>
      </c>
    </row>
    <row r="175" spans="1:10" x14ac:dyDescent="0.25">
      <c r="A175" s="5075" t="s">
        <v>233</v>
      </c>
      <c r="B175" s="3214" t="s">
        <v>306</v>
      </c>
      <c r="C175" s="1558">
        <v>206638</v>
      </c>
      <c r="D175" s="1559">
        <v>210127</v>
      </c>
      <c r="E175" s="1560">
        <v>218658</v>
      </c>
      <c r="F175" s="1136">
        <v>202879</v>
      </c>
      <c r="G175" s="1561">
        <v>198142</v>
      </c>
      <c r="H175" s="1562">
        <v>204659</v>
      </c>
      <c r="I175" s="1563">
        <v>205438</v>
      </c>
      <c r="J175" s="1564">
        <v>206773</v>
      </c>
    </row>
    <row r="176" spans="1:10" x14ac:dyDescent="0.25">
      <c r="A176" s="5075" t="s">
        <v>233</v>
      </c>
      <c r="B176" s="3215" t="s">
        <v>307</v>
      </c>
      <c r="C176" s="1565">
        <v>145690</v>
      </c>
      <c r="D176" s="1566">
        <v>155449</v>
      </c>
      <c r="E176" s="1567">
        <v>169900</v>
      </c>
      <c r="F176" s="1143">
        <v>181328</v>
      </c>
      <c r="G176" s="1568">
        <v>184792</v>
      </c>
      <c r="H176" s="1569">
        <v>195442</v>
      </c>
      <c r="I176" s="1570">
        <v>197755</v>
      </c>
      <c r="J176" s="1571">
        <v>201471</v>
      </c>
    </row>
    <row r="177" spans="1:10" x14ac:dyDescent="0.25">
      <c r="A177" s="5075" t="s">
        <v>233</v>
      </c>
      <c r="B177" s="3216" t="s">
        <v>308</v>
      </c>
      <c r="C177" s="1572">
        <v>119792</v>
      </c>
      <c r="D177" s="1573">
        <v>127830</v>
      </c>
      <c r="E177" s="1574">
        <v>146406</v>
      </c>
      <c r="F177" s="1150">
        <v>150151</v>
      </c>
      <c r="G177" s="1575">
        <v>167888</v>
      </c>
      <c r="H177" s="1576">
        <v>181750</v>
      </c>
      <c r="I177" s="1577">
        <v>193345</v>
      </c>
      <c r="J177" s="1578">
        <v>208071</v>
      </c>
    </row>
    <row r="178" spans="1:10" x14ac:dyDescent="0.25">
      <c r="A178" s="5075" t="s">
        <v>233</v>
      </c>
      <c r="B178" s="3217" t="s">
        <v>309</v>
      </c>
      <c r="C178" s="1579">
        <v>926790</v>
      </c>
      <c r="D178" s="1580">
        <v>945430</v>
      </c>
      <c r="E178" s="1581">
        <v>958966</v>
      </c>
      <c r="F178" s="1157">
        <v>971527</v>
      </c>
      <c r="G178" s="1582">
        <v>984574</v>
      </c>
      <c r="H178" s="1583">
        <v>997422</v>
      </c>
      <c r="I178" s="1584">
        <v>1016347</v>
      </c>
      <c r="J178" s="1585">
        <v>1025447</v>
      </c>
    </row>
    <row r="179" spans="1:10" x14ac:dyDescent="0.25">
      <c r="A179" s="5076" t="s">
        <v>234</v>
      </c>
      <c r="B179" s="3218" t="s">
        <v>310</v>
      </c>
      <c r="C179" s="1586">
        <v>86566</v>
      </c>
      <c r="D179" s="1587">
        <v>95842</v>
      </c>
      <c r="E179" s="1588">
        <v>84961</v>
      </c>
      <c r="F179" s="1108">
        <v>78467</v>
      </c>
      <c r="G179" s="1589">
        <v>80226</v>
      </c>
      <c r="H179" s="1590">
        <v>78886</v>
      </c>
      <c r="I179" s="1591">
        <v>77999</v>
      </c>
      <c r="J179" s="1592">
        <v>78546</v>
      </c>
    </row>
    <row r="180" spans="1:10" x14ac:dyDescent="0.25">
      <c r="A180" s="5076" t="s">
        <v>234</v>
      </c>
      <c r="B180" s="3219" t="s">
        <v>311</v>
      </c>
      <c r="C180" s="1593">
        <v>85527</v>
      </c>
      <c r="D180" s="1594">
        <v>90061</v>
      </c>
      <c r="E180" s="1595">
        <v>87520</v>
      </c>
      <c r="F180" s="1115">
        <v>87549</v>
      </c>
      <c r="G180" s="1596">
        <v>85531</v>
      </c>
      <c r="H180" s="1597">
        <v>87272</v>
      </c>
      <c r="I180" s="1598">
        <v>86208</v>
      </c>
      <c r="J180" s="1599">
        <v>82478</v>
      </c>
    </row>
    <row r="181" spans="1:10" x14ac:dyDescent="0.25">
      <c r="A181" s="5076" t="s">
        <v>234</v>
      </c>
      <c r="B181" s="3220" t="s">
        <v>312</v>
      </c>
      <c r="C181" s="1600">
        <v>83318</v>
      </c>
      <c r="D181" s="1601">
        <v>83613</v>
      </c>
      <c r="E181" s="1602">
        <v>83520</v>
      </c>
      <c r="F181" s="1122">
        <v>75570</v>
      </c>
      <c r="G181" s="1603">
        <v>83812</v>
      </c>
      <c r="H181" s="1604">
        <v>79706</v>
      </c>
      <c r="I181" s="1605">
        <v>79063</v>
      </c>
      <c r="J181" s="1606">
        <v>86738</v>
      </c>
    </row>
    <row r="182" spans="1:10" x14ac:dyDescent="0.25">
      <c r="A182" s="5076" t="s">
        <v>234</v>
      </c>
      <c r="B182" s="3221" t="s">
        <v>313</v>
      </c>
      <c r="C182" s="1607">
        <v>60373</v>
      </c>
      <c r="D182" s="1608">
        <v>64741</v>
      </c>
      <c r="E182" s="1609">
        <v>70922</v>
      </c>
      <c r="F182" s="1129">
        <v>81230</v>
      </c>
      <c r="G182" s="1610">
        <v>77455</v>
      </c>
      <c r="H182" s="1611">
        <v>80766</v>
      </c>
      <c r="I182" s="1612">
        <v>81565</v>
      </c>
      <c r="J182" s="1613">
        <v>80756</v>
      </c>
    </row>
    <row r="183" spans="1:10" x14ac:dyDescent="0.25">
      <c r="A183" s="5076" t="s">
        <v>234</v>
      </c>
      <c r="B183" s="3222" t="s">
        <v>314</v>
      </c>
      <c r="C183" s="1614">
        <v>49793</v>
      </c>
      <c r="D183" s="1615">
        <v>46599</v>
      </c>
      <c r="E183" s="1616">
        <v>58509</v>
      </c>
      <c r="F183" s="1136">
        <v>67394</v>
      </c>
      <c r="G183" s="1617">
        <v>67693</v>
      </c>
      <c r="H183" s="1618">
        <v>72852</v>
      </c>
      <c r="I183" s="1619">
        <v>81765</v>
      </c>
      <c r="J183" s="1620">
        <v>81581</v>
      </c>
    </row>
    <row r="184" spans="1:10" x14ac:dyDescent="0.25">
      <c r="A184" s="5076" t="s">
        <v>234</v>
      </c>
      <c r="B184" s="3223" t="s">
        <v>315</v>
      </c>
      <c r="C184" s="1621">
        <v>365577</v>
      </c>
      <c r="D184" s="1622">
        <v>380856</v>
      </c>
      <c r="E184" s="1623">
        <v>385432</v>
      </c>
      <c r="F184" s="1143">
        <v>390210</v>
      </c>
      <c r="G184" s="1624">
        <v>394717</v>
      </c>
      <c r="H184" s="1625">
        <v>399482</v>
      </c>
      <c r="I184" s="1626">
        <v>406600</v>
      </c>
      <c r="J184" s="1627">
        <v>410099</v>
      </c>
    </row>
    <row r="185" spans="1:10" x14ac:dyDescent="0.25">
      <c r="A185" s="5077" t="s">
        <v>235</v>
      </c>
      <c r="B185" s="3224" t="s">
        <v>316</v>
      </c>
      <c r="C185" s="1628">
        <v>187869</v>
      </c>
      <c r="D185" s="1629">
        <v>185068</v>
      </c>
      <c r="E185" s="1630">
        <v>183047</v>
      </c>
      <c r="F185" s="1150">
        <v>173503</v>
      </c>
      <c r="G185" s="1631">
        <v>182995</v>
      </c>
      <c r="H185" s="1632">
        <v>172075</v>
      </c>
      <c r="I185" s="1633">
        <v>174441</v>
      </c>
      <c r="J185" s="1634">
        <v>164942</v>
      </c>
    </row>
    <row r="186" spans="1:10" x14ac:dyDescent="0.25">
      <c r="A186" s="5077" t="s">
        <v>235</v>
      </c>
      <c r="B186" s="3225" t="s">
        <v>317</v>
      </c>
      <c r="C186" s="1635">
        <v>195975</v>
      </c>
      <c r="D186" s="1636">
        <v>190662</v>
      </c>
      <c r="E186" s="1637">
        <v>186165</v>
      </c>
      <c r="F186" s="1157">
        <v>194789</v>
      </c>
      <c r="G186" s="1638">
        <v>188519</v>
      </c>
      <c r="H186" s="1639">
        <v>192525</v>
      </c>
      <c r="I186" s="1640">
        <v>195208</v>
      </c>
      <c r="J186" s="1641">
        <v>177354</v>
      </c>
    </row>
    <row r="187" spans="1:10" x14ac:dyDescent="0.25">
      <c r="A187" s="5077" t="s">
        <v>235</v>
      </c>
      <c r="B187" s="3226" t="s">
        <v>318</v>
      </c>
      <c r="C187" s="1642">
        <v>181593</v>
      </c>
      <c r="D187" s="1643">
        <v>193898</v>
      </c>
      <c r="E187" s="1644">
        <v>196635</v>
      </c>
      <c r="F187" s="1108">
        <v>178256</v>
      </c>
      <c r="G187" s="1645">
        <v>190890</v>
      </c>
      <c r="H187" s="1646">
        <v>186798</v>
      </c>
      <c r="I187" s="1647">
        <v>185471</v>
      </c>
      <c r="J187" s="1648">
        <v>191004</v>
      </c>
    </row>
    <row r="188" spans="1:10" x14ac:dyDescent="0.25">
      <c r="A188" s="5077" t="s">
        <v>235</v>
      </c>
      <c r="B188" s="3227" t="s">
        <v>319</v>
      </c>
      <c r="C188" s="1649">
        <v>131625</v>
      </c>
      <c r="D188" s="1650">
        <v>137399</v>
      </c>
      <c r="E188" s="1651">
        <v>152040</v>
      </c>
      <c r="F188" s="1115">
        <v>170123</v>
      </c>
      <c r="G188" s="1652">
        <v>166134</v>
      </c>
      <c r="H188" s="1653">
        <v>175102</v>
      </c>
      <c r="I188" s="1654">
        <v>182615</v>
      </c>
      <c r="J188" s="1655">
        <v>190563</v>
      </c>
    </row>
    <row r="189" spans="1:10" x14ac:dyDescent="0.25">
      <c r="A189" s="5077" t="s">
        <v>235</v>
      </c>
      <c r="B189" s="3228" t="s">
        <v>320</v>
      </c>
      <c r="C189" s="1656">
        <v>95339</v>
      </c>
      <c r="D189" s="1657">
        <v>104428</v>
      </c>
      <c r="E189" s="1658">
        <v>111390</v>
      </c>
      <c r="F189" s="1122">
        <v>128000</v>
      </c>
      <c r="G189" s="1659">
        <v>130483</v>
      </c>
      <c r="H189" s="1660">
        <v>146634</v>
      </c>
      <c r="I189" s="1661">
        <v>155949</v>
      </c>
      <c r="J189" s="1662">
        <v>180432</v>
      </c>
    </row>
    <row r="190" spans="1:10" x14ac:dyDescent="0.25">
      <c r="A190" s="5077" t="s">
        <v>235</v>
      </c>
      <c r="B190" s="3229" t="s">
        <v>321</v>
      </c>
      <c r="C190" s="1663">
        <v>792401</v>
      </c>
      <c r="D190" s="1664">
        <v>811455</v>
      </c>
      <c r="E190" s="1665">
        <v>829277</v>
      </c>
      <c r="F190" s="1129">
        <v>844671</v>
      </c>
      <c r="G190" s="1666">
        <v>859021</v>
      </c>
      <c r="H190" s="1667">
        <v>873134</v>
      </c>
      <c r="I190" s="1668">
        <v>893684</v>
      </c>
      <c r="J190" s="1669">
        <v>904295</v>
      </c>
    </row>
    <row r="191" spans="1:10" x14ac:dyDescent="0.25">
      <c r="A191" s="5078" t="s">
        <v>236</v>
      </c>
      <c r="B191" s="3230" t="s">
        <v>322</v>
      </c>
      <c r="C191" s="1670">
        <v>24359</v>
      </c>
      <c r="D191" s="1671">
        <v>24077</v>
      </c>
      <c r="E191" s="1672">
        <v>24143</v>
      </c>
      <c r="F191" s="1136">
        <v>23870</v>
      </c>
      <c r="G191" s="1673">
        <v>24373</v>
      </c>
      <c r="H191" s="1674">
        <v>22860</v>
      </c>
      <c r="I191" s="1675">
        <v>22329</v>
      </c>
      <c r="J191" s="1676">
        <v>23045</v>
      </c>
    </row>
    <row r="192" spans="1:10" x14ac:dyDescent="0.25">
      <c r="A192" s="5078" t="s">
        <v>236</v>
      </c>
      <c r="B192" s="3231" t="s">
        <v>323</v>
      </c>
      <c r="C192" s="1677">
        <v>24619</v>
      </c>
      <c r="D192" s="1678">
        <v>23920</v>
      </c>
      <c r="E192" s="1679">
        <v>22557</v>
      </c>
      <c r="F192" s="1143">
        <v>23454</v>
      </c>
      <c r="G192" s="1680">
        <v>22688</v>
      </c>
      <c r="H192" s="1681">
        <v>21447</v>
      </c>
      <c r="I192" s="1682">
        <v>22048</v>
      </c>
      <c r="J192" s="1683">
        <v>21780</v>
      </c>
    </row>
    <row r="193" spans="1:10" x14ac:dyDescent="0.25">
      <c r="A193" s="5078" t="s">
        <v>236</v>
      </c>
      <c r="B193" s="3232" t="s">
        <v>324</v>
      </c>
      <c r="C193" s="1684">
        <v>19813</v>
      </c>
      <c r="D193" s="1685">
        <v>23053</v>
      </c>
      <c r="E193" s="1686">
        <v>24595</v>
      </c>
      <c r="F193" s="1150">
        <v>22275</v>
      </c>
      <c r="G193" s="1687">
        <v>25114</v>
      </c>
      <c r="H193" s="1688">
        <v>24506</v>
      </c>
      <c r="I193" s="1689">
        <v>25593</v>
      </c>
      <c r="J193" s="1690">
        <v>25079</v>
      </c>
    </row>
    <row r="194" spans="1:10" x14ac:dyDescent="0.25">
      <c r="A194" s="5078" t="s">
        <v>236</v>
      </c>
      <c r="B194" s="3233" t="s">
        <v>325</v>
      </c>
      <c r="C194" s="1691">
        <v>17279</v>
      </c>
      <c r="D194" s="1692">
        <v>17090</v>
      </c>
      <c r="E194" s="1693">
        <v>18629</v>
      </c>
      <c r="F194" s="1157">
        <v>20307</v>
      </c>
      <c r="G194" s="1694">
        <v>17955</v>
      </c>
      <c r="H194" s="1695">
        <v>20963</v>
      </c>
      <c r="I194" s="1696">
        <v>19918</v>
      </c>
      <c r="J194" s="1697">
        <v>21654</v>
      </c>
    </row>
    <row r="195" spans="1:10" x14ac:dyDescent="0.25">
      <c r="A195" s="5078" t="s">
        <v>236</v>
      </c>
      <c r="B195" s="3234" t="s">
        <v>326</v>
      </c>
      <c r="C195" s="1698">
        <v>10503</v>
      </c>
      <c r="D195" s="1699">
        <v>11457</v>
      </c>
      <c r="E195" s="1700">
        <v>11636</v>
      </c>
      <c r="F195" s="1108">
        <v>13165</v>
      </c>
      <c r="G195" s="1701">
        <v>14066</v>
      </c>
      <c r="H195" s="1702">
        <v>15836</v>
      </c>
      <c r="I195" s="1703">
        <v>17559</v>
      </c>
      <c r="J195" s="1704">
        <v>16515</v>
      </c>
    </row>
    <row r="196" spans="1:10" x14ac:dyDescent="0.25">
      <c r="A196" s="5078" t="s">
        <v>236</v>
      </c>
      <c r="B196" s="3235" t="s">
        <v>327</v>
      </c>
      <c r="C196" s="1705">
        <v>96573</v>
      </c>
      <c r="D196" s="1706">
        <v>99597</v>
      </c>
      <c r="E196" s="1707">
        <v>101560</v>
      </c>
      <c r="F196" s="1115">
        <v>103071</v>
      </c>
      <c r="G196" s="1708">
        <v>104196</v>
      </c>
      <c r="H196" s="1709">
        <v>105612</v>
      </c>
      <c r="I196" s="1710">
        <v>107447</v>
      </c>
      <c r="J196" s="1711">
        <v>108073</v>
      </c>
    </row>
    <row r="197" spans="1:10" x14ac:dyDescent="0.25">
      <c r="A197" s="5079" t="s">
        <v>237</v>
      </c>
      <c r="B197" s="3236" t="s">
        <v>328</v>
      </c>
      <c r="C197" s="1712">
        <v>32891</v>
      </c>
      <c r="D197" s="1713">
        <v>37057</v>
      </c>
      <c r="E197" s="1714">
        <v>30317</v>
      </c>
      <c r="F197" s="1122">
        <v>33152</v>
      </c>
      <c r="G197" s="1715">
        <v>31198</v>
      </c>
      <c r="H197" s="1716">
        <v>31931</v>
      </c>
      <c r="I197" s="1717">
        <v>32210</v>
      </c>
      <c r="J197" s="1718">
        <v>34176</v>
      </c>
    </row>
    <row r="198" spans="1:10" x14ac:dyDescent="0.25">
      <c r="A198" s="5079" t="s">
        <v>237</v>
      </c>
      <c r="B198" s="3237" t="s">
        <v>329</v>
      </c>
      <c r="C198" s="1719">
        <v>37667</v>
      </c>
      <c r="D198" s="1720">
        <v>34555</v>
      </c>
      <c r="E198" s="1721">
        <v>33984</v>
      </c>
      <c r="F198" s="1129">
        <v>39013</v>
      </c>
      <c r="G198" s="1722">
        <v>35299</v>
      </c>
      <c r="H198" s="1723">
        <v>37028</v>
      </c>
      <c r="I198" s="1724">
        <v>34851</v>
      </c>
      <c r="J198" s="1725">
        <v>33552</v>
      </c>
    </row>
    <row r="199" spans="1:10" x14ac:dyDescent="0.25">
      <c r="A199" s="5079" t="s">
        <v>237</v>
      </c>
      <c r="B199" s="3238" t="s">
        <v>330</v>
      </c>
      <c r="C199" s="1726">
        <v>31593</v>
      </c>
      <c r="D199" s="1727">
        <v>40592</v>
      </c>
      <c r="E199" s="1728">
        <v>37271</v>
      </c>
      <c r="F199" s="1136">
        <v>35988</v>
      </c>
      <c r="G199" s="1729">
        <v>41939</v>
      </c>
      <c r="H199" s="1730">
        <v>40515</v>
      </c>
      <c r="I199" s="1731">
        <v>41467</v>
      </c>
      <c r="J199" s="1732">
        <v>45691</v>
      </c>
    </row>
    <row r="200" spans="1:10" x14ac:dyDescent="0.25">
      <c r="A200" s="5079" t="s">
        <v>237</v>
      </c>
      <c r="B200" s="3239" t="s">
        <v>331</v>
      </c>
      <c r="C200" s="1733">
        <v>32704</v>
      </c>
      <c r="D200" s="1734">
        <v>28777</v>
      </c>
      <c r="E200" s="1735">
        <v>32836</v>
      </c>
      <c r="F200" s="1143">
        <v>33456</v>
      </c>
      <c r="G200" s="1736">
        <v>32226</v>
      </c>
      <c r="H200" s="1737">
        <v>35432</v>
      </c>
      <c r="I200" s="1738">
        <v>35235</v>
      </c>
      <c r="J200" s="1739">
        <v>33350</v>
      </c>
    </row>
    <row r="201" spans="1:10" x14ac:dyDescent="0.25">
      <c r="A201" s="5079" t="s">
        <v>237</v>
      </c>
      <c r="B201" s="3240" t="s">
        <v>332</v>
      </c>
      <c r="C201" s="1740">
        <v>21639</v>
      </c>
      <c r="D201" s="1741">
        <v>19264</v>
      </c>
      <c r="E201" s="1742">
        <v>28620</v>
      </c>
      <c r="F201" s="1150">
        <v>24072</v>
      </c>
      <c r="G201" s="1743">
        <v>27957</v>
      </c>
      <c r="H201" s="1744">
        <v>27291</v>
      </c>
      <c r="I201" s="1745">
        <v>35115</v>
      </c>
      <c r="J201" s="1746">
        <v>34803</v>
      </c>
    </row>
    <row r="202" spans="1:10" x14ac:dyDescent="0.25">
      <c r="A202" s="5079" t="s">
        <v>237</v>
      </c>
      <c r="B202" s="3241" t="s">
        <v>333</v>
      </c>
      <c r="C202" s="1747">
        <v>156494</v>
      </c>
      <c r="D202" s="1748">
        <v>160245</v>
      </c>
      <c r="E202" s="1749">
        <v>163028</v>
      </c>
      <c r="F202" s="1157">
        <v>165681</v>
      </c>
      <c r="G202" s="1750">
        <v>168619</v>
      </c>
      <c r="H202" s="1751">
        <v>172197</v>
      </c>
      <c r="I202" s="1752">
        <v>178878</v>
      </c>
      <c r="J202" s="1753">
        <v>181572</v>
      </c>
    </row>
    <row r="204" spans="1:10" x14ac:dyDescent="0.25">
      <c r="A204" s="5080" t="s">
        <v>334</v>
      </c>
      <c r="B204" s="5080" t="s">
        <v>334</v>
      </c>
      <c r="C204" s="5080" t="s">
        <v>334</v>
      </c>
      <c r="D204" s="5080" t="s">
        <v>334</v>
      </c>
      <c r="E204" s="5080" t="s">
        <v>334</v>
      </c>
      <c r="F204" s="5080" t="s">
        <v>334</v>
      </c>
      <c r="G204" s="5080" t="s">
        <v>334</v>
      </c>
      <c r="H204" s="5080" t="s">
        <v>334</v>
      </c>
      <c r="I204" s="5080" t="s">
        <v>334</v>
      </c>
      <c r="J204" s="5080" t="s">
        <v>334</v>
      </c>
    </row>
    <row r="205" spans="1:10" x14ac:dyDescent="0.25">
      <c r="A205" s="3885" t="s">
        <v>1275</v>
      </c>
      <c r="B205" s="3886" t="s">
        <v>679</v>
      </c>
      <c r="C205" s="3443" t="s">
        <v>335</v>
      </c>
      <c r="D205" s="3444" t="s">
        <v>336</v>
      </c>
      <c r="E205" s="3445" t="s">
        <v>337</v>
      </c>
      <c r="F205" s="3446" t="s">
        <v>338</v>
      </c>
      <c r="G205" s="3447" t="s">
        <v>339</v>
      </c>
      <c r="H205" s="3448" t="s">
        <v>340</v>
      </c>
      <c r="I205" s="3449" t="s">
        <v>341</v>
      </c>
      <c r="J205" s="3450" t="s">
        <v>342</v>
      </c>
    </row>
    <row r="206" spans="1:10" x14ac:dyDescent="0.25">
      <c r="A206" s="5081" t="s">
        <v>343</v>
      </c>
      <c r="B206" s="3242" t="s">
        <v>359</v>
      </c>
      <c r="C206" s="1754">
        <v>1.7511028796434402</v>
      </c>
      <c r="D206" s="1755">
        <v>2.0807627588510513</v>
      </c>
      <c r="E206" s="1756">
        <v>0.88654235005378723</v>
      </c>
      <c r="F206" s="1756">
        <v>0.55460812930129999</v>
      </c>
      <c r="G206" s="1757">
        <v>1.0696988552808762</v>
      </c>
      <c r="H206" s="1758">
        <v>0.65104453824460506</v>
      </c>
      <c r="I206" s="1759">
        <v>0.67106382921338081</v>
      </c>
      <c r="J206" s="1760">
        <v>0.5433445330709219</v>
      </c>
    </row>
    <row r="207" spans="1:10" x14ac:dyDescent="0.25">
      <c r="A207" s="5081" t="s">
        <v>343</v>
      </c>
      <c r="B207" s="3243" t="s">
        <v>360</v>
      </c>
      <c r="C207" s="1761">
        <v>1.3723757117986679</v>
      </c>
      <c r="D207" s="1762">
        <v>1.5478898771107197</v>
      </c>
      <c r="E207" s="1763">
        <v>0.7971704937517643</v>
      </c>
      <c r="F207" s="1763">
        <v>0.60775392433419995</v>
      </c>
      <c r="G207" s="1764">
        <v>0.967449601739645</v>
      </c>
      <c r="H207" s="1765">
        <v>0.57335430756211281</v>
      </c>
      <c r="I207" s="1766">
        <v>0.72869881987571716</v>
      </c>
      <c r="J207" s="1767">
        <v>0.48441546969115734</v>
      </c>
    </row>
    <row r="208" spans="1:10" x14ac:dyDescent="0.25">
      <c r="A208" s="5081" t="s">
        <v>343</v>
      </c>
      <c r="B208" s="3244" t="s">
        <v>361</v>
      </c>
      <c r="C208" s="1768">
        <v>1.5651034191250801</v>
      </c>
      <c r="D208" s="1769">
        <v>2.1565994247794151</v>
      </c>
      <c r="E208" s="1770">
        <v>0.66835843026638031</v>
      </c>
      <c r="F208" s="1770">
        <v>0.70346375486339996</v>
      </c>
      <c r="G208" s="1771">
        <v>0.97745126113295555</v>
      </c>
      <c r="H208" s="1772">
        <v>0.636262446641922</v>
      </c>
      <c r="I208" s="1773">
        <v>0.84671797230839729</v>
      </c>
      <c r="J208" s="1774">
        <v>0.53585274145007133</v>
      </c>
    </row>
    <row r="209" spans="1:10" x14ac:dyDescent="0.25">
      <c r="A209" s="5081" t="s">
        <v>343</v>
      </c>
      <c r="B209" s="3245" t="s">
        <v>362</v>
      </c>
      <c r="C209" s="1775">
        <v>1.6490597277879715</v>
      </c>
      <c r="D209" s="1776">
        <v>2.1461399272084236</v>
      </c>
      <c r="E209" s="1777">
        <v>0.55946302600204945</v>
      </c>
      <c r="F209" s="1777">
        <v>0.62779403231880004</v>
      </c>
      <c r="G209" s="1778">
        <v>0.93366596847772598</v>
      </c>
      <c r="H209" s="1779">
        <v>0.51058782264590263</v>
      </c>
      <c r="I209" s="1780">
        <v>0.66934023052453995</v>
      </c>
      <c r="J209" s="1781">
        <v>0.46825315803289413</v>
      </c>
    </row>
    <row r="210" spans="1:10" x14ac:dyDescent="0.25">
      <c r="A210" s="5081" t="s">
        <v>343</v>
      </c>
      <c r="B210" s="3246" t="s">
        <v>363</v>
      </c>
      <c r="C210" s="1782">
        <v>1.6539929434657097</v>
      </c>
      <c r="D210" s="1783">
        <v>1.9033793359994888</v>
      </c>
      <c r="E210" s="1784">
        <v>0.73441760614514351</v>
      </c>
      <c r="F210" s="1784">
        <v>0.64959718632560004</v>
      </c>
      <c r="G210" s="1785">
        <v>1.1635003611445427</v>
      </c>
      <c r="H210" s="1786">
        <v>0.91298921033740044</v>
      </c>
      <c r="I210" s="1787">
        <v>0.84315063431859016</v>
      </c>
      <c r="J210" s="1788">
        <v>0.62131322920322418</v>
      </c>
    </row>
    <row r="211" spans="1:10" x14ac:dyDescent="0.25">
      <c r="A211" s="5081" t="s">
        <v>343</v>
      </c>
      <c r="B211" s="3247" t="s">
        <v>364</v>
      </c>
      <c r="C211" s="1789">
        <v>0</v>
      </c>
      <c r="D211" s="1790">
        <v>0</v>
      </c>
      <c r="E211" s="1791">
        <v>0</v>
      </c>
      <c r="F211" s="1791">
        <v>0</v>
      </c>
      <c r="G211" s="1792">
        <v>0</v>
      </c>
      <c r="H211" s="1793">
        <v>0</v>
      </c>
      <c r="I211" s="1794">
        <v>0</v>
      </c>
      <c r="J211" s="1795">
        <v>0</v>
      </c>
    </row>
    <row r="212" spans="1:10" x14ac:dyDescent="0.25">
      <c r="A212" s="5082" t="s">
        <v>344</v>
      </c>
      <c r="B212" s="3248" t="s">
        <v>365</v>
      </c>
      <c r="C212" s="1796">
        <v>1.0470612905919552</v>
      </c>
      <c r="D212" s="1797">
        <v>1.2869399972259998</v>
      </c>
      <c r="E212" s="1798">
        <v>0.57617356069386005</v>
      </c>
      <c r="F212" s="1798">
        <v>0.65760565130110005</v>
      </c>
      <c r="G212" s="1799">
        <v>0.88366838172078133</v>
      </c>
      <c r="H212" s="1800">
        <v>0.5147038958966732</v>
      </c>
      <c r="I212" s="1801">
        <v>0.74812872335314751</v>
      </c>
      <c r="J212" s="1802">
        <v>0.65534603781998158</v>
      </c>
    </row>
    <row r="213" spans="1:10" x14ac:dyDescent="0.25">
      <c r="A213" s="5082" t="s">
        <v>344</v>
      </c>
      <c r="B213" s="3249" t="s">
        <v>366</v>
      </c>
      <c r="C213" s="1803">
        <v>1.4911733567714691</v>
      </c>
      <c r="D213" s="1804">
        <v>1.1769276112318039</v>
      </c>
      <c r="E213" s="1805">
        <v>0.69513912312686443</v>
      </c>
      <c r="F213" s="1805">
        <v>0.50081498932190005</v>
      </c>
      <c r="G213" s="1806">
        <v>0.73964116163551807</v>
      </c>
      <c r="H213" s="1807">
        <v>0.50180642865598202</v>
      </c>
      <c r="I213" s="1808">
        <v>0.57368846610188484</v>
      </c>
      <c r="J213" s="1809">
        <v>0.48464192077517509</v>
      </c>
    </row>
    <row r="214" spans="1:10" x14ac:dyDescent="0.25">
      <c r="A214" s="5082" t="s">
        <v>344</v>
      </c>
      <c r="B214" s="3250" t="s">
        <v>367</v>
      </c>
      <c r="C214" s="1810">
        <v>1.1162571609020233</v>
      </c>
      <c r="D214" s="1811">
        <v>1.5097134746611118</v>
      </c>
      <c r="E214" s="1812">
        <v>1.0484873317182064</v>
      </c>
      <c r="F214" s="1812">
        <v>0.82314808550389995</v>
      </c>
      <c r="G214" s="1813">
        <v>1.0033807717263699</v>
      </c>
      <c r="H214" s="1814">
        <v>0.4869949072599411</v>
      </c>
      <c r="I214" s="1815">
        <v>0.71647600270807743</v>
      </c>
      <c r="J214" s="1816">
        <v>0.5375218577682972</v>
      </c>
    </row>
    <row r="215" spans="1:10" x14ac:dyDescent="0.25">
      <c r="A215" s="5082" t="s">
        <v>344</v>
      </c>
      <c r="B215" s="3251" t="s">
        <v>368</v>
      </c>
      <c r="C215" s="1817">
        <v>1.1391421779990196</v>
      </c>
      <c r="D215" s="1818">
        <v>1.3453534804284573</v>
      </c>
      <c r="E215" s="1819">
        <v>1.0300484485924244</v>
      </c>
      <c r="F215" s="1819">
        <v>0.52774058311229999</v>
      </c>
      <c r="G215" s="1820">
        <v>0.74973623268306255</v>
      </c>
      <c r="H215" s="1821">
        <v>0.41395095176994801</v>
      </c>
      <c r="I215" s="1822">
        <v>0.41149966418743134</v>
      </c>
      <c r="J215" s="1823">
        <v>0.44910465367138386</v>
      </c>
    </row>
    <row r="216" spans="1:10" x14ac:dyDescent="0.25">
      <c r="A216" s="5082" t="s">
        <v>344</v>
      </c>
      <c r="B216" s="3252" t="s">
        <v>369</v>
      </c>
      <c r="C216" s="1824">
        <v>1.2784977443516254</v>
      </c>
      <c r="D216" s="1825">
        <v>1.1806772090494633</v>
      </c>
      <c r="E216" s="1826">
        <v>0.49806395545601845</v>
      </c>
      <c r="F216" s="1756">
        <v>0.50247007484749995</v>
      </c>
      <c r="G216" s="1827">
        <v>0.86920186877250671</v>
      </c>
      <c r="H216" s="1828">
        <v>0.5218177568167448</v>
      </c>
      <c r="I216" s="1829">
        <v>0.73387576267123222</v>
      </c>
      <c r="J216" s="1830">
        <v>0.5678816232830286</v>
      </c>
    </row>
    <row r="217" spans="1:10" x14ac:dyDescent="0.25">
      <c r="A217" s="5082" t="s">
        <v>344</v>
      </c>
      <c r="B217" s="3253" t="s">
        <v>370</v>
      </c>
      <c r="C217" s="1831">
        <v>0</v>
      </c>
      <c r="D217" s="1832">
        <v>0</v>
      </c>
      <c r="E217" s="1833">
        <v>0</v>
      </c>
      <c r="F217" s="1763">
        <v>0</v>
      </c>
      <c r="G217" s="1834">
        <v>0</v>
      </c>
      <c r="H217" s="1835">
        <v>0</v>
      </c>
      <c r="I217" s="1836">
        <v>0</v>
      </c>
      <c r="J217" s="1837">
        <v>0</v>
      </c>
    </row>
    <row r="218" spans="1:10" x14ac:dyDescent="0.25">
      <c r="A218" s="5083" t="s">
        <v>345</v>
      </c>
      <c r="B218" s="3254" t="s">
        <v>371</v>
      </c>
      <c r="C218" s="1838">
        <v>1.0000795125961304</v>
      </c>
      <c r="D218" s="1839">
        <v>1.0183494538068771</v>
      </c>
      <c r="E218" s="1840">
        <v>0.64343740232288837</v>
      </c>
      <c r="F218" s="1770">
        <v>0.68756883103019995</v>
      </c>
      <c r="G218" s="1841">
        <v>1.2531951069831848</v>
      </c>
      <c r="H218" s="1842">
        <v>0.75812432914972305</v>
      </c>
      <c r="I218" s="1843">
        <v>0.8105025626718998</v>
      </c>
      <c r="J218" s="1844">
        <v>0.51012700423598289</v>
      </c>
    </row>
    <row r="219" spans="1:10" x14ac:dyDescent="0.25">
      <c r="A219" s="5083" t="s">
        <v>345</v>
      </c>
      <c r="B219" s="3255" t="s">
        <v>372</v>
      </c>
      <c r="C219" s="1845">
        <v>0.92040570452809334</v>
      </c>
      <c r="D219" s="1846">
        <v>0.83059556782245636</v>
      </c>
      <c r="E219" s="1847">
        <v>0.48068747855722904</v>
      </c>
      <c r="F219" s="1777">
        <v>0.58096755222420005</v>
      </c>
      <c r="G219" s="1848">
        <v>0.96153905615210533</v>
      </c>
      <c r="H219" s="1849">
        <v>0.66477227956056595</v>
      </c>
      <c r="I219" s="1850">
        <v>0.59044305235147476</v>
      </c>
      <c r="J219" s="1851">
        <v>0.52807172760367393</v>
      </c>
    </row>
    <row r="220" spans="1:10" x14ac:dyDescent="0.25">
      <c r="A220" s="5083" t="s">
        <v>345</v>
      </c>
      <c r="B220" s="3256" t="s">
        <v>373</v>
      </c>
      <c r="C220" s="1852">
        <v>0.96632987260818481</v>
      </c>
      <c r="D220" s="1853">
        <v>0.9027319960296154</v>
      </c>
      <c r="E220" s="1854">
        <v>0.49106283113360405</v>
      </c>
      <c r="F220" s="1784">
        <v>0.83427161795850002</v>
      </c>
      <c r="G220" s="1855">
        <v>1.3396254740655422</v>
      </c>
      <c r="H220" s="1856">
        <v>1.1882993392646313</v>
      </c>
      <c r="I220" s="1857">
        <v>0.97296657040715218</v>
      </c>
      <c r="J220" s="1858">
        <v>0.55711972527205944</v>
      </c>
    </row>
    <row r="221" spans="1:10" x14ac:dyDescent="0.25">
      <c r="A221" s="5083" t="s">
        <v>345</v>
      </c>
      <c r="B221" s="3257" t="s">
        <v>374</v>
      </c>
      <c r="C221" s="1859">
        <v>0.95921577885746956</v>
      </c>
      <c r="D221" s="1860">
        <v>0.87100891396403313</v>
      </c>
      <c r="E221" s="1861">
        <v>0.70349746383726597</v>
      </c>
      <c r="F221" s="1791">
        <v>0.67298199975520001</v>
      </c>
      <c r="G221" s="1862">
        <v>0.99458396434783936</v>
      </c>
      <c r="H221" s="1863">
        <v>0.76522538438439369</v>
      </c>
      <c r="I221" s="1864">
        <v>0.55768219754099846</v>
      </c>
      <c r="J221" s="1865">
        <v>0.50293863750994205</v>
      </c>
    </row>
    <row r="222" spans="1:10" x14ac:dyDescent="0.25">
      <c r="A222" s="5083" t="s">
        <v>345</v>
      </c>
      <c r="B222" s="3258" t="s">
        <v>375</v>
      </c>
      <c r="C222" s="1866">
        <v>0.90598398819565773</v>
      </c>
      <c r="D222" s="1867">
        <v>0.94688674435019493</v>
      </c>
      <c r="E222" s="1868">
        <v>0.42561250738799572</v>
      </c>
      <c r="F222" s="1798">
        <v>0.51667781013180003</v>
      </c>
      <c r="G222" s="1869">
        <v>0.98425112664699554</v>
      </c>
      <c r="H222" s="1870">
        <v>0.80644739791750908</v>
      </c>
      <c r="I222" s="1871">
        <v>0.66473875194787979</v>
      </c>
      <c r="J222" s="1872">
        <v>0.55198436602950096</v>
      </c>
    </row>
    <row r="223" spans="1:10" x14ac:dyDescent="0.25">
      <c r="A223" s="5083" t="s">
        <v>345</v>
      </c>
      <c r="B223" s="3259" t="s">
        <v>376</v>
      </c>
      <c r="C223" s="1873">
        <v>0</v>
      </c>
      <c r="D223" s="1874">
        <v>0</v>
      </c>
      <c r="E223" s="1875">
        <v>0</v>
      </c>
      <c r="F223" s="1805">
        <v>0</v>
      </c>
      <c r="G223" s="1876">
        <v>0</v>
      </c>
      <c r="H223" s="1877">
        <v>0</v>
      </c>
      <c r="I223" s="1878">
        <v>0</v>
      </c>
      <c r="J223" s="1879">
        <v>0</v>
      </c>
    </row>
    <row r="224" spans="1:10" x14ac:dyDescent="0.25">
      <c r="A224" s="5084" t="s">
        <v>346</v>
      </c>
      <c r="B224" s="3260" t="s">
        <v>377</v>
      </c>
      <c r="C224" s="1880">
        <v>0.85670202970504761</v>
      </c>
      <c r="D224" s="1881">
        <v>1.1154148727655411</v>
      </c>
      <c r="E224" s="1882">
        <v>0.62884902581572533</v>
      </c>
      <c r="F224" s="1812">
        <v>0.72291545863060003</v>
      </c>
      <c r="G224" s="1883">
        <v>0.49749705940485001</v>
      </c>
      <c r="H224" s="1884">
        <v>0.95426393672823906</v>
      </c>
      <c r="I224" s="1885">
        <v>0.74841901659965515</v>
      </c>
      <c r="J224" s="1886">
        <v>0.51054577343165874</v>
      </c>
    </row>
    <row r="225" spans="1:10" x14ac:dyDescent="0.25">
      <c r="A225" s="5084" t="s">
        <v>346</v>
      </c>
      <c r="B225" s="3261" t="s">
        <v>378</v>
      </c>
      <c r="C225" s="1887">
        <v>1.0422061197459698</v>
      </c>
      <c r="D225" s="1888">
        <v>0.93271723017096519</v>
      </c>
      <c r="E225" s="1889">
        <v>0.65058507025241852</v>
      </c>
      <c r="F225" s="1819">
        <v>0.69018962333129996</v>
      </c>
      <c r="G225" s="1890">
        <v>0.47383713535964489</v>
      </c>
      <c r="H225" s="1891">
        <v>0.65266881138086319</v>
      </c>
      <c r="I225" s="1892">
        <v>0.56927665136754513</v>
      </c>
      <c r="J225" s="1893">
        <v>0.51842029206454754</v>
      </c>
    </row>
    <row r="226" spans="1:10" x14ac:dyDescent="0.25">
      <c r="A226" s="5084" t="s">
        <v>346</v>
      </c>
      <c r="B226" s="3262" t="s">
        <v>379</v>
      </c>
      <c r="C226" s="1894">
        <v>0.83457902073860168</v>
      </c>
      <c r="D226" s="1895">
        <v>0.92784054577350616</v>
      </c>
      <c r="E226" s="1896">
        <v>0.43552350252866745</v>
      </c>
      <c r="F226" s="1756">
        <v>0.86555956001159995</v>
      </c>
      <c r="G226" s="1897">
        <v>0.45889723114669323</v>
      </c>
      <c r="H226" s="1898">
        <v>1.0555772110819817</v>
      </c>
      <c r="I226" s="1899">
        <v>0.51030018366873264</v>
      </c>
      <c r="J226" s="1900">
        <v>0.52619865164160728</v>
      </c>
    </row>
    <row r="227" spans="1:10" x14ac:dyDescent="0.25">
      <c r="A227" s="5084" t="s">
        <v>346</v>
      </c>
      <c r="B227" s="3263" t="s">
        <v>380</v>
      </c>
      <c r="C227" s="1901">
        <v>0.93681672587990761</v>
      </c>
      <c r="D227" s="1902">
        <v>0.67722820676863194</v>
      </c>
      <c r="E227" s="1903">
        <v>0.44183786958456039</v>
      </c>
      <c r="F227" s="1763">
        <v>0.83710784633830004</v>
      </c>
      <c r="G227" s="1904">
        <v>0.48811887390911579</v>
      </c>
      <c r="H227" s="1905">
        <v>0.70435279048979282</v>
      </c>
      <c r="I227" s="1906">
        <v>0.51041715778410435</v>
      </c>
      <c r="J227" s="1907">
        <v>0.5478923674672842</v>
      </c>
    </row>
    <row r="228" spans="1:10" x14ac:dyDescent="0.25">
      <c r="A228" s="5084" t="s">
        <v>346</v>
      </c>
      <c r="B228" s="3264" t="s">
        <v>381</v>
      </c>
      <c r="C228" s="1908">
        <v>0.70245298556983471</v>
      </c>
      <c r="D228" s="1909">
        <v>0.93330787494778633</v>
      </c>
      <c r="E228" s="1910">
        <v>0.68439873866736889</v>
      </c>
      <c r="F228" s="1770">
        <v>0.67080048216809995</v>
      </c>
      <c r="G228" s="1911">
        <v>0.52517633885145187</v>
      </c>
      <c r="H228" s="1912">
        <v>0.81570493057370186</v>
      </c>
      <c r="I228" s="1913">
        <v>0.91393087059259415</v>
      </c>
      <c r="J228" s="1914">
        <v>0.63232909888029099</v>
      </c>
    </row>
    <row r="229" spans="1:10" x14ac:dyDescent="0.25">
      <c r="A229" s="5084" t="s">
        <v>346</v>
      </c>
      <c r="B229" s="3265" t="s">
        <v>382</v>
      </c>
      <c r="C229" s="1915">
        <v>0</v>
      </c>
      <c r="D229" s="1916">
        <v>0</v>
      </c>
      <c r="E229" s="1917">
        <v>0</v>
      </c>
      <c r="F229" s="1777">
        <v>0</v>
      </c>
      <c r="G229" s="1918">
        <v>0</v>
      </c>
      <c r="H229" s="1919">
        <v>0</v>
      </c>
      <c r="I229" s="1920">
        <v>0</v>
      </c>
      <c r="J229" s="1921">
        <v>0</v>
      </c>
    </row>
    <row r="230" spans="1:10" x14ac:dyDescent="0.25">
      <c r="A230" s="5085" t="s">
        <v>347</v>
      </c>
      <c r="B230" s="3266" t="s">
        <v>383</v>
      </c>
      <c r="C230" s="1922">
        <v>0.6771779153496027</v>
      </c>
      <c r="D230" s="1923">
        <v>0.63232830725610256</v>
      </c>
      <c r="E230" s="1924">
        <v>0.88865496218204498</v>
      </c>
      <c r="F230" s="1784">
        <v>0.59672803520170004</v>
      </c>
      <c r="G230" s="1925">
        <v>0.48288074322044849</v>
      </c>
      <c r="H230" s="1926">
        <v>0.55873640812933445</v>
      </c>
      <c r="I230" s="1927">
        <v>0.77370773069560528</v>
      </c>
      <c r="J230" s="1928">
        <v>0.55492534302175045</v>
      </c>
    </row>
    <row r="231" spans="1:10" x14ac:dyDescent="0.25">
      <c r="A231" s="5085" t="s">
        <v>347</v>
      </c>
      <c r="B231" s="3267" t="s">
        <v>384</v>
      </c>
      <c r="C231" s="1929">
        <v>0.62406444922089577</v>
      </c>
      <c r="D231" s="1930">
        <v>0.64548375084996223</v>
      </c>
      <c r="E231" s="1931">
        <v>0.90633993968367577</v>
      </c>
      <c r="F231" s="1791">
        <v>0.67377516534439996</v>
      </c>
      <c r="G231" s="1932">
        <v>0.46304790303111076</v>
      </c>
      <c r="H231" s="1933">
        <v>0.49729840829968452</v>
      </c>
      <c r="I231" s="1934">
        <v>0.4960513673722744</v>
      </c>
      <c r="J231" s="1935">
        <v>0.51695960573852062</v>
      </c>
    </row>
    <row r="232" spans="1:10" x14ac:dyDescent="0.25">
      <c r="A232" s="5085" t="s">
        <v>347</v>
      </c>
      <c r="B232" s="3268" t="s">
        <v>385</v>
      </c>
      <c r="C232" s="1936">
        <v>0.60828495770692825</v>
      </c>
      <c r="D232" s="1937">
        <v>0.69697652943432331</v>
      </c>
      <c r="E232" s="1938">
        <v>0.67700608633458614</v>
      </c>
      <c r="F232" s="1798">
        <v>1.0204552606513999</v>
      </c>
      <c r="G232" s="1939">
        <v>0.45095114037394524</v>
      </c>
      <c r="H232" s="1940">
        <v>0.52385111339390278</v>
      </c>
      <c r="I232" s="1941">
        <v>0.5576529074460268</v>
      </c>
      <c r="J232" s="1942">
        <v>0.58597750030457973</v>
      </c>
    </row>
    <row r="233" spans="1:10" x14ac:dyDescent="0.25">
      <c r="A233" s="5085" t="s">
        <v>347</v>
      </c>
      <c r="B233" s="3269" t="s">
        <v>386</v>
      </c>
      <c r="C233" s="1943">
        <v>0.53557679057121277</v>
      </c>
      <c r="D233" s="1944">
        <v>0.61020511202514172</v>
      </c>
      <c r="E233" s="1945">
        <v>0.55353450588881969</v>
      </c>
      <c r="F233" s="1805">
        <v>0.67858619782950003</v>
      </c>
      <c r="G233" s="1946">
        <v>0.47762165777385235</v>
      </c>
      <c r="H233" s="1947">
        <v>0.54116556420922279</v>
      </c>
      <c r="I233" s="1948">
        <v>0.64980443567037582</v>
      </c>
      <c r="J233" s="1949">
        <v>0.55043715983629227</v>
      </c>
    </row>
    <row r="234" spans="1:10" x14ac:dyDescent="0.25">
      <c r="A234" s="5085" t="s">
        <v>347</v>
      </c>
      <c r="B234" s="3270" t="s">
        <v>387</v>
      </c>
      <c r="C234" s="1950">
        <v>0.73686367832124233</v>
      </c>
      <c r="D234" s="1951">
        <v>0.91069964691996574</v>
      </c>
      <c r="E234" s="1952">
        <v>0.65563227981328964</v>
      </c>
      <c r="F234" s="1812">
        <v>0.6802078126826</v>
      </c>
      <c r="G234" s="1953">
        <v>0.63616442494094372</v>
      </c>
      <c r="H234" s="1954">
        <v>0.8096315898001194</v>
      </c>
      <c r="I234" s="1955">
        <v>0.73354723863303661</v>
      </c>
      <c r="J234" s="1956">
        <v>0.64673358574509621</v>
      </c>
    </row>
    <row r="235" spans="1:10" x14ac:dyDescent="0.25">
      <c r="A235" s="5085" t="s">
        <v>347</v>
      </c>
      <c r="B235" s="3271" t="s">
        <v>388</v>
      </c>
      <c r="C235" s="1957">
        <v>0</v>
      </c>
      <c r="D235" s="1958">
        <v>0</v>
      </c>
      <c r="E235" s="1959">
        <v>0</v>
      </c>
      <c r="F235" s="1819">
        <v>0</v>
      </c>
      <c r="G235" s="1960">
        <v>0</v>
      </c>
      <c r="H235" s="1961">
        <v>0</v>
      </c>
      <c r="I235" s="1962">
        <v>0</v>
      </c>
      <c r="J235" s="1963">
        <v>0</v>
      </c>
    </row>
    <row r="236" spans="1:10" x14ac:dyDescent="0.25">
      <c r="A236" s="5086" t="s">
        <v>348</v>
      </c>
      <c r="B236" s="3272" t="s">
        <v>389</v>
      </c>
      <c r="C236" s="1964">
        <v>0.5201664287596941</v>
      </c>
      <c r="D236" s="1965">
        <v>0.65109385177493095</v>
      </c>
      <c r="E236" s="1966">
        <v>0.6410183385014534</v>
      </c>
      <c r="F236" s="1756">
        <v>0.64908822157489998</v>
      </c>
      <c r="G236" s="1967">
        <v>0.41090436279773712</v>
      </c>
      <c r="H236" s="1968">
        <v>0.40139919146895409</v>
      </c>
      <c r="I236" s="1969">
        <v>0.39838105440139771</v>
      </c>
      <c r="J236" s="1970">
        <v>0.33433346543461084</v>
      </c>
    </row>
    <row r="237" spans="1:10" x14ac:dyDescent="0.25">
      <c r="A237" s="5086" t="s">
        <v>348</v>
      </c>
      <c r="B237" s="3273" t="s">
        <v>390</v>
      </c>
      <c r="C237" s="1971">
        <v>0.44175623916089535</v>
      </c>
      <c r="D237" s="1972">
        <v>0.51039252430200577</v>
      </c>
      <c r="E237" s="1973">
        <v>0.50764866173267365</v>
      </c>
      <c r="F237" s="1763">
        <v>0.64330366950210005</v>
      </c>
      <c r="G237" s="1974">
        <v>0.37204623222351074</v>
      </c>
      <c r="H237" s="1975">
        <v>0.39331451989710331</v>
      </c>
      <c r="I237" s="1976">
        <v>0.4388436209410429</v>
      </c>
      <c r="J237" s="1977">
        <v>0.32087753061205149</v>
      </c>
    </row>
    <row r="238" spans="1:10" x14ac:dyDescent="0.25">
      <c r="A238" s="5086" t="s">
        <v>348</v>
      </c>
      <c r="B238" s="3274" t="s">
        <v>391</v>
      </c>
      <c r="C238" s="1978">
        <v>0.47644386067986488</v>
      </c>
      <c r="D238" s="1979">
        <v>0.77266544103622437</v>
      </c>
      <c r="E238" s="1980">
        <v>0.62240953557193279</v>
      </c>
      <c r="F238" s="1770">
        <v>0.65321990146370001</v>
      </c>
      <c r="G238" s="1981">
        <v>0.42896568775177002</v>
      </c>
      <c r="H238" s="1982">
        <v>0.40168529376387596</v>
      </c>
      <c r="I238" s="1983">
        <v>0.49666040576994419</v>
      </c>
      <c r="J238" s="1984">
        <v>0.3892125329002738</v>
      </c>
    </row>
    <row r="239" spans="1:10" x14ac:dyDescent="0.25">
      <c r="A239" s="5086" t="s">
        <v>348</v>
      </c>
      <c r="B239" s="3275" t="s">
        <v>392</v>
      </c>
      <c r="C239" s="1985">
        <v>0.43452838435769081</v>
      </c>
      <c r="D239" s="1986">
        <v>0.65452372655272484</v>
      </c>
      <c r="E239" s="1987">
        <v>0.46553602442145348</v>
      </c>
      <c r="F239" s="1777">
        <v>0.50524041579120005</v>
      </c>
      <c r="G239" s="1988">
        <v>0.37174709141254425</v>
      </c>
      <c r="H239" s="1989">
        <v>0.36841011606156826</v>
      </c>
      <c r="I239" s="1990">
        <v>0.44128601439297199</v>
      </c>
      <c r="J239" s="1991">
        <v>0.34661467652767897</v>
      </c>
    </row>
    <row r="240" spans="1:10" x14ac:dyDescent="0.25">
      <c r="A240" s="5086" t="s">
        <v>348</v>
      </c>
      <c r="B240" s="3276" t="s">
        <v>393</v>
      </c>
      <c r="C240" s="1992">
        <v>0.5178260151296854</v>
      </c>
      <c r="D240" s="1993">
        <v>0.75485017150640488</v>
      </c>
      <c r="E240" s="1994">
        <v>0.60962913557887077</v>
      </c>
      <c r="F240" s="1784">
        <v>0.51134550293640002</v>
      </c>
      <c r="G240" s="1995">
        <v>0.48388116993010044</v>
      </c>
      <c r="H240" s="1996">
        <v>0.52156583406031132</v>
      </c>
      <c r="I240" s="1997">
        <v>0.56653176434338093</v>
      </c>
      <c r="J240" s="1998">
        <v>0.43324679136276245</v>
      </c>
    </row>
    <row r="241" spans="1:10" x14ac:dyDescent="0.25">
      <c r="A241" s="5086" t="s">
        <v>348</v>
      </c>
      <c r="B241" s="3277" t="s">
        <v>394</v>
      </c>
      <c r="C241" s="1999">
        <v>0</v>
      </c>
      <c r="D241" s="2000">
        <v>0</v>
      </c>
      <c r="E241" s="2001">
        <v>0</v>
      </c>
      <c r="F241" s="1791">
        <v>0</v>
      </c>
      <c r="G241" s="2002">
        <v>0</v>
      </c>
      <c r="H241" s="2003">
        <v>0</v>
      </c>
      <c r="I241" s="2004">
        <v>0</v>
      </c>
      <c r="J241" s="2005">
        <v>0</v>
      </c>
    </row>
    <row r="242" spans="1:10" x14ac:dyDescent="0.25">
      <c r="A242" s="5087" t="s">
        <v>349</v>
      </c>
      <c r="B242" s="3278" t="s">
        <v>395</v>
      </c>
      <c r="C242" s="2006">
        <v>0.3278480377048254</v>
      </c>
      <c r="D242" s="2007">
        <v>0.38985025603324175</v>
      </c>
      <c r="E242" s="2008">
        <v>0.46449317596852779</v>
      </c>
      <c r="F242" s="1798">
        <v>0.30648995010890001</v>
      </c>
      <c r="G242" s="2009">
        <v>0.27585711795836687</v>
      </c>
      <c r="H242" s="2010">
        <v>0.32888094428926706</v>
      </c>
      <c r="I242" s="2011">
        <v>0.26918649673461914</v>
      </c>
      <c r="J242" s="2012">
        <v>0.26040966622531414</v>
      </c>
    </row>
    <row r="243" spans="1:10" x14ac:dyDescent="0.25">
      <c r="A243" s="5087" t="s">
        <v>349</v>
      </c>
      <c r="B243" s="3279" t="s">
        <v>396</v>
      </c>
      <c r="C243" s="2013">
        <v>0.35304080229252577</v>
      </c>
      <c r="D243" s="2014">
        <v>0.36565805785357952</v>
      </c>
      <c r="E243" s="2015">
        <v>0.56697134859859943</v>
      </c>
      <c r="F243" s="1805">
        <v>0.35381316210370001</v>
      </c>
      <c r="G243" s="2016">
        <v>0.46958173625171185</v>
      </c>
      <c r="H243" s="2017">
        <v>0.36165278870612383</v>
      </c>
      <c r="I243" s="2018">
        <v>0.42624804191291332</v>
      </c>
      <c r="J243" s="2019">
        <v>0.29333904385566711</v>
      </c>
    </row>
    <row r="244" spans="1:10" x14ac:dyDescent="0.25">
      <c r="A244" s="5087" t="s">
        <v>349</v>
      </c>
      <c r="B244" s="3280" t="s">
        <v>397</v>
      </c>
      <c r="C244" s="2020">
        <v>0.36751122679561377</v>
      </c>
      <c r="D244" s="2021">
        <v>0.37741605192422867</v>
      </c>
      <c r="E244" s="2022">
        <v>0.48770196735858917</v>
      </c>
      <c r="F244" s="1812">
        <v>0.45707268580940003</v>
      </c>
      <c r="G244" s="2023">
        <v>0.31634168699383736</v>
      </c>
      <c r="H244" s="2024">
        <v>0.40690740570425987</v>
      </c>
      <c r="I244" s="2025">
        <v>0.35775417927652597</v>
      </c>
      <c r="J244" s="2026">
        <v>0.37221151869744062</v>
      </c>
    </row>
    <row r="245" spans="1:10" x14ac:dyDescent="0.25">
      <c r="A245" s="5087" t="s">
        <v>349</v>
      </c>
      <c r="B245" s="3281" t="s">
        <v>398</v>
      </c>
      <c r="C245" s="2027">
        <v>0.30227308161556721</v>
      </c>
      <c r="D245" s="2028">
        <v>0.32858808990567923</v>
      </c>
      <c r="E245" s="2029">
        <v>0.49583273939788342</v>
      </c>
      <c r="F245" s="1819">
        <v>0.3183626269889</v>
      </c>
      <c r="G245" s="2030">
        <v>0.24697508197277784</v>
      </c>
      <c r="H245" s="2031">
        <v>0.28526273090392351</v>
      </c>
      <c r="I245" s="2032">
        <v>0.30247608665376902</v>
      </c>
      <c r="J245" s="2033">
        <v>0.28851584065705538</v>
      </c>
    </row>
    <row r="246" spans="1:10" x14ac:dyDescent="0.25">
      <c r="A246" s="5087" t="s">
        <v>349</v>
      </c>
      <c r="B246" s="3282" t="s">
        <v>399</v>
      </c>
      <c r="C246" s="2034">
        <v>0.31065377406775951</v>
      </c>
      <c r="D246" s="2035">
        <v>0.34227150026708841</v>
      </c>
      <c r="E246" s="2036">
        <v>0.57246750220656395</v>
      </c>
      <c r="F246" s="1756">
        <v>0.3768010100002</v>
      </c>
      <c r="G246" s="2037">
        <v>0.29221158474683762</v>
      </c>
      <c r="H246" s="2038">
        <v>0.38921665400266647</v>
      </c>
      <c r="I246" s="2039">
        <v>0.43933037668466568</v>
      </c>
      <c r="J246" s="2040">
        <v>0.30160860624164343</v>
      </c>
    </row>
    <row r="247" spans="1:10" x14ac:dyDescent="0.25">
      <c r="A247" s="5087" t="s">
        <v>349</v>
      </c>
      <c r="B247" s="3283" t="s">
        <v>400</v>
      </c>
      <c r="C247" s="2041">
        <v>0</v>
      </c>
      <c r="D247" s="2042">
        <v>0</v>
      </c>
      <c r="E247" s="2043">
        <v>0</v>
      </c>
      <c r="F247" s="1763">
        <v>0</v>
      </c>
      <c r="G247" s="2044">
        <v>0</v>
      </c>
      <c r="H247" s="2045">
        <v>0</v>
      </c>
      <c r="I247" s="2046">
        <v>0</v>
      </c>
      <c r="J247" s="2047">
        <v>0</v>
      </c>
    </row>
    <row r="248" spans="1:10" x14ac:dyDescent="0.25">
      <c r="A248" s="5088" t="s">
        <v>350</v>
      </c>
      <c r="B248" s="3284" t="s">
        <v>401</v>
      </c>
      <c r="C248" s="2048">
        <v>0.51307654939591885</v>
      </c>
      <c r="D248" s="2049">
        <v>0.55616186000406742</v>
      </c>
      <c r="E248" s="2050">
        <v>0.50108414143323898</v>
      </c>
      <c r="F248" s="1770">
        <v>1.0653479383922</v>
      </c>
      <c r="G248" s="2051">
        <v>0.42725922539830208</v>
      </c>
      <c r="H248" s="2052">
        <v>0.48464648425579071</v>
      </c>
      <c r="I248" s="2053">
        <v>1.0065813548862934</v>
      </c>
      <c r="J248" s="2054">
        <v>0.38645465392619371</v>
      </c>
    </row>
    <row r="249" spans="1:10" x14ac:dyDescent="0.25">
      <c r="A249" s="5088" t="s">
        <v>350</v>
      </c>
      <c r="B249" s="3285" t="s">
        <v>402</v>
      </c>
      <c r="C249" s="2055">
        <v>0.66955680958926678</v>
      </c>
      <c r="D249" s="2056">
        <v>0.62144296243786812</v>
      </c>
      <c r="E249" s="2057">
        <v>0.50048311240971088</v>
      </c>
      <c r="F249" s="1777">
        <v>0.4667732373615</v>
      </c>
      <c r="G249" s="2058">
        <v>0.39000986143946648</v>
      </c>
      <c r="H249" s="2059">
        <v>0.39734295569360256</v>
      </c>
      <c r="I249" s="2060">
        <v>0.76419427059590816</v>
      </c>
      <c r="J249" s="2061">
        <v>0.40328186005353928</v>
      </c>
    </row>
    <row r="250" spans="1:10" x14ac:dyDescent="0.25">
      <c r="A250" s="5088" t="s">
        <v>350</v>
      </c>
      <c r="B250" s="3286" t="s">
        <v>403</v>
      </c>
      <c r="C250" s="2062">
        <v>0.47634025104343891</v>
      </c>
      <c r="D250" s="2063">
        <v>0.68390499800443649</v>
      </c>
      <c r="E250" s="2064">
        <v>1.1653377674520016</v>
      </c>
      <c r="F250" s="1784">
        <v>0.49533571507750002</v>
      </c>
      <c r="G250" s="2065">
        <v>0.46990117989480495</v>
      </c>
      <c r="H250" s="2066">
        <v>0.46872328966856003</v>
      </c>
      <c r="I250" s="2067">
        <v>1.7071826383471489</v>
      </c>
      <c r="J250" s="2068">
        <v>0.43338038958609104</v>
      </c>
    </row>
    <row r="251" spans="1:10" x14ac:dyDescent="0.25">
      <c r="A251" s="5088" t="s">
        <v>350</v>
      </c>
      <c r="B251" s="3287" t="s">
        <v>404</v>
      </c>
      <c r="C251" s="2069">
        <v>0.44524339027702808</v>
      </c>
      <c r="D251" s="2070">
        <v>0.65762093290686607</v>
      </c>
      <c r="E251" s="2071">
        <v>1.1099432595074177</v>
      </c>
      <c r="F251" s="1791">
        <v>0.80604343689400004</v>
      </c>
      <c r="G251" s="2072">
        <v>0.40670647285878658</v>
      </c>
      <c r="H251" s="2073">
        <v>0.45663057826459408</v>
      </c>
      <c r="I251" s="2074">
        <v>1.1994598433375359</v>
      </c>
      <c r="J251" s="2075">
        <v>0.41426164098083973</v>
      </c>
    </row>
    <row r="252" spans="1:10" x14ac:dyDescent="0.25">
      <c r="A252" s="5088" t="s">
        <v>350</v>
      </c>
      <c r="B252" s="3288" t="s">
        <v>405</v>
      </c>
      <c r="C252" s="2076">
        <v>0.53782891482114792</v>
      </c>
      <c r="D252" s="2077">
        <v>0.63286316581070423</v>
      </c>
      <c r="E252" s="2078">
        <v>1.0086162947118282</v>
      </c>
      <c r="F252" s="1798">
        <v>0.81052718889990005</v>
      </c>
      <c r="G252" s="2079">
        <v>0.48018405213952065</v>
      </c>
      <c r="H252" s="2080">
        <v>0.64455964602530003</v>
      </c>
      <c r="I252" s="2081">
        <v>1.0722021572291851</v>
      </c>
      <c r="J252" s="2082">
        <v>0.50558713264763355</v>
      </c>
    </row>
    <row r="253" spans="1:10" x14ac:dyDescent="0.25">
      <c r="A253" s="5088" t="s">
        <v>350</v>
      </c>
      <c r="B253" s="3289" t="s">
        <v>406</v>
      </c>
      <c r="C253" s="2083">
        <v>0</v>
      </c>
      <c r="D253" s="2084">
        <v>0</v>
      </c>
      <c r="E253" s="2085">
        <v>0</v>
      </c>
      <c r="F253" s="1805">
        <v>0</v>
      </c>
      <c r="G253" s="2086">
        <v>0</v>
      </c>
      <c r="H253" s="2087">
        <v>0</v>
      </c>
      <c r="I253" s="2088">
        <v>0</v>
      </c>
      <c r="J253" s="2089">
        <v>0</v>
      </c>
    </row>
    <row r="254" spans="1:10" x14ac:dyDescent="0.25">
      <c r="A254" s="5089" t="s">
        <v>351</v>
      </c>
      <c r="B254" s="3290" t="s">
        <v>407</v>
      </c>
      <c r="C254" s="2090">
        <v>0.5937203299254179</v>
      </c>
      <c r="D254" s="2091">
        <v>0.86572282016277313</v>
      </c>
      <c r="E254" s="2092">
        <v>0.55447523482143879</v>
      </c>
      <c r="F254" s="1812">
        <v>0.61114848940970001</v>
      </c>
      <c r="G254" s="2093">
        <v>0.42361603118479252</v>
      </c>
      <c r="H254" s="2094">
        <v>0.57916636578738689</v>
      </c>
      <c r="I254" s="2095">
        <v>0.47074649482965469</v>
      </c>
      <c r="J254" s="2096">
        <v>0.39022632408887148</v>
      </c>
    </row>
    <row r="255" spans="1:10" x14ac:dyDescent="0.25">
      <c r="A255" s="5089" t="s">
        <v>351</v>
      </c>
      <c r="B255" s="3291" t="s">
        <v>408</v>
      </c>
      <c r="C255" s="2097">
        <v>0.52181924693286419</v>
      </c>
      <c r="D255" s="2098">
        <v>0.70282616652548313</v>
      </c>
      <c r="E255" s="2099">
        <v>0.60349651612341404</v>
      </c>
      <c r="F255" s="1819">
        <v>0.38293482117880001</v>
      </c>
      <c r="G255" s="2100">
        <v>0.4657491110265255</v>
      </c>
      <c r="H255" s="2101">
        <v>0.43865973129868507</v>
      </c>
      <c r="I255" s="2102">
        <v>0.52235019393265247</v>
      </c>
      <c r="J255" s="2103">
        <v>0.39402353577315807</v>
      </c>
    </row>
    <row r="256" spans="1:10" x14ac:dyDescent="0.25">
      <c r="A256" s="5089" t="s">
        <v>351</v>
      </c>
      <c r="B256" s="3292" t="s">
        <v>409</v>
      </c>
      <c r="C256" s="2104">
        <v>0.52891429513692856</v>
      </c>
      <c r="D256" s="2105">
        <v>0.88546881452202797</v>
      </c>
      <c r="E256" s="2106">
        <v>0.43187201954424381</v>
      </c>
      <c r="F256" s="1756">
        <v>0.53211922621300001</v>
      </c>
      <c r="G256" s="2107">
        <v>0.41773007251322269</v>
      </c>
      <c r="H256" s="2108">
        <v>0.51091611385345459</v>
      </c>
      <c r="I256" s="2109">
        <v>0.61588827520608902</v>
      </c>
      <c r="J256" s="2110">
        <v>0.4939645528793335</v>
      </c>
    </row>
    <row r="257" spans="1:10" x14ac:dyDescent="0.25">
      <c r="A257" s="5089" t="s">
        <v>351</v>
      </c>
      <c r="B257" s="3293" t="s">
        <v>410</v>
      </c>
      <c r="C257" s="2111">
        <v>0.53694597445428371</v>
      </c>
      <c r="D257" s="2112">
        <v>0.60872770845890045</v>
      </c>
      <c r="E257" s="2113">
        <v>0.44960565865039825</v>
      </c>
      <c r="F257" s="1763">
        <v>0.51553592422000005</v>
      </c>
      <c r="G257" s="2114">
        <v>0.42465333826839924</v>
      </c>
      <c r="H257" s="2115">
        <v>0.48068915493786335</v>
      </c>
      <c r="I257" s="2116">
        <v>0.42865416035056114</v>
      </c>
      <c r="J257" s="2117">
        <v>0.4105275496840477</v>
      </c>
    </row>
    <row r="258" spans="1:10" x14ac:dyDescent="0.25">
      <c r="A258" s="5089" t="s">
        <v>351</v>
      </c>
      <c r="B258" s="3294" t="s">
        <v>411</v>
      </c>
      <c r="C258" s="2118">
        <v>0.60012098401784897</v>
      </c>
      <c r="D258" s="2119">
        <v>0.84293242543935776</v>
      </c>
      <c r="E258" s="2120">
        <v>0.61613363213837147</v>
      </c>
      <c r="F258" s="1770">
        <v>0.64904857711620001</v>
      </c>
      <c r="G258" s="2121">
        <v>0.67293974570930004</v>
      </c>
      <c r="H258" s="2122">
        <v>0.71118953637778759</v>
      </c>
      <c r="I258" s="2123">
        <v>0.69322166964411736</v>
      </c>
      <c r="J258" s="2124">
        <v>0.50676260143518448</v>
      </c>
    </row>
    <row r="259" spans="1:10" x14ac:dyDescent="0.25">
      <c r="A259" s="5089" t="s">
        <v>351</v>
      </c>
      <c r="B259" s="3295" t="s">
        <v>412</v>
      </c>
      <c r="C259" s="2125">
        <v>0</v>
      </c>
      <c r="D259" s="2126">
        <v>0</v>
      </c>
      <c r="E259" s="2127">
        <v>0</v>
      </c>
      <c r="F259" s="1777">
        <v>0</v>
      </c>
      <c r="G259" s="2128">
        <v>0</v>
      </c>
      <c r="H259" s="2129">
        <v>0</v>
      </c>
      <c r="I259" s="2130">
        <v>0</v>
      </c>
      <c r="J259" s="2131">
        <v>0</v>
      </c>
    </row>
    <row r="260" spans="1:10" x14ac:dyDescent="0.25">
      <c r="A260" s="5090" t="s">
        <v>352</v>
      </c>
      <c r="B260" s="3296" t="s">
        <v>413</v>
      </c>
      <c r="C260" s="3434" t="s">
        <v>1271</v>
      </c>
      <c r="D260" s="3434" t="s">
        <v>1271</v>
      </c>
      <c r="E260" s="3434" t="s">
        <v>1271</v>
      </c>
      <c r="F260" s="3434" t="s">
        <v>1271</v>
      </c>
      <c r="G260" s="3434" t="s">
        <v>1271</v>
      </c>
      <c r="H260" s="2132">
        <v>0.56135295890271664</v>
      </c>
      <c r="I260" s="2133">
        <v>0.59719881974160671</v>
      </c>
      <c r="J260" s="2134">
        <v>0.50874054431915283</v>
      </c>
    </row>
    <row r="261" spans="1:10" x14ac:dyDescent="0.25">
      <c r="A261" s="5090" t="s">
        <v>352</v>
      </c>
      <c r="B261" s="3297" t="s">
        <v>414</v>
      </c>
      <c r="C261" s="3434" t="s">
        <v>1271</v>
      </c>
      <c r="D261" s="3434" t="s">
        <v>1271</v>
      </c>
      <c r="E261" s="3434" t="s">
        <v>1271</v>
      </c>
      <c r="F261" s="3434" t="s">
        <v>1271</v>
      </c>
      <c r="G261" s="3434" t="s">
        <v>1271</v>
      </c>
      <c r="H261" s="2135">
        <v>0.52520176395773888</v>
      </c>
      <c r="I261" s="2136">
        <v>0.57596154510974884</v>
      </c>
      <c r="J261" s="2137">
        <v>0.49298172816634178</v>
      </c>
    </row>
    <row r="262" spans="1:10" x14ac:dyDescent="0.25">
      <c r="A262" s="5090" t="s">
        <v>352</v>
      </c>
      <c r="B262" s="3298" t="s">
        <v>415</v>
      </c>
      <c r="C262" s="3434" t="s">
        <v>1271</v>
      </c>
      <c r="D262" s="3434" t="s">
        <v>1271</v>
      </c>
      <c r="E262" s="3434" t="s">
        <v>1271</v>
      </c>
      <c r="F262" s="3434" t="s">
        <v>1271</v>
      </c>
      <c r="G262" s="3434" t="s">
        <v>1271</v>
      </c>
      <c r="H262" s="2138">
        <v>0.59199384413659573</v>
      </c>
      <c r="I262" s="2139">
        <v>0.75807683169841766</v>
      </c>
      <c r="J262" s="2140">
        <v>0.54422086104750633</v>
      </c>
    </row>
    <row r="263" spans="1:10" x14ac:dyDescent="0.25">
      <c r="A263" s="5090" t="s">
        <v>352</v>
      </c>
      <c r="B263" s="3299" t="s">
        <v>416</v>
      </c>
      <c r="C263" s="3434" t="s">
        <v>1271</v>
      </c>
      <c r="D263" s="3434" t="s">
        <v>1271</v>
      </c>
      <c r="E263" s="3434" t="s">
        <v>1271</v>
      </c>
      <c r="F263" s="3434" t="s">
        <v>1271</v>
      </c>
      <c r="G263" s="3434" t="s">
        <v>1271</v>
      </c>
      <c r="H263" s="2141">
        <v>0.53241136483848095</v>
      </c>
      <c r="I263" s="2142">
        <v>0.72814128361642361</v>
      </c>
      <c r="J263" s="2143">
        <v>0.50570229068398476</v>
      </c>
    </row>
    <row r="264" spans="1:10" x14ac:dyDescent="0.25">
      <c r="A264" s="5090" t="s">
        <v>352</v>
      </c>
      <c r="B264" s="3300" t="s">
        <v>417</v>
      </c>
      <c r="C264" s="3434" t="s">
        <v>1271</v>
      </c>
      <c r="D264" s="3434" t="s">
        <v>1271</v>
      </c>
      <c r="E264" s="3434" t="s">
        <v>1271</v>
      </c>
      <c r="F264" s="3434" t="s">
        <v>1271</v>
      </c>
      <c r="G264" s="3434" t="s">
        <v>1271</v>
      </c>
      <c r="H264" s="2144">
        <v>0.75742471963167191</v>
      </c>
      <c r="I264" s="2145">
        <v>0.95820985734462738</v>
      </c>
      <c r="J264" s="2146">
        <v>0.6338875275105238</v>
      </c>
    </row>
    <row r="265" spans="1:10" x14ac:dyDescent="0.25">
      <c r="A265" s="5090" t="s">
        <v>352</v>
      </c>
      <c r="B265" s="3301" t="s">
        <v>418</v>
      </c>
      <c r="C265" s="3434" t="s">
        <v>1271</v>
      </c>
      <c r="D265" s="3434" t="s">
        <v>1271</v>
      </c>
      <c r="E265" s="3434" t="s">
        <v>1271</v>
      </c>
      <c r="F265" s="3434" t="s">
        <v>1271</v>
      </c>
      <c r="G265" s="3434" t="s">
        <v>1271</v>
      </c>
      <c r="H265" s="2147">
        <v>0</v>
      </c>
      <c r="I265" s="2148">
        <v>0</v>
      </c>
      <c r="J265" s="2149">
        <v>0</v>
      </c>
    </row>
    <row r="266" spans="1:10" x14ac:dyDescent="0.25">
      <c r="A266" s="5091" t="s">
        <v>353</v>
      </c>
      <c r="B266" s="3302" t="s">
        <v>419</v>
      </c>
      <c r="C266" s="2150">
        <v>0.38297709543257952</v>
      </c>
      <c r="D266" s="2151">
        <v>0.45419349335134029</v>
      </c>
      <c r="E266" s="2152">
        <v>0.90370774269104004</v>
      </c>
      <c r="F266" s="1756">
        <v>0.43780159599469998</v>
      </c>
      <c r="G266" s="2153">
        <v>0.30060138087719679</v>
      </c>
      <c r="H266" s="2154">
        <v>0.42467494495213032</v>
      </c>
      <c r="I266" s="2155">
        <v>0.51405355334281921</v>
      </c>
      <c r="J266" s="2156">
        <v>0.47056404873728752</v>
      </c>
    </row>
    <row r="267" spans="1:10" x14ac:dyDescent="0.25">
      <c r="A267" s="5091" t="s">
        <v>353</v>
      </c>
      <c r="B267" s="3303" t="s">
        <v>420</v>
      </c>
      <c r="C267" s="2157">
        <v>0.37691849283874035</v>
      </c>
      <c r="D267" s="2158">
        <v>0.38727771025151014</v>
      </c>
      <c r="E267" s="2159">
        <v>1.0714726522564888</v>
      </c>
      <c r="F267" s="1763">
        <v>0.48828472521909999</v>
      </c>
      <c r="G267" s="2160">
        <v>0.29815812595188618</v>
      </c>
      <c r="H267" s="2161">
        <v>0.61265858821570873</v>
      </c>
      <c r="I267" s="2162">
        <v>0.34170877188444138</v>
      </c>
      <c r="J267" s="2163">
        <v>0.35602718126028776</v>
      </c>
    </row>
    <row r="268" spans="1:10" x14ac:dyDescent="0.25">
      <c r="A268" s="5091" t="s">
        <v>353</v>
      </c>
      <c r="B268" s="3304" t="s">
        <v>421</v>
      </c>
      <c r="C268" s="2164">
        <v>0.37412007804960012</v>
      </c>
      <c r="D268" s="2165">
        <v>0.45613348484039307</v>
      </c>
      <c r="E268" s="2166">
        <v>0.73483185842633247</v>
      </c>
      <c r="F268" s="1770">
        <v>0.33743063233760001</v>
      </c>
      <c r="G268" s="2167">
        <v>0.33202713821083307</v>
      </c>
      <c r="H268" s="2168">
        <v>0.43286075815558434</v>
      </c>
      <c r="I268" s="2169">
        <v>0.52774013020098209</v>
      </c>
      <c r="J268" s="2170">
        <v>0.48498585820198059</v>
      </c>
    </row>
    <row r="269" spans="1:10" x14ac:dyDescent="0.25">
      <c r="A269" s="5091" t="s">
        <v>353</v>
      </c>
      <c r="B269" s="3305" t="s">
        <v>422</v>
      </c>
      <c r="C269" s="2171">
        <v>0.34942941274493933</v>
      </c>
      <c r="D269" s="2172">
        <v>0.36720111966133118</v>
      </c>
      <c r="E269" s="2173">
        <v>0.60105319134891033</v>
      </c>
      <c r="F269" s="1777">
        <v>0.36095276382399999</v>
      </c>
      <c r="G269" s="2174">
        <v>0.28337654657661915</v>
      </c>
      <c r="H269" s="2175">
        <v>0.37620884831994772</v>
      </c>
      <c r="I269" s="2176">
        <v>0.42553124949336052</v>
      </c>
      <c r="J269" s="2177">
        <v>0.43391278013586998</v>
      </c>
    </row>
    <row r="270" spans="1:10" x14ac:dyDescent="0.25">
      <c r="A270" s="5091" t="s">
        <v>353</v>
      </c>
      <c r="B270" s="3306" t="s">
        <v>423</v>
      </c>
      <c r="C270" s="2178">
        <v>0.38532300386577845</v>
      </c>
      <c r="D270" s="2179">
        <v>0.44016018509864807</v>
      </c>
      <c r="E270" s="2180">
        <v>0.43504764325916767</v>
      </c>
      <c r="F270" s="1784">
        <v>0.4050659291066</v>
      </c>
      <c r="G270" s="2181">
        <v>0.40636863559484482</v>
      </c>
      <c r="H270" s="2182">
        <v>0.49821422435343266</v>
      </c>
      <c r="I270" s="2183">
        <v>0.65849185921251774</v>
      </c>
      <c r="J270" s="2184">
        <v>0.45586577616631985</v>
      </c>
    </row>
    <row r="271" spans="1:10" x14ac:dyDescent="0.25">
      <c r="A271" s="5091" t="s">
        <v>353</v>
      </c>
      <c r="B271" s="3307" t="s">
        <v>424</v>
      </c>
      <c r="C271" s="2185">
        <v>0</v>
      </c>
      <c r="D271" s="2186">
        <v>0</v>
      </c>
      <c r="E271" s="2187">
        <v>0</v>
      </c>
      <c r="F271" s="1791">
        <v>0</v>
      </c>
      <c r="G271" s="2188">
        <v>0</v>
      </c>
      <c r="H271" s="2189">
        <v>0</v>
      </c>
      <c r="I271" s="2190">
        <v>0</v>
      </c>
      <c r="J271" s="2191">
        <v>0</v>
      </c>
    </row>
    <row r="272" spans="1:10" x14ac:dyDescent="0.25">
      <c r="A272" s="5092" t="s">
        <v>354</v>
      </c>
      <c r="B272" s="3308" t="s">
        <v>425</v>
      </c>
      <c r="C272" s="2192">
        <v>0.53868088871240616</v>
      </c>
      <c r="D272" s="2193">
        <v>0.81171952188014984</v>
      </c>
      <c r="E272" s="2194">
        <v>0.73510231450200081</v>
      </c>
      <c r="F272" s="1798">
        <v>0.43938236466129998</v>
      </c>
      <c r="G272" s="2195">
        <v>0.45211962424218655</v>
      </c>
      <c r="H272" s="2196">
        <v>0.46137510798871517</v>
      </c>
      <c r="I272" s="2197">
        <v>0.77104344964027405</v>
      </c>
      <c r="J272" s="2198">
        <v>0.45864959247410297</v>
      </c>
    </row>
    <row r="273" spans="1:10" x14ac:dyDescent="0.25">
      <c r="A273" s="5092" t="s">
        <v>354</v>
      </c>
      <c r="B273" s="3309" t="s">
        <v>426</v>
      </c>
      <c r="C273" s="2199">
        <v>0.49146115779876709</v>
      </c>
      <c r="D273" s="2200">
        <v>0.56993565522134304</v>
      </c>
      <c r="E273" s="2201">
        <v>0.78283371403813362</v>
      </c>
      <c r="F273" s="1805">
        <v>0.40596875655629999</v>
      </c>
      <c r="G273" s="2202">
        <v>0.37495400756597519</v>
      </c>
      <c r="H273" s="2203">
        <v>0.44670351780951023</v>
      </c>
      <c r="I273" s="2204">
        <v>0.48256856389343739</v>
      </c>
      <c r="J273" s="2205">
        <v>0.42648292146623135</v>
      </c>
    </row>
    <row r="274" spans="1:10" x14ac:dyDescent="0.25">
      <c r="A274" s="5092" t="s">
        <v>354</v>
      </c>
      <c r="B274" s="3310" t="s">
        <v>427</v>
      </c>
      <c r="C274" s="2206">
        <v>0.51703336648643017</v>
      </c>
      <c r="D274" s="2207">
        <v>0.5591781809926033</v>
      </c>
      <c r="E274" s="2208">
        <v>0.71878181770443916</v>
      </c>
      <c r="F274" s="1812">
        <v>0.46587978321029999</v>
      </c>
      <c r="G274" s="2209">
        <v>0.37369374185800552</v>
      </c>
      <c r="H274" s="2210">
        <v>0.51518655382096767</v>
      </c>
      <c r="I274" s="2211">
        <v>0.67182350903749466</v>
      </c>
      <c r="J274" s="2212">
        <v>0.43285144492983818</v>
      </c>
    </row>
    <row r="275" spans="1:10" x14ac:dyDescent="0.25">
      <c r="A275" s="5092" t="s">
        <v>354</v>
      </c>
      <c r="B275" s="3311" t="s">
        <v>428</v>
      </c>
      <c r="C275" s="2213">
        <v>0.52278116345405579</v>
      </c>
      <c r="D275" s="2214">
        <v>0.53183697164058685</v>
      </c>
      <c r="E275" s="2215">
        <v>0.56430003605782986</v>
      </c>
      <c r="F275" s="1819">
        <v>0.49774496151269998</v>
      </c>
      <c r="G275" s="2216">
        <v>0.34213000908493996</v>
      </c>
      <c r="H275" s="2217">
        <v>0.45495079830288887</v>
      </c>
      <c r="I275" s="2218">
        <v>0.54164761677384377</v>
      </c>
      <c r="J275" s="2219">
        <v>0.45081428252160549</v>
      </c>
    </row>
    <row r="276" spans="1:10" x14ac:dyDescent="0.25">
      <c r="A276" s="5092" t="s">
        <v>354</v>
      </c>
      <c r="B276" s="3312" t="s">
        <v>429</v>
      </c>
      <c r="C276" s="2220">
        <v>0.5841726902872324</v>
      </c>
      <c r="D276" s="2221">
        <v>0.78509487211704254</v>
      </c>
      <c r="E276" s="2222">
        <v>0.56042177602648735</v>
      </c>
      <c r="F276" s="1756">
        <v>0.5474433261728</v>
      </c>
      <c r="G276" s="2223">
        <v>0.48340316861867905</v>
      </c>
      <c r="H276" s="2224">
        <v>0.61815273948013783</v>
      </c>
      <c r="I276" s="2225">
        <v>0.77600311487913132</v>
      </c>
      <c r="J276" s="2226">
        <v>0.51413956098258495</v>
      </c>
    </row>
    <row r="277" spans="1:10" x14ac:dyDescent="0.25">
      <c r="A277" s="5092" t="s">
        <v>354</v>
      </c>
      <c r="B277" s="3313" t="s">
        <v>430</v>
      </c>
      <c r="C277" s="2227">
        <v>0</v>
      </c>
      <c r="D277" s="2228">
        <v>0</v>
      </c>
      <c r="E277" s="2229">
        <v>0</v>
      </c>
      <c r="F277" s="1763">
        <v>0</v>
      </c>
      <c r="G277" s="2230">
        <v>0</v>
      </c>
      <c r="H277" s="2231">
        <v>0</v>
      </c>
      <c r="I277" s="2232">
        <v>0</v>
      </c>
      <c r="J277" s="2233">
        <v>0</v>
      </c>
    </row>
    <row r="278" spans="1:10" x14ac:dyDescent="0.25">
      <c r="A278" s="5093" t="s">
        <v>355</v>
      </c>
      <c r="B278" s="3314" t="s">
        <v>431</v>
      </c>
      <c r="C278" s="2234">
        <v>0.81481533125042915</v>
      </c>
      <c r="D278" s="2235">
        <v>1.2891561724245548</v>
      </c>
      <c r="E278" s="2236">
        <v>0.46058362349867821</v>
      </c>
      <c r="F278" s="1770">
        <v>0.44978241972189997</v>
      </c>
      <c r="G278" s="2237">
        <v>0.52203391678631306</v>
      </c>
      <c r="H278" s="2238">
        <v>0.51838243380188942</v>
      </c>
      <c r="I278" s="2239">
        <v>0.72588403709232807</v>
      </c>
      <c r="J278" s="2240">
        <v>0.45968997292220592</v>
      </c>
    </row>
    <row r="279" spans="1:10" x14ac:dyDescent="0.25">
      <c r="A279" s="5093" t="s">
        <v>355</v>
      </c>
      <c r="B279" s="3315" t="s">
        <v>432</v>
      </c>
      <c r="C279" s="2241">
        <v>0.89161191135644913</v>
      </c>
      <c r="D279" s="2242">
        <v>0.61787301674485207</v>
      </c>
      <c r="E279" s="2243">
        <v>0.46592005528509617</v>
      </c>
      <c r="F279" s="1777">
        <v>0.53860486517520001</v>
      </c>
      <c r="G279" s="2244">
        <v>0.4573495127260685</v>
      </c>
      <c r="H279" s="2245">
        <v>0.66841146908700466</v>
      </c>
      <c r="I279" s="2246">
        <v>0.52299252711236477</v>
      </c>
      <c r="J279" s="2247">
        <v>0.43649850413203239</v>
      </c>
    </row>
    <row r="280" spans="1:10" x14ac:dyDescent="0.25">
      <c r="A280" s="5093" t="s">
        <v>355</v>
      </c>
      <c r="B280" s="3316" t="s">
        <v>433</v>
      </c>
      <c r="C280" s="2248">
        <v>0.66418037749826908</v>
      </c>
      <c r="D280" s="2249">
        <v>0.77866627834737301</v>
      </c>
      <c r="E280" s="2250">
        <v>0.81839533522725105</v>
      </c>
      <c r="F280" s="1784">
        <v>0.47443792489160003</v>
      </c>
      <c r="G280" s="2251">
        <v>0.72460952214896679</v>
      </c>
      <c r="H280" s="2252">
        <v>0.69941040128469467</v>
      </c>
      <c r="I280" s="2253">
        <v>0.58605372905731201</v>
      </c>
      <c r="J280" s="2254">
        <v>0.49421265721321106</v>
      </c>
    </row>
    <row r="281" spans="1:10" x14ac:dyDescent="0.25">
      <c r="A281" s="5093" t="s">
        <v>355</v>
      </c>
      <c r="B281" s="3317" t="s">
        <v>434</v>
      </c>
      <c r="C281" s="2255">
        <v>0.74978205375373363</v>
      </c>
      <c r="D281" s="2256">
        <v>0.65442835912108421</v>
      </c>
      <c r="E281" s="2257">
        <v>0.46481247991323471</v>
      </c>
      <c r="F281" s="1791">
        <v>0.55522101461100004</v>
      </c>
      <c r="G281" s="2258">
        <v>0.52293897606432438</v>
      </c>
      <c r="H281" s="2259">
        <v>0.46358751133084297</v>
      </c>
      <c r="I281" s="2260">
        <v>0.56717018596827984</v>
      </c>
      <c r="J281" s="2261">
        <v>0.4861980676651001</v>
      </c>
    </row>
    <row r="282" spans="1:10" x14ac:dyDescent="0.25">
      <c r="A282" s="5093" t="s">
        <v>355</v>
      </c>
      <c r="B282" s="3318" t="s">
        <v>435</v>
      </c>
      <c r="C282" s="2262">
        <v>0.75650298967957497</v>
      </c>
      <c r="D282" s="2263">
        <v>1.5425831079483032</v>
      </c>
      <c r="E282" s="2264">
        <v>0.75123696587979794</v>
      </c>
      <c r="F282" s="1798">
        <v>0.73980433189060002</v>
      </c>
      <c r="G282" s="2265">
        <v>0.6778188981115818</v>
      </c>
      <c r="H282" s="2266">
        <v>0.69124577566981316</v>
      </c>
      <c r="I282" s="2267">
        <v>0.7496444508433342</v>
      </c>
      <c r="J282" s="2268">
        <v>0.52196071483194828</v>
      </c>
    </row>
    <row r="283" spans="1:10" x14ac:dyDescent="0.25">
      <c r="A283" s="5093" t="s">
        <v>355</v>
      </c>
      <c r="B283" s="3319" t="s">
        <v>436</v>
      </c>
      <c r="C283" s="2269">
        <v>0</v>
      </c>
      <c r="D283" s="2270">
        <v>0</v>
      </c>
      <c r="E283" s="2271">
        <v>0</v>
      </c>
      <c r="F283" s="1805">
        <v>0</v>
      </c>
      <c r="G283" s="2272">
        <v>0</v>
      </c>
      <c r="H283" s="2273">
        <v>0</v>
      </c>
      <c r="I283" s="2274">
        <v>0</v>
      </c>
      <c r="J283" s="2275">
        <v>0</v>
      </c>
    </row>
    <row r="284" spans="1:10" x14ac:dyDescent="0.25">
      <c r="A284" s="5094" t="s">
        <v>356</v>
      </c>
      <c r="B284" s="3320" t="s">
        <v>437</v>
      </c>
      <c r="C284" s="2276">
        <v>0.55917659774422646</v>
      </c>
      <c r="D284" s="2277">
        <v>0.6559216883033514</v>
      </c>
      <c r="E284" s="2278">
        <v>0.59143672697246075</v>
      </c>
      <c r="F284" s="1812">
        <v>0.61952385235389995</v>
      </c>
      <c r="G284" s="2279">
        <v>0.37357222754508257</v>
      </c>
      <c r="H284" s="2280">
        <v>0.61231241561472416</v>
      </c>
      <c r="I284" s="2281">
        <v>0.6086030974984169</v>
      </c>
      <c r="J284" s="2282">
        <v>0.51667364314198494</v>
      </c>
    </row>
    <row r="285" spans="1:10" x14ac:dyDescent="0.25">
      <c r="A285" s="5094" t="s">
        <v>356</v>
      </c>
      <c r="B285" s="3321" t="s">
        <v>438</v>
      </c>
      <c r="C285" s="2283">
        <v>0.5759148858487606</v>
      </c>
      <c r="D285" s="2284">
        <v>0.66361683420836926</v>
      </c>
      <c r="E285" s="2285">
        <v>0.42678308673202991</v>
      </c>
      <c r="F285" s="1819">
        <v>0.68009669735449996</v>
      </c>
      <c r="G285" s="2286">
        <v>0.38991090841591358</v>
      </c>
      <c r="H285" s="2287">
        <v>0.5001959390938282</v>
      </c>
      <c r="I285" s="2288">
        <v>0.47253156080842018</v>
      </c>
      <c r="J285" s="2289">
        <v>0.47814175486564636</v>
      </c>
    </row>
    <row r="286" spans="1:10" x14ac:dyDescent="0.25">
      <c r="A286" s="5094" t="s">
        <v>356</v>
      </c>
      <c r="B286" s="3322" t="s">
        <v>439</v>
      </c>
      <c r="C286" s="2290">
        <v>0.56967712007462978</v>
      </c>
      <c r="D286" s="2291">
        <v>0.84093352779746056</v>
      </c>
      <c r="E286" s="2292">
        <v>0.75886747799813747</v>
      </c>
      <c r="F286" s="1756">
        <v>0.57230558730339998</v>
      </c>
      <c r="G286" s="2293">
        <v>0.44886036776006222</v>
      </c>
      <c r="H286" s="2294">
        <v>0.510758301243186</v>
      </c>
      <c r="I286" s="2295">
        <v>0.57003265246748924</v>
      </c>
      <c r="J286" s="2296">
        <v>0.56489259004592896</v>
      </c>
    </row>
    <row r="287" spans="1:10" x14ac:dyDescent="0.25">
      <c r="A287" s="5094" t="s">
        <v>356</v>
      </c>
      <c r="B287" s="3323" t="s">
        <v>440</v>
      </c>
      <c r="C287" s="2297">
        <v>0.56500551290810108</v>
      </c>
      <c r="D287" s="2298">
        <v>0.57792649604380131</v>
      </c>
      <c r="E287" s="2299">
        <v>0.56810183450579643</v>
      </c>
      <c r="F287" s="1763">
        <v>0.46583322317870002</v>
      </c>
      <c r="G287" s="2300">
        <v>0.40905824862420559</v>
      </c>
      <c r="H287" s="2301">
        <v>0.49939136952161789</v>
      </c>
      <c r="I287" s="2302">
        <v>0.48858304508030415</v>
      </c>
      <c r="J287" s="2303">
        <v>0.53858528845012188</v>
      </c>
    </row>
    <row r="288" spans="1:10" x14ac:dyDescent="0.25">
      <c r="A288" s="5094" t="s">
        <v>356</v>
      </c>
      <c r="B288" s="3324" t="s">
        <v>441</v>
      </c>
      <c r="C288" s="2304">
        <v>0.5809541791677475</v>
      </c>
      <c r="D288" s="2305">
        <v>0.6696424912661314</v>
      </c>
      <c r="E288" s="2306">
        <v>0.89953998103737831</v>
      </c>
      <c r="F288" s="1770">
        <v>0.59161539587169998</v>
      </c>
      <c r="G288" s="2307">
        <v>0.51864683628082275</v>
      </c>
      <c r="H288" s="2308">
        <v>0.69718188606202602</v>
      </c>
      <c r="I288" s="2309">
        <v>0.96483277156949043</v>
      </c>
      <c r="J288" s="2310">
        <v>0.57247262448072433</v>
      </c>
    </row>
    <row r="289" spans="1:10" x14ac:dyDescent="0.25">
      <c r="A289" s="5094" t="s">
        <v>356</v>
      </c>
      <c r="B289" s="3325" t="s">
        <v>442</v>
      </c>
      <c r="C289" s="2311">
        <v>0</v>
      </c>
      <c r="D289" s="2312">
        <v>0</v>
      </c>
      <c r="E289" s="2313">
        <v>0</v>
      </c>
      <c r="F289" s="1777">
        <v>0</v>
      </c>
      <c r="G289" s="2314">
        <v>0</v>
      </c>
      <c r="H289" s="2315">
        <v>0</v>
      </c>
      <c r="I289" s="2316">
        <v>0</v>
      </c>
      <c r="J289" s="2317">
        <v>0</v>
      </c>
    </row>
    <row r="290" spans="1:10" x14ac:dyDescent="0.25">
      <c r="A290" s="5095" t="s">
        <v>357</v>
      </c>
      <c r="B290" s="3326" t="s">
        <v>443</v>
      </c>
      <c r="C290" s="2318">
        <v>1.5102206729352474</v>
      </c>
      <c r="D290" s="2319">
        <v>1.6012486070394516</v>
      </c>
      <c r="E290" s="2320">
        <v>0.60807890258729458</v>
      </c>
      <c r="F290" s="1784">
        <v>0.66367000782859997</v>
      </c>
      <c r="G290" s="2321">
        <v>1.2176535092294216</v>
      </c>
      <c r="H290" s="2322">
        <v>0.82370275631546974</v>
      </c>
      <c r="I290" s="2323">
        <v>0.86625227704644203</v>
      </c>
      <c r="J290" s="2324">
        <v>0.80712297931313515</v>
      </c>
    </row>
    <row r="291" spans="1:10" x14ac:dyDescent="0.25">
      <c r="A291" s="5095" t="s">
        <v>357</v>
      </c>
      <c r="B291" s="3327" t="s">
        <v>444</v>
      </c>
      <c r="C291" s="2325">
        <v>1.0815434157848358</v>
      </c>
      <c r="D291" s="2326">
        <v>1.170932874083519</v>
      </c>
      <c r="E291" s="2327">
        <v>0.66295894794166088</v>
      </c>
      <c r="F291" s="1791">
        <v>0.67804952124390006</v>
      </c>
      <c r="G291" s="2328">
        <v>0.60372208245098591</v>
      </c>
      <c r="H291" s="2329">
        <v>0.5407349206507206</v>
      </c>
      <c r="I291" s="2330">
        <v>0.90876976028084755</v>
      </c>
      <c r="J291" s="2331">
        <v>0.69102933630347252</v>
      </c>
    </row>
    <row r="292" spans="1:10" x14ac:dyDescent="0.25">
      <c r="A292" s="5095" t="s">
        <v>357</v>
      </c>
      <c r="B292" s="3328" t="s">
        <v>445</v>
      </c>
      <c r="C292" s="2332">
        <v>0.86499126628041267</v>
      </c>
      <c r="D292" s="2333">
        <v>1.2830605730414391</v>
      </c>
      <c r="E292" s="2334">
        <v>0.81004118546843529</v>
      </c>
      <c r="F292" s="1798">
        <v>0.75116862487339997</v>
      </c>
      <c r="G292" s="2335">
        <v>1.0941240005195141</v>
      </c>
      <c r="H292" s="2336">
        <v>0.7590858731418848</v>
      </c>
      <c r="I292" s="2337">
        <v>0.76190559193491936</v>
      </c>
      <c r="J292" s="2338">
        <v>0.76397061347961426</v>
      </c>
    </row>
    <row r="293" spans="1:10" x14ac:dyDescent="0.25">
      <c r="A293" s="5095" t="s">
        <v>357</v>
      </c>
      <c r="B293" s="3329" t="s">
        <v>446</v>
      </c>
      <c r="C293" s="2339">
        <v>1.2881824746727943</v>
      </c>
      <c r="D293" s="2340">
        <v>1.2256911024451256</v>
      </c>
      <c r="E293" s="2341">
        <v>0.72408034466207027</v>
      </c>
      <c r="F293" s="1805">
        <v>0.53967994831760002</v>
      </c>
      <c r="G293" s="2342">
        <v>0.97189042717218399</v>
      </c>
      <c r="H293" s="2343">
        <v>0.84397876635193825</v>
      </c>
      <c r="I293" s="2344">
        <v>0.68649528548121452</v>
      </c>
      <c r="J293" s="2345">
        <v>0.75473412871360779</v>
      </c>
    </row>
    <row r="294" spans="1:10" x14ac:dyDescent="0.25">
      <c r="A294" s="5095" t="s">
        <v>357</v>
      </c>
      <c r="B294" s="3330" t="s">
        <v>447</v>
      </c>
      <c r="C294" s="2346">
        <v>1.0417286306619644</v>
      </c>
      <c r="D294" s="2347">
        <v>1.2549645267426968</v>
      </c>
      <c r="E294" s="2348">
        <v>0.52836081013083458</v>
      </c>
      <c r="F294" s="1812">
        <v>0.79991913688969996</v>
      </c>
      <c r="G294" s="2349">
        <v>1.0727442800998688</v>
      </c>
      <c r="H294" s="2350">
        <v>0.92975515872240067</v>
      </c>
      <c r="I294" s="2351">
        <v>0.89758029207587242</v>
      </c>
      <c r="J294" s="2352">
        <v>0.91301323845982552</v>
      </c>
    </row>
    <row r="295" spans="1:10" x14ac:dyDescent="0.25">
      <c r="A295" s="5095" t="s">
        <v>357</v>
      </c>
      <c r="B295" s="3331" t="s">
        <v>448</v>
      </c>
      <c r="C295" s="2353">
        <v>0</v>
      </c>
      <c r="D295" s="2354">
        <v>0</v>
      </c>
      <c r="E295" s="2355">
        <v>0</v>
      </c>
      <c r="F295" s="1819">
        <v>0</v>
      </c>
      <c r="G295" s="2356">
        <v>0</v>
      </c>
      <c r="H295" s="2357">
        <v>0</v>
      </c>
      <c r="I295" s="2358">
        <v>0</v>
      </c>
      <c r="J295" s="2359">
        <v>0</v>
      </c>
    </row>
    <row r="296" spans="1:10" x14ac:dyDescent="0.25">
      <c r="A296" s="5096" t="s">
        <v>358</v>
      </c>
      <c r="B296" s="3332" t="s">
        <v>449</v>
      </c>
      <c r="C296" s="2360">
        <v>1.6758210957050323</v>
      </c>
      <c r="D296" s="2361">
        <v>2.7791304513812065</v>
      </c>
      <c r="E296" s="2362">
        <v>0.79551730304956436</v>
      </c>
      <c r="F296" s="1756">
        <v>0.64077910862550003</v>
      </c>
      <c r="G296" s="2363">
        <v>0.92408470809459686</v>
      </c>
      <c r="H296" s="2364">
        <v>0.78462483361363411</v>
      </c>
      <c r="I296" s="2365">
        <v>0.704529182985425</v>
      </c>
      <c r="J296" s="2366">
        <v>0.76180277392268181</v>
      </c>
    </row>
    <row r="297" spans="1:10" x14ac:dyDescent="0.25">
      <c r="A297" s="5096" t="s">
        <v>358</v>
      </c>
      <c r="B297" s="3333" t="s">
        <v>450</v>
      </c>
      <c r="C297" s="2367">
        <v>1.5492351725697517</v>
      </c>
      <c r="D297" s="2368">
        <v>0.88332006707787514</v>
      </c>
      <c r="E297" s="2369">
        <v>0.87324222549796104</v>
      </c>
      <c r="F297" s="1763">
        <v>0.6839256640661</v>
      </c>
      <c r="G297" s="2370">
        <v>0.80014457926154137</v>
      </c>
      <c r="H297" s="2371">
        <v>0.58312118053436279</v>
      </c>
      <c r="I297" s="2372">
        <v>0.89208027347922325</v>
      </c>
      <c r="J297" s="2373">
        <v>0.71620517410337925</v>
      </c>
    </row>
    <row r="298" spans="1:10" x14ac:dyDescent="0.25">
      <c r="A298" s="5096" t="s">
        <v>358</v>
      </c>
      <c r="B298" s="3334" t="s">
        <v>451</v>
      </c>
      <c r="C298" s="2374">
        <v>1.4102496206760406</v>
      </c>
      <c r="D298" s="2375">
        <v>1.6266185790300369</v>
      </c>
      <c r="E298" s="2376">
        <v>1.0916030034422874</v>
      </c>
      <c r="F298" s="1770">
        <v>0.88065333504959997</v>
      </c>
      <c r="G298" s="2377">
        <v>1.1836976744234562</v>
      </c>
      <c r="H298" s="2378">
        <v>0.83836084231734276</v>
      </c>
      <c r="I298" s="2379">
        <v>0.75613055378198624</v>
      </c>
      <c r="J298" s="2380">
        <v>1.063003484159708</v>
      </c>
    </row>
    <row r="299" spans="1:10" x14ac:dyDescent="0.25">
      <c r="A299" s="5096" t="s">
        <v>358</v>
      </c>
      <c r="B299" s="3335" t="s">
        <v>452</v>
      </c>
      <c r="C299" s="2381">
        <v>1.4915164560079575</v>
      </c>
      <c r="D299" s="2382">
        <v>1.4949007891118526</v>
      </c>
      <c r="E299" s="2383">
        <v>1.2122634798288345</v>
      </c>
      <c r="F299" s="1777">
        <v>0.78688320170829995</v>
      </c>
      <c r="G299" s="2384">
        <v>0.78682759776711464</v>
      </c>
      <c r="H299" s="2385">
        <v>0.53899823687970638</v>
      </c>
      <c r="I299" s="2386">
        <v>0.47903982922434807</v>
      </c>
      <c r="J299" s="2387">
        <v>0.72232666425406933</v>
      </c>
    </row>
    <row r="300" spans="1:10" x14ac:dyDescent="0.25">
      <c r="A300" s="5096" t="s">
        <v>358</v>
      </c>
      <c r="B300" s="3336" t="s">
        <v>453</v>
      </c>
      <c r="C300" s="2388">
        <v>1.7589323222637177</v>
      </c>
      <c r="D300" s="2389">
        <v>2.9688576236367226</v>
      </c>
      <c r="E300" s="2390">
        <v>1.3496485538780689</v>
      </c>
      <c r="F300" s="1784">
        <v>0.81535768478360005</v>
      </c>
      <c r="G300" s="2391">
        <v>1.2262114323675632</v>
      </c>
      <c r="H300" s="2392">
        <v>1.0360453277826309</v>
      </c>
      <c r="I300" s="2393">
        <v>0.95172757282853127</v>
      </c>
      <c r="J300" s="2394">
        <v>0.95952413976192474</v>
      </c>
    </row>
    <row r="301" spans="1:10" x14ac:dyDescent="0.25">
      <c r="A301" s="5096" t="s">
        <v>358</v>
      </c>
      <c r="B301" s="3337" t="s">
        <v>454</v>
      </c>
      <c r="C301" s="2395">
        <v>0</v>
      </c>
      <c r="D301" s="2396">
        <v>0</v>
      </c>
      <c r="E301" s="2397">
        <v>0</v>
      </c>
      <c r="F301" s="1791">
        <v>0</v>
      </c>
      <c r="G301" s="2398">
        <v>0</v>
      </c>
      <c r="H301" s="2399">
        <v>0</v>
      </c>
      <c r="I301" s="2400">
        <v>0</v>
      </c>
      <c r="J301" s="2401">
        <v>0</v>
      </c>
    </row>
    <row r="303" spans="1:10" x14ac:dyDescent="0.25">
      <c r="A303" s="5097" t="s">
        <v>455</v>
      </c>
      <c r="B303" s="5097" t="s">
        <v>455</v>
      </c>
      <c r="C303" s="5097" t="s">
        <v>455</v>
      </c>
      <c r="D303" s="5097" t="s">
        <v>455</v>
      </c>
      <c r="E303" s="5097" t="s">
        <v>455</v>
      </c>
      <c r="F303" s="5097" t="s">
        <v>455</v>
      </c>
      <c r="G303" s="5097" t="s">
        <v>455</v>
      </c>
      <c r="H303" s="5097" t="s">
        <v>455</v>
      </c>
      <c r="I303" s="5097" t="s">
        <v>455</v>
      </c>
      <c r="J303" s="5097" t="s">
        <v>455</v>
      </c>
    </row>
    <row r="304" spans="1:10" x14ac:dyDescent="0.25">
      <c r="A304" s="3885" t="s">
        <v>1275</v>
      </c>
      <c r="B304" s="3886" t="s">
        <v>679</v>
      </c>
      <c r="C304" s="3435" t="s">
        <v>456</v>
      </c>
      <c r="D304" s="3436" t="s">
        <v>457</v>
      </c>
      <c r="E304" s="3437" t="s">
        <v>458</v>
      </c>
      <c r="F304" s="3438" t="s">
        <v>459</v>
      </c>
      <c r="G304" s="3439" t="s">
        <v>460</v>
      </c>
      <c r="H304" s="3440" t="s">
        <v>461</v>
      </c>
      <c r="I304" s="3441" t="s">
        <v>462</v>
      </c>
      <c r="J304" s="3442" t="s">
        <v>463</v>
      </c>
    </row>
    <row r="305" spans="1:10" x14ac:dyDescent="0.25">
      <c r="A305" s="5098" t="s">
        <v>464</v>
      </c>
      <c r="B305" s="3338" t="s">
        <v>480</v>
      </c>
      <c r="C305" s="2402">
        <v>534</v>
      </c>
      <c r="D305" s="2403">
        <v>622</v>
      </c>
      <c r="E305" s="2404">
        <v>1929</v>
      </c>
      <c r="F305" s="2404">
        <v>2159</v>
      </c>
      <c r="G305" s="2405">
        <v>604</v>
      </c>
      <c r="H305" s="2406">
        <v>1667</v>
      </c>
      <c r="I305" s="2407">
        <v>1442</v>
      </c>
      <c r="J305" s="2408">
        <v>1630</v>
      </c>
    </row>
    <row r="306" spans="1:10" x14ac:dyDescent="0.25">
      <c r="A306" s="5098" t="s">
        <v>464</v>
      </c>
      <c r="B306" s="3339" t="s">
        <v>481</v>
      </c>
      <c r="C306" s="2409">
        <v>453</v>
      </c>
      <c r="D306" s="2410">
        <v>577</v>
      </c>
      <c r="E306" s="2411">
        <v>2073</v>
      </c>
      <c r="F306" s="2411">
        <v>2290</v>
      </c>
      <c r="G306" s="2412">
        <v>604</v>
      </c>
      <c r="H306" s="2413">
        <v>1754</v>
      </c>
      <c r="I306" s="2414">
        <v>1661</v>
      </c>
      <c r="J306" s="2415">
        <v>1802</v>
      </c>
    </row>
    <row r="307" spans="1:10" x14ac:dyDescent="0.25">
      <c r="A307" s="5098" t="s">
        <v>464</v>
      </c>
      <c r="B307" s="3340" t="s">
        <v>482</v>
      </c>
      <c r="C307" s="2416">
        <v>415</v>
      </c>
      <c r="D307" s="2417">
        <v>459</v>
      </c>
      <c r="E307" s="2418">
        <v>1547</v>
      </c>
      <c r="F307" s="2418">
        <v>1638</v>
      </c>
      <c r="G307" s="2419">
        <v>500</v>
      </c>
      <c r="H307" s="2420">
        <v>1563</v>
      </c>
      <c r="I307" s="2421">
        <v>1395</v>
      </c>
      <c r="J307" s="2422">
        <v>1670</v>
      </c>
    </row>
    <row r="308" spans="1:10" x14ac:dyDescent="0.25">
      <c r="A308" s="5098" t="s">
        <v>464</v>
      </c>
      <c r="B308" s="3341" t="s">
        <v>483</v>
      </c>
      <c r="C308" s="2423">
        <v>382</v>
      </c>
      <c r="D308" s="2424">
        <v>419</v>
      </c>
      <c r="E308" s="2425">
        <v>1394</v>
      </c>
      <c r="F308" s="2425">
        <v>1547</v>
      </c>
      <c r="G308" s="2426">
        <v>511</v>
      </c>
      <c r="H308" s="2427">
        <v>1391</v>
      </c>
      <c r="I308" s="2428">
        <v>1287</v>
      </c>
      <c r="J308" s="2429">
        <v>1449</v>
      </c>
    </row>
    <row r="309" spans="1:10" x14ac:dyDescent="0.25">
      <c r="A309" s="5098" t="s">
        <v>464</v>
      </c>
      <c r="B309" s="3342" t="s">
        <v>484</v>
      </c>
      <c r="C309" s="2430">
        <v>454</v>
      </c>
      <c r="D309" s="2431">
        <v>434</v>
      </c>
      <c r="E309" s="2432">
        <v>1046</v>
      </c>
      <c r="F309" s="2432">
        <v>1230</v>
      </c>
      <c r="G309" s="2433">
        <v>498</v>
      </c>
      <c r="H309" s="2434">
        <v>1513</v>
      </c>
      <c r="I309" s="2435">
        <v>1442</v>
      </c>
      <c r="J309" s="2436">
        <v>1601</v>
      </c>
    </row>
    <row r="310" spans="1:10" x14ac:dyDescent="0.25">
      <c r="A310" s="5098" t="s">
        <v>464</v>
      </c>
      <c r="B310" s="3343" t="s">
        <v>485</v>
      </c>
      <c r="C310" s="2437">
        <v>2238</v>
      </c>
      <c r="D310" s="2438">
        <v>2511</v>
      </c>
      <c r="E310" s="2439">
        <v>7989</v>
      </c>
      <c r="F310" s="2439">
        <v>8864</v>
      </c>
      <c r="G310" s="2440">
        <v>2717</v>
      </c>
      <c r="H310" s="2441">
        <v>7888</v>
      </c>
      <c r="I310" s="2442">
        <v>7227</v>
      </c>
      <c r="J310" s="2443">
        <v>8152</v>
      </c>
    </row>
    <row r="311" spans="1:10" x14ac:dyDescent="0.25">
      <c r="A311" s="5099" t="s">
        <v>465</v>
      </c>
      <c r="B311" s="3344" t="s">
        <v>486</v>
      </c>
      <c r="C311" s="2444">
        <v>1536</v>
      </c>
      <c r="D311" s="2445">
        <v>1163</v>
      </c>
      <c r="E311" s="2446">
        <v>3527</v>
      </c>
      <c r="F311" s="2446">
        <v>2510</v>
      </c>
      <c r="G311" s="2447">
        <v>2204</v>
      </c>
      <c r="H311" s="2448">
        <v>2457</v>
      </c>
      <c r="I311" s="2449">
        <v>1867</v>
      </c>
      <c r="J311" s="2450">
        <v>1916</v>
      </c>
    </row>
    <row r="312" spans="1:10" x14ac:dyDescent="0.25">
      <c r="A312" s="5099" t="s">
        <v>465</v>
      </c>
      <c r="B312" s="3345" t="s">
        <v>487</v>
      </c>
      <c r="C312" s="2451">
        <v>1251</v>
      </c>
      <c r="D312" s="2452">
        <v>1061</v>
      </c>
      <c r="E312" s="2453">
        <v>3432</v>
      </c>
      <c r="F312" s="2453">
        <v>2503</v>
      </c>
      <c r="G312" s="2454">
        <v>2006</v>
      </c>
      <c r="H312" s="2455">
        <v>2446</v>
      </c>
      <c r="I312" s="2456">
        <v>2018</v>
      </c>
      <c r="J312" s="2457">
        <v>2036</v>
      </c>
    </row>
    <row r="313" spans="1:10" x14ac:dyDescent="0.25">
      <c r="A313" s="5099" t="s">
        <v>465</v>
      </c>
      <c r="B313" s="3346" t="s">
        <v>488</v>
      </c>
      <c r="C313" s="2458">
        <v>1012</v>
      </c>
      <c r="D313" s="2459">
        <v>800</v>
      </c>
      <c r="E313" s="2460">
        <v>2684</v>
      </c>
      <c r="F313" s="2460">
        <v>2005</v>
      </c>
      <c r="G313" s="2461">
        <v>1775</v>
      </c>
      <c r="H313" s="2462">
        <v>2099</v>
      </c>
      <c r="I313" s="2463">
        <v>1762</v>
      </c>
      <c r="J313" s="2464">
        <v>1852</v>
      </c>
    </row>
    <row r="314" spans="1:10" x14ac:dyDescent="0.25">
      <c r="A314" s="5099" t="s">
        <v>465</v>
      </c>
      <c r="B314" s="3347" t="s">
        <v>489</v>
      </c>
      <c r="C314" s="2465">
        <v>841</v>
      </c>
      <c r="D314" s="2466">
        <v>756</v>
      </c>
      <c r="E314" s="2467">
        <v>2203</v>
      </c>
      <c r="F314" s="2467">
        <v>1711</v>
      </c>
      <c r="G314" s="2468">
        <v>1335</v>
      </c>
      <c r="H314" s="2469">
        <v>1709</v>
      </c>
      <c r="I314" s="2470">
        <v>1467</v>
      </c>
      <c r="J314" s="2471">
        <v>1389</v>
      </c>
    </row>
    <row r="315" spans="1:10" x14ac:dyDescent="0.25">
      <c r="A315" s="5099" t="s">
        <v>465</v>
      </c>
      <c r="B315" s="3348" t="s">
        <v>490</v>
      </c>
      <c r="C315" s="2472">
        <v>705</v>
      </c>
      <c r="D315" s="2473">
        <v>657</v>
      </c>
      <c r="E315" s="2474">
        <v>1700</v>
      </c>
      <c r="F315" s="2404">
        <v>1181</v>
      </c>
      <c r="G315" s="2475">
        <v>1138</v>
      </c>
      <c r="H315" s="2476">
        <v>1439</v>
      </c>
      <c r="I315" s="2477">
        <v>1275</v>
      </c>
      <c r="J315" s="2478">
        <v>1498</v>
      </c>
    </row>
    <row r="316" spans="1:10" x14ac:dyDescent="0.25">
      <c r="A316" s="5099" t="s">
        <v>465</v>
      </c>
      <c r="B316" s="3349" t="s">
        <v>491</v>
      </c>
      <c r="C316" s="2479">
        <v>5345</v>
      </c>
      <c r="D316" s="2480">
        <v>4437</v>
      </c>
      <c r="E316" s="2481">
        <v>13546</v>
      </c>
      <c r="F316" s="2411">
        <v>9910</v>
      </c>
      <c r="G316" s="2482">
        <v>8458</v>
      </c>
      <c r="H316" s="2483">
        <v>10150</v>
      </c>
      <c r="I316" s="2484">
        <v>8389</v>
      </c>
      <c r="J316" s="2485">
        <v>8691</v>
      </c>
    </row>
    <row r="317" spans="1:10" x14ac:dyDescent="0.25">
      <c r="A317" s="5100" t="s">
        <v>466</v>
      </c>
      <c r="B317" s="3350" t="s">
        <v>492</v>
      </c>
      <c r="C317" s="2486">
        <v>1942</v>
      </c>
      <c r="D317" s="2487">
        <v>1921</v>
      </c>
      <c r="E317" s="2488">
        <v>3542</v>
      </c>
      <c r="F317" s="2418">
        <v>2009</v>
      </c>
      <c r="G317" s="2489">
        <v>1496</v>
      </c>
      <c r="H317" s="2490">
        <v>1812</v>
      </c>
      <c r="I317" s="2491">
        <v>1622</v>
      </c>
      <c r="J317" s="2492">
        <v>1798</v>
      </c>
    </row>
    <row r="318" spans="1:10" x14ac:dyDescent="0.25">
      <c r="A318" s="5100" t="s">
        <v>466</v>
      </c>
      <c r="B318" s="3351" t="s">
        <v>493</v>
      </c>
      <c r="C318" s="2493">
        <v>1866</v>
      </c>
      <c r="D318" s="2494">
        <v>1802</v>
      </c>
      <c r="E318" s="2495">
        <v>3989</v>
      </c>
      <c r="F318" s="2425">
        <v>2187</v>
      </c>
      <c r="G318" s="2496">
        <v>1650</v>
      </c>
      <c r="H318" s="2497">
        <v>2196</v>
      </c>
      <c r="I318" s="2498">
        <v>1846</v>
      </c>
      <c r="J318" s="2499">
        <v>2049</v>
      </c>
    </row>
    <row r="319" spans="1:10" x14ac:dyDescent="0.25">
      <c r="A319" s="5100" t="s">
        <v>466</v>
      </c>
      <c r="B319" s="3352" t="s">
        <v>494</v>
      </c>
      <c r="C319" s="2500">
        <v>1495</v>
      </c>
      <c r="D319" s="2501">
        <v>1499</v>
      </c>
      <c r="E319" s="2502">
        <v>2788</v>
      </c>
      <c r="F319" s="2432">
        <v>1585</v>
      </c>
      <c r="G319" s="2503">
        <v>1324</v>
      </c>
      <c r="H319" s="2504">
        <v>1739</v>
      </c>
      <c r="I319" s="2505">
        <v>1599</v>
      </c>
      <c r="J319" s="2506">
        <v>1964</v>
      </c>
    </row>
    <row r="320" spans="1:10" x14ac:dyDescent="0.25">
      <c r="A320" s="5100" t="s">
        <v>466</v>
      </c>
      <c r="B320" s="3353" t="s">
        <v>495</v>
      </c>
      <c r="C320" s="2507">
        <v>1136</v>
      </c>
      <c r="D320" s="2508">
        <v>1189</v>
      </c>
      <c r="E320" s="2509">
        <v>2531</v>
      </c>
      <c r="F320" s="2439">
        <v>1432</v>
      </c>
      <c r="G320" s="2510">
        <v>1259</v>
      </c>
      <c r="H320" s="2511">
        <v>1538</v>
      </c>
      <c r="I320" s="2512">
        <v>1399</v>
      </c>
      <c r="J320" s="2513">
        <v>1622</v>
      </c>
    </row>
    <row r="321" spans="1:10" x14ac:dyDescent="0.25">
      <c r="A321" s="5100" t="s">
        <v>466</v>
      </c>
      <c r="B321" s="3354" t="s">
        <v>496</v>
      </c>
      <c r="C321" s="2514">
        <v>792</v>
      </c>
      <c r="D321" s="2515">
        <v>904</v>
      </c>
      <c r="E321" s="2516">
        <v>1690</v>
      </c>
      <c r="F321" s="2446">
        <v>941</v>
      </c>
      <c r="G321" s="2517">
        <v>926</v>
      </c>
      <c r="H321" s="2518">
        <v>1225</v>
      </c>
      <c r="I321" s="2519">
        <v>1133</v>
      </c>
      <c r="J321" s="2520">
        <v>1596</v>
      </c>
    </row>
    <row r="322" spans="1:10" x14ac:dyDescent="0.25">
      <c r="A322" s="5100" t="s">
        <v>466</v>
      </c>
      <c r="B322" s="3355" t="s">
        <v>497</v>
      </c>
      <c r="C322" s="2521">
        <v>7231</v>
      </c>
      <c r="D322" s="2522">
        <v>7315</v>
      </c>
      <c r="E322" s="2523">
        <v>14540</v>
      </c>
      <c r="F322" s="2453">
        <v>8154</v>
      </c>
      <c r="G322" s="2524">
        <v>6655</v>
      </c>
      <c r="H322" s="2525">
        <v>8510</v>
      </c>
      <c r="I322" s="2526">
        <v>7599</v>
      </c>
      <c r="J322" s="2527">
        <v>9029</v>
      </c>
    </row>
    <row r="323" spans="1:10" x14ac:dyDescent="0.25">
      <c r="A323" s="5101" t="s">
        <v>467</v>
      </c>
      <c r="B323" s="3356" t="s">
        <v>498</v>
      </c>
      <c r="C323" s="2528">
        <v>1778</v>
      </c>
      <c r="D323" s="2529">
        <v>1440</v>
      </c>
      <c r="E323" s="2530">
        <v>2400</v>
      </c>
      <c r="F323" s="2460">
        <v>1868</v>
      </c>
      <c r="G323" s="2531">
        <v>3254</v>
      </c>
      <c r="H323" s="2532">
        <v>1500</v>
      </c>
      <c r="I323" s="2533">
        <v>1498</v>
      </c>
      <c r="J323" s="2534">
        <v>1784</v>
      </c>
    </row>
    <row r="324" spans="1:10" x14ac:dyDescent="0.25">
      <c r="A324" s="5101" t="s">
        <v>467</v>
      </c>
      <c r="B324" s="3357" t="s">
        <v>499</v>
      </c>
      <c r="C324" s="2535">
        <v>1703</v>
      </c>
      <c r="D324" s="2536">
        <v>1439</v>
      </c>
      <c r="E324" s="2537">
        <v>2531</v>
      </c>
      <c r="F324" s="2467">
        <v>2014</v>
      </c>
      <c r="G324" s="2538">
        <v>3474</v>
      </c>
      <c r="H324" s="2539">
        <v>1585</v>
      </c>
      <c r="I324" s="2540">
        <v>1634</v>
      </c>
      <c r="J324" s="2541">
        <v>1919</v>
      </c>
    </row>
    <row r="325" spans="1:10" x14ac:dyDescent="0.25">
      <c r="A325" s="5101" t="s">
        <v>467</v>
      </c>
      <c r="B325" s="3358" t="s">
        <v>500</v>
      </c>
      <c r="C325" s="2542">
        <v>1333</v>
      </c>
      <c r="D325" s="2543">
        <v>1108</v>
      </c>
      <c r="E325" s="2544">
        <v>1837</v>
      </c>
      <c r="F325" s="2404">
        <v>1410</v>
      </c>
      <c r="G325" s="2545">
        <v>2460</v>
      </c>
      <c r="H325" s="2546">
        <v>1239</v>
      </c>
      <c r="I325" s="2547">
        <v>1399</v>
      </c>
      <c r="J325" s="2548">
        <v>1733</v>
      </c>
    </row>
    <row r="326" spans="1:10" x14ac:dyDescent="0.25">
      <c r="A326" s="5101" t="s">
        <v>467</v>
      </c>
      <c r="B326" s="3359" t="s">
        <v>501</v>
      </c>
      <c r="C326" s="2549">
        <v>1162</v>
      </c>
      <c r="D326" s="2550">
        <v>936</v>
      </c>
      <c r="E326" s="2551">
        <v>1825</v>
      </c>
      <c r="F326" s="2411">
        <v>1568</v>
      </c>
      <c r="G326" s="2552">
        <v>2661</v>
      </c>
      <c r="H326" s="2553">
        <v>1314</v>
      </c>
      <c r="I326" s="2554">
        <v>1377</v>
      </c>
      <c r="J326" s="2555">
        <v>1650</v>
      </c>
    </row>
    <row r="327" spans="1:10" x14ac:dyDescent="0.25">
      <c r="A327" s="5101" t="s">
        <v>467</v>
      </c>
      <c r="B327" s="3360" t="s">
        <v>502</v>
      </c>
      <c r="C327" s="2556">
        <v>831</v>
      </c>
      <c r="D327" s="2557">
        <v>682</v>
      </c>
      <c r="E327" s="2558">
        <v>1507</v>
      </c>
      <c r="F327" s="2418">
        <v>1151</v>
      </c>
      <c r="G327" s="2559">
        <v>1970</v>
      </c>
      <c r="H327" s="2560">
        <v>1323</v>
      </c>
      <c r="I327" s="2561">
        <v>1485</v>
      </c>
      <c r="J327" s="2562">
        <v>1925</v>
      </c>
    </row>
    <row r="328" spans="1:10" x14ac:dyDescent="0.25">
      <c r="A328" s="5101" t="s">
        <v>467</v>
      </c>
      <c r="B328" s="3361" t="s">
        <v>503</v>
      </c>
      <c r="C328" s="2563">
        <v>6807</v>
      </c>
      <c r="D328" s="2564">
        <v>5605</v>
      </c>
      <c r="E328" s="2565">
        <v>10100</v>
      </c>
      <c r="F328" s="2425">
        <v>8011</v>
      </c>
      <c r="G328" s="2566">
        <v>13819</v>
      </c>
      <c r="H328" s="2567">
        <v>6961</v>
      </c>
      <c r="I328" s="2568">
        <v>7393</v>
      </c>
      <c r="J328" s="2569">
        <v>9011</v>
      </c>
    </row>
    <row r="329" spans="1:10" x14ac:dyDescent="0.25">
      <c r="A329" s="5102" t="s">
        <v>468</v>
      </c>
      <c r="B329" s="3362" t="s">
        <v>504</v>
      </c>
      <c r="C329" s="2570">
        <v>2737</v>
      </c>
      <c r="D329" s="2571">
        <v>2272</v>
      </c>
      <c r="E329" s="2572">
        <v>1755</v>
      </c>
      <c r="F329" s="2432">
        <v>2331</v>
      </c>
      <c r="G329" s="2573">
        <v>2665</v>
      </c>
      <c r="H329" s="2574">
        <v>2044</v>
      </c>
      <c r="I329" s="2575">
        <v>1514</v>
      </c>
      <c r="J329" s="2576">
        <v>1479</v>
      </c>
    </row>
    <row r="330" spans="1:10" x14ac:dyDescent="0.25">
      <c r="A330" s="5102" t="s">
        <v>468</v>
      </c>
      <c r="B330" s="3363" t="s">
        <v>505</v>
      </c>
      <c r="C330" s="2577">
        <v>2908</v>
      </c>
      <c r="D330" s="2578">
        <v>2557</v>
      </c>
      <c r="E330" s="2579">
        <v>2042</v>
      </c>
      <c r="F330" s="2439">
        <v>2631</v>
      </c>
      <c r="G330" s="2580">
        <v>2940</v>
      </c>
      <c r="H330" s="2581">
        <v>2240</v>
      </c>
      <c r="I330" s="2582">
        <v>1789</v>
      </c>
      <c r="J330" s="2583">
        <v>1658</v>
      </c>
    </row>
    <row r="331" spans="1:10" x14ac:dyDescent="0.25">
      <c r="A331" s="5102" t="s">
        <v>468</v>
      </c>
      <c r="B331" s="3364" t="s">
        <v>506</v>
      </c>
      <c r="C331" s="2584">
        <v>2450</v>
      </c>
      <c r="D331" s="2585">
        <v>2056</v>
      </c>
      <c r="E331" s="2586">
        <v>1555</v>
      </c>
      <c r="F331" s="2446">
        <v>1899</v>
      </c>
      <c r="G331" s="2587">
        <v>2183</v>
      </c>
      <c r="H331" s="2588">
        <v>1819</v>
      </c>
      <c r="I331" s="2589">
        <v>1425</v>
      </c>
      <c r="J331" s="2590">
        <v>1618</v>
      </c>
    </row>
    <row r="332" spans="1:10" x14ac:dyDescent="0.25">
      <c r="A332" s="5102" t="s">
        <v>468</v>
      </c>
      <c r="B332" s="3365" t="s">
        <v>507</v>
      </c>
      <c r="C332" s="2591">
        <v>1909</v>
      </c>
      <c r="D332" s="2592">
        <v>1983</v>
      </c>
      <c r="E332" s="2593">
        <v>1579</v>
      </c>
      <c r="F332" s="2453">
        <v>2034</v>
      </c>
      <c r="G332" s="2594">
        <v>2409</v>
      </c>
      <c r="H332" s="2595">
        <v>1823</v>
      </c>
      <c r="I332" s="2596">
        <v>1577</v>
      </c>
      <c r="J332" s="2597">
        <v>1554</v>
      </c>
    </row>
    <row r="333" spans="1:10" x14ac:dyDescent="0.25">
      <c r="A333" s="5102" t="s">
        <v>468</v>
      </c>
      <c r="B333" s="3366" t="s">
        <v>508</v>
      </c>
      <c r="C333" s="2598">
        <v>1912</v>
      </c>
      <c r="D333" s="2599">
        <v>1970</v>
      </c>
      <c r="E333" s="2600">
        <v>1341</v>
      </c>
      <c r="F333" s="2460">
        <v>1653</v>
      </c>
      <c r="G333" s="2601">
        <v>2267</v>
      </c>
      <c r="H333" s="2602">
        <v>2026</v>
      </c>
      <c r="I333" s="2603">
        <v>1856</v>
      </c>
      <c r="J333" s="2604">
        <v>1927</v>
      </c>
    </row>
    <row r="334" spans="1:10" x14ac:dyDescent="0.25">
      <c r="A334" s="5102" t="s">
        <v>468</v>
      </c>
      <c r="B334" s="3367" t="s">
        <v>509</v>
      </c>
      <c r="C334" s="2605">
        <v>11916</v>
      </c>
      <c r="D334" s="2606">
        <v>10838</v>
      </c>
      <c r="E334" s="2607">
        <v>8272</v>
      </c>
      <c r="F334" s="2467">
        <v>10548</v>
      </c>
      <c r="G334" s="2608">
        <v>12464</v>
      </c>
      <c r="H334" s="2609">
        <v>9952</v>
      </c>
      <c r="I334" s="2610">
        <v>8161</v>
      </c>
      <c r="J334" s="2611">
        <v>8236</v>
      </c>
    </row>
    <row r="335" spans="1:10" x14ac:dyDescent="0.25">
      <c r="A335" s="5103" t="s">
        <v>469</v>
      </c>
      <c r="B335" s="3368" t="s">
        <v>510</v>
      </c>
      <c r="C335" s="2612">
        <v>6455</v>
      </c>
      <c r="D335" s="2613">
        <v>5641</v>
      </c>
      <c r="E335" s="2614">
        <v>2989</v>
      </c>
      <c r="F335" s="2404">
        <v>4061</v>
      </c>
      <c r="G335" s="2615">
        <v>5427</v>
      </c>
      <c r="H335" s="2616">
        <v>3456</v>
      </c>
      <c r="I335" s="2617">
        <v>3320</v>
      </c>
      <c r="J335" s="2618">
        <v>3409</v>
      </c>
    </row>
    <row r="336" spans="1:10" x14ac:dyDescent="0.25">
      <c r="A336" s="5103" t="s">
        <v>469</v>
      </c>
      <c r="B336" s="3369" t="s">
        <v>511</v>
      </c>
      <c r="C336" s="2619">
        <v>6737</v>
      </c>
      <c r="D336" s="2620">
        <v>6555</v>
      </c>
      <c r="E336" s="2621">
        <v>3698</v>
      </c>
      <c r="F336" s="2411">
        <v>4949</v>
      </c>
      <c r="G336" s="2622">
        <v>6379</v>
      </c>
      <c r="H336" s="2623">
        <v>4291</v>
      </c>
      <c r="I336" s="2624">
        <v>4005</v>
      </c>
      <c r="J336" s="2625">
        <v>4146</v>
      </c>
    </row>
    <row r="337" spans="1:10" x14ac:dyDescent="0.25">
      <c r="A337" s="5103" t="s">
        <v>469</v>
      </c>
      <c r="B337" s="3370" t="s">
        <v>512</v>
      </c>
      <c r="C337" s="2626">
        <v>5856</v>
      </c>
      <c r="D337" s="2627">
        <v>5129</v>
      </c>
      <c r="E337" s="2628">
        <v>2702</v>
      </c>
      <c r="F337" s="2418">
        <v>3676</v>
      </c>
      <c r="G337" s="2629">
        <v>4962</v>
      </c>
      <c r="H337" s="2630">
        <v>3365</v>
      </c>
      <c r="I337" s="2631">
        <v>3336</v>
      </c>
      <c r="J337" s="2632">
        <v>3864</v>
      </c>
    </row>
    <row r="338" spans="1:10" x14ac:dyDescent="0.25">
      <c r="A338" s="5103" t="s">
        <v>469</v>
      </c>
      <c r="B338" s="3371" t="s">
        <v>513</v>
      </c>
      <c r="C338" s="2633">
        <v>4687</v>
      </c>
      <c r="D338" s="2634">
        <v>5033</v>
      </c>
      <c r="E338" s="2635">
        <v>2876</v>
      </c>
      <c r="F338" s="2425">
        <v>4001</v>
      </c>
      <c r="G338" s="2636">
        <v>5334</v>
      </c>
      <c r="H338" s="2637">
        <v>3895</v>
      </c>
      <c r="I338" s="2638">
        <v>3469</v>
      </c>
      <c r="J338" s="2639">
        <v>3787</v>
      </c>
    </row>
    <row r="339" spans="1:10" x14ac:dyDescent="0.25">
      <c r="A339" s="5103" t="s">
        <v>469</v>
      </c>
      <c r="B339" s="3372" t="s">
        <v>514</v>
      </c>
      <c r="C339" s="2640">
        <v>4301</v>
      </c>
      <c r="D339" s="2641">
        <v>4848</v>
      </c>
      <c r="E339" s="2642">
        <v>2710</v>
      </c>
      <c r="F339" s="2432">
        <v>3830</v>
      </c>
      <c r="G339" s="2643">
        <v>5896</v>
      </c>
      <c r="H339" s="2644">
        <v>4618</v>
      </c>
      <c r="I339" s="2645">
        <v>4375</v>
      </c>
      <c r="J339" s="2646">
        <v>5346</v>
      </c>
    </row>
    <row r="340" spans="1:10" x14ac:dyDescent="0.25">
      <c r="A340" s="5103" t="s">
        <v>469</v>
      </c>
      <c r="B340" s="3373" t="s">
        <v>515</v>
      </c>
      <c r="C340" s="2647">
        <v>28036</v>
      </c>
      <c r="D340" s="2648">
        <v>27206</v>
      </c>
      <c r="E340" s="2649">
        <v>14975</v>
      </c>
      <c r="F340" s="2439">
        <v>20517</v>
      </c>
      <c r="G340" s="2650">
        <v>27998</v>
      </c>
      <c r="H340" s="2651">
        <v>19625</v>
      </c>
      <c r="I340" s="2652">
        <v>18505</v>
      </c>
      <c r="J340" s="2653">
        <v>20552</v>
      </c>
    </row>
    <row r="341" spans="1:10" x14ac:dyDescent="0.25">
      <c r="A341" s="5104" t="s">
        <v>470</v>
      </c>
      <c r="B341" s="3374" t="s">
        <v>516</v>
      </c>
      <c r="C341" s="2654">
        <v>12204</v>
      </c>
      <c r="D341" s="2655">
        <v>10530</v>
      </c>
      <c r="E341" s="2656">
        <v>5725</v>
      </c>
      <c r="F341" s="2446">
        <v>7649</v>
      </c>
      <c r="G341" s="2657">
        <v>11401</v>
      </c>
      <c r="H341" s="2658">
        <v>8171</v>
      </c>
      <c r="I341" s="2659">
        <v>6970</v>
      </c>
      <c r="J341" s="2660">
        <v>6854</v>
      </c>
    </row>
    <row r="342" spans="1:10" x14ac:dyDescent="0.25">
      <c r="A342" s="5104" t="s">
        <v>470</v>
      </c>
      <c r="B342" s="3375" t="s">
        <v>517</v>
      </c>
      <c r="C342" s="2661">
        <v>13021</v>
      </c>
      <c r="D342" s="2662">
        <v>12574</v>
      </c>
      <c r="E342" s="2663">
        <v>6949</v>
      </c>
      <c r="F342" s="2453">
        <v>9307</v>
      </c>
      <c r="G342" s="2664">
        <v>14240</v>
      </c>
      <c r="H342" s="2665">
        <v>10152</v>
      </c>
      <c r="I342" s="2666">
        <v>8978</v>
      </c>
      <c r="J342" s="2667">
        <v>8365</v>
      </c>
    </row>
    <row r="343" spans="1:10" x14ac:dyDescent="0.25">
      <c r="A343" s="5104" t="s">
        <v>470</v>
      </c>
      <c r="B343" s="3376" t="s">
        <v>518</v>
      </c>
      <c r="C343" s="2668">
        <v>11290</v>
      </c>
      <c r="D343" s="2669">
        <v>9494</v>
      </c>
      <c r="E343" s="2670">
        <v>5106</v>
      </c>
      <c r="F343" s="2460">
        <v>6955</v>
      </c>
      <c r="G343" s="2671">
        <v>10985</v>
      </c>
      <c r="H343" s="2672">
        <v>8337</v>
      </c>
      <c r="I343" s="2673">
        <v>8114</v>
      </c>
      <c r="J343" s="2674">
        <v>8164</v>
      </c>
    </row>
    <row r="344" spans="1:10" x14ac:dyDescent="0.25">
      <c r="A344" s="5104" t="s">
        <v>470</v>
      </c>
      <c r="B344" s="3377" t="s">
        <v>519</v>
      </c>
      <c r="C344" s="2675">
        <v>8793</v>
      </c>
      <c r="D344" s="2676">
        <v>9325</v>
      </c>
      <c r="E344" s="2677">
        <v>5214</v>
      </c>
      <c r="F344" s="2467">
        <v>6983</v>
      </c>
      <c r="G344" s="2678">
        <v>11206</v>
      </c>
      <c r="H344" s="2679">
        <v>8059</v>
      </c>
      <c r="I344" s="2680">
        <v>7502</v>
      </c>
      <c r="J344" s="2681">
        <v>7209</v>
      </c>
    </row>
    <row r="345" spans="1:10" x14ac:dyDescent="0.25">
      <c r="A345" s="5104" t="s">
        <v>470</v>
      </c>
      <c r="B345" s="3378" t="s">
        <v>520</v>
      </c>
      <c r="C345" s="2682">
        <v>7019</v>
      </c>
      <c r="D345" s="2683">
        <v>7783</v>
      </c>
      <c r="E345" s="2684">
        <v>4071</v>
      </c>
      <c r="F345" s="2404">
        <v>5786</v>
      </c>
      <c r="G345" s="2685">
        <v>10310</v>
      </c>
      <c r="H345" s="2686">
        <v>7882</v>
      </c>
      <c r="I345" s="2687">
        <v>7762</v>
      </c>
      <c r="J345" s="2688">
        <v>8082</v>
      </c>
    </row>
    <row r="346" spans="1:10" x14ac:dyDescent="0.25">
      <c r="A346" s="5104" t="s">
        <v>470</v>
      </c>
      <c r="B346" s="3379" t="s">
        <v>521</v>
      </c>
      <c r="C346" s="2689">
        <v>52327</v>
      </c>
      <c r="D346" s="2690">
        <v>49706</v>
      </c>
      <c r="E346" s="2691">
        <v>27065</v>
      </c>
      <c r="F346" s="2411">
        <v>36680</v>
      </c>
      <c r="G346" s="2692">
        <v>58142</v>
      </c>
      <c r="H346" s="2693">
        <v>42601</v>
      </c>
      <c r="I346" s="2694">
        <v>39326</v>
      </c>
      <c r="J346" s="2695">
        <v>38674</v>
      </c>
    </row>
    <row r="347" spans="1:10" x14ac:dyDescent="0.25">
      <c r="A347" s="5105" t="s">
        <v>471</v>
      </c>
      <c r="B347" s="3380" t="s">
        <v>522</v>
      </c>
      <c r="C347" s="2696">
        <v>5543</v>
      </c>
      <c r="D347" s="2697">
        <v>4614</v>
      </c>
      <c r="E347" s="2698">
        <v>2634</v>
      </c>
      <c r="F347" s="2418">
        <v>3502</v>
      </c>
      <c r="G347" s="2699">
        <v>4597</v>
      </c>
      <c r="H347" s="2700">
        <v>2878</v>
      </c>
      <c r="I347" s="2701">
        <v>2202</v>
      </c>
      <c r="J347" s="2702">
        <v>2315</v>
      </c>
    </row>
    <row r="348" spans="1:10" x14ac:dyDescent="0.25">
      <c r="A348" s="5105" t="s">
        <v>471</v>
      </c>
      <c r="B348" s="3381" t="s">
        <v>523</v>
      </c>
      <c r="C348" s="2703">
        <v>6010</v>
      </c>
      <c r="D348" s="2704">
        <v>5157</v>
      </c>
      <c r="E348" s="2705">
        <v>2977</v>
      </c>
      <c r="F348" s="2425">
        <v>3830</v>
      </c>
      <c r="G348" s="2706">
        <v>5162</v>
      </c>
      <c r="H348" s="2707">
        <v>3462</v>
      </c>
      <c r="I348" s="2708">
        <v>2648</v>
      </c>
      <c r="J348" s="2709">
        <v>2714</v>
      </c>
    </row>
    <row r="349" spans="1:10" x14ac:dyDescent="0.25">
      <c r="A349" s="5105" t="s">
        <v>471</v>
      </c>
      <c r="B349" s="3382" t="s">
        <v>524</v>
      </c>
      <c r="C349" s="2710">
        <v>5501</v>
      </c>
      <c r="D349" s="2711">
        <v>4519</v>
      </c>
      <c r="E349" s="2712">
        <v>2401</v>
      </c>
      <c r="F349" s="2432">
        <v>3257</v>
      </c>
      <c r="G349" s="2713">
        <v>4093</v>
      </c>
      <c r="H349" s="2714">
        <v>2746</v>
      </c>
      <c r="I349" s="2715">
        <v>2224</v>
      </c>
      <c r="J349" s="2716">
        <v>2674</v>
      </c>
    </row>
    <row r="350" spans="1:10" x14ac:dyDescent="0.25">
      <c r="A350" s="5105" t="s">
        <v>471</v>
      </c>
      <c r="B350" s="3383" t="s">
        <v>525</v>
      </c>
      <c r="C350" s="2717">
        <v>4456</v>
      </c>
      <c r="D350" s="2718">
        <v>4275</v>
      </c>
      <c r="E350" s="2719">
        <v>2388</v>
      </c>
      <c r="F350" s="2439">
        <v>3125</v>
      </c>
      <c r="G350" s="2720">
        <v>4770</v>
      </c>
      <c r="H350" s="2721">
        <v>3387</v>
      </c>
      <c r="I350" s="2722">
        <v>2556</v>
      </c>
      <c r="J350" s="2723">
        <v>2726</v>
      </c>
    </row>
    <row r="351" spans="1:10" x14ac:dyDescent="0.25">
      <c r="A351" s="5105" t="s">
        <v>471</v>
      </c>
      <c r="B351" s="3384" t="s">
        <v>526</v>
      </c>
      <c r="C351" s="2724">
        <v>3978</v>
      </c>
      <c r="D351" s="2725">
        <v>3961</v>
      </c>
      <c r="E351" s="2726">
        <v>1881</v>
      </c>
      <c r="F351" s="2446">
        <v>2797</v>
      </c>
      <c r="G351" s="2727">
        <v>4183</v>
      </c>
      <c r="H351" s="2728">
        <v>3389</v>
      </c>
      <c r="I351" s="2729">
        <v>2720</v>
      </c>
      <c r="J351" s="2730">
        <v>3435</v>
      </c>
    </row>
    <row r="352" spans="1:10" x14ac:dyDescent="0.25">
      <c r="A352" s="5105" t="s">
        <v>471</v>
      </c>
      <c r="B352" s="3385" t="s">
        <v>527</v>
      </c>
      <c r="C352" s="2731">
        <v>25488</v>
      </c>
      <c r="D352" s="2732">
        <v>22526</v>
      </c>
      <c r="E352" s="2733">
        <v>12281</v>
      </c>
      <c r="F352" s="2453">
        <v>16511</v>
      </c>
      <c r="G352" s="2734">
        <v>22805</v>
      </c>
      <c r="H352" s="2735">
        <v>15862</v>
      </c>
      <c r="I352" s="2736">
        <v>12350</v>
      </c>
      <c r="J352" s="2737">
        <v>13864</v>
      </c>
    </row>
    <row r="353" spans="1:10" x14ac:dyDescent="0.25">
      <c r="A353" s="5109" t="s">
        <v>472</v>
      </c>
      <c r="B353" s="3386" t="s">
        <v>528</v>
      </c>
      <c r="C353" s="2738">
        <v>5265</v>
      </c>
      <c r="D353" s="2739">
        <v>4516</v>
      </c>
      <c r="E353" s="2740">
        <v>3358</v>
      </c>
      <c r="F353" s="2460">
        <v>2848</v>
      </c>
      <c r="G353" s="2741">
        <v>3345</v>
      </c>
      <c r="H353" s="2742">
        <v>2701</v>
      </c>
      <c r="I353" s="2743">
        <v>2170</v>
      </c>
      <c r="J353" s="2744">
        <v>2320</v>
      </c>
    </row>
    <row r="354" spans="1:10" x14ac:dyDescent="0.25">
      <c r="A354" s="5109" t="s">
        <v>472</v>
      </c>
      <c r="B354" s="3387" t="s">
        <v>529</v>
      </c>
      <c r="C354" s="2745">
        <v>5592</v>
      </c>
      <c r="D354" s="2746">
        <v>5027</v>
      </c>
      <c r="E354" s="2747">
        <v>3930</v>
      </c>
      <c r="F354" s="2467">
        <v>3335</v>
      </c>
      <c r="G354" s="2748">
        <v>3776</v>
      </c>
      <c r="H354" s="2749">
        <v>3291</v>
      </c>
      <c r="I354" s="2750">
        <v>2550</v>
      </c>
      <c r="J354" s="2751">
        <v>2778</v>
      </c>
    </row>
    <row r="355" spans="1:10" x14ac:dyDescent="0.25">
      <c r="A355" s="5109" t="s">
        <v>472</v>
      </c>
      <c r="B355" s="3388" t="s">
        <v>530</v>
      </c>
      <c r="C355" s="2752">
        <v>5023</v>
      </c>
      <c r="D355" s="2753">
        <v>4455</v>
      </c>
      <c r="E355" s="2754">
        <v>3116</v>
      </c>
      <c r="F355" s="2404">
        <v>2701</v>
      </c>
      <c r="G355" s="2755">
        <v>3061</v>
      </c>
      <c r="H355" s="2756">
        <v>2566</v>
      </c>
      <c r="I355" s="2757">
        <v>2128</v>
      </c>
      <c r="J355" s="2758">
        <v>2503</v>
      </c>
    </row>
    <row r="356" spans="1:10" x14ac:dyDescent="0.25">
      <c r="A356" s="5109" t="s">
        <v>472</v>
      </c>
      <c r="B356" s="3389" t="s">
        <v>531</v>
      </c>
      <c r="C356" s="2759">
        <v>4096</v>
      </c>
      <c r="D356" s="2760">
        <v>4259</v>
      </c>
      <c r="E356" s="2761">
        <v>3245</v>
      </c>
      <c r="F356" s="2411">
        <v>2966</v>
      </c>
      <c r="G356" s="2762">
        <v>3623</v>
      </c>
      <c r="H356" s="2763">
        <v>3199</v>
      </c>
      <c r="I356" s="2764">
        <v>2625</v>
      </c>
      <c r="J356" s="2765">
        <v>2786</v>
      </c>
    </row>
    <row r="357" spans="1:10" x14ac:dyDescent="0.25">
      <c r="A357" s="5109" t="s">
        <v>472</v>
      </c>
      <c r="B357" s="3390" t="s">
        <v>532</v>
      </c>
      <c r="C357" s="2766">
        <v>3628</v>
      </c>
      <c r="D357" s="2767">
        <v>3813</v>
      </c>
      <c r="E357" s="2768">
        <v>2664</v>
      </c>
      <c r="F357" s="2418">
        <v>2695</v>
      </c>
      <c r="G357" s="2769">
        <v>3525</v>
      </c>
      <c r="H357" s="2770">
        <v>3451</v>
      </c>
      <c r="I357" s="2771">
        <v>2953</v>
      </c>
      <c r="J357" s="2772">
        <v>3352</v>
      </c>
    </row>
    <row r="358" spans="1:10" x14ac:dyDescent="0.25">
      <c r="A358" s="5109" t="s">
        <v>472</v>
      </c>
      <c r="B358" s="3391" t="s">
        <v>533</v>
      </c>
      <c r="C358" s="2773">
        <v>23604</v>
      </c>
      <c r="D358" s="2774">
        <v>22070</v>
      </c>
      <c r="E358" s="2775">
        <v>16313</v>
      </c>
      <c r="F358" s="2425">
        <v>14545</v>
      </c>
      <c r="G358" s="2776">
        <v>17330</v>
      </c>
      <c r="H358" s="2777">
        <v>15208</v>
      </c>
      <c r="I358" s="2778">
        <v>12426</v>
      </c>
      <c r="J358" s="2779">
        <v>13739</v>
      </c>
    </row>
    <row r="359" spans="1:10" x14ac:dyDescent="0.25">
      <c r="A359" s="5110" t="s">
        <v>473</v>
      </c>
      <c r="B359" s="3392" t="s">
        <v>534</v>
      </c>
      <c r="C359" s="3434" t="s">
        <v>1271</v>
      </c>
      <c r="D359" s="3434" t="s">
        <v>1271</v>
      </c>
      <c r="E359" s="3434" t="s">
        <v>1271</v>
      </c>
      <c r="F359" s="3434" t="s">
        <v>1271</v>
      </c>
      <c r="G359" s="3434" t="s">
        <v>1271</v>
      </c>
      <c r="H359" s="2780">
        <v>1460</v>
      </c>
      <c r="I359" s="2781">
        <v>1042</v>
      </c>
      <c r="J359" s="2782">
        <v>1350</v>
      </c>
    </row>
    <row r="360" spans="1:10" x14ac:dyDescent="0.25">
      <c r="A360" s="5110" t="s">
        <v>473</v>
      </c>
      <c r="B360" s="3393" t="s">
        <v>535</v>
      </c>
      <c r="C360" s="3434" t="s">
        <v>1271</v>
      </c>
      <c r="D360" s="3434" t="s">
        <v>1271</v>
      </c>
      <c r="E360" s="3434" t="s">
        <v>1271</v>
      </c>
      <c r="F360" s="3434" t="s">
        <v>1271</v>
      </c>
      <c r="G360" s="3434" t="s">
        <v>1271</v>
      </c>
      <c r="H360" s="2783">
        <v>1711</v>
      </c>
      <c r="I360" s="2784">
        <v>1262</v>
      </c>
      <c r="J360" s="2785">
        <v>1618</v>
      </c>
    </row>
    <row r="361" spans="1:10" x14ac:dyDescent="0.25">
      <c r="A361" s="5110" t="s">
        <v>473</v>
      </c>
      <c r="B361" s="3394" t="s">
        <v>536</v>
      </c>
      <c r="C361" s="3434" t="s">
        <v>1271</v>
      </c>
      <c r="D361" s="3434" t="s">
        <v>1271</v>
      </c>
      <c r="E361" s="3434" t="s">
        <v>1271</v>
      </c>
      <c r="F361" s="3434" t="s">
        <v>1271</v>
      </c>
      <c r="G361" s="3434" t="s">
        <v>1271</v>
      </c>
      <c r="H361" s="2786">
        <v>1404</v>
      </c>
      <c r="I361" s="2787">
        <v>1048</v>
      </c>
      <c r="J361" s="2788">
        <v>1512</v>
      </c>
    </row>
    <row r="362" spans="1:10" x14ac:dyDescent="0.25">
      <c r="A362" s="5110" t="s">
        <v>473</v>
      </c>
      <c r="B362" s="3395" t="s">
        <v>537</v>
      </c>
      <c r="C362" s="3434" t="s">
        <v>1271</v>
      </c>
      <c r="D362" s="3434" t="s">
        <v>1271</v>
      </c>
      <c r="E362" s="3434" t="s">
        <v>1271</v>
      </c>
      <c r="F362" s="3434" t="s">
        <v>1271</v>
      </c>
      <c r="G362" s="3434" t="s">
        <v>1271</v>
      </c>
      <c r="H362" s="2789">
        <v>1793</v>
      </c>
      <c r="I362" s="2790">
        <v>1405</v>
      </c>
      <c r="J362" s="2791">
        <v>1801</v>
      </c>
    </row>
    <row r="363" spans="1:10" x14ac:dyDescent="0.25">
      <c r="A363" s="5110" t="s">
        <v>473</v>
      </c>
      <c r="B363" s="3396" t="s">
        <v>538</v>
      </c>
      <c r="C363" s="3434" t="s">
        <v>1271</v>
      </c>
      <c r="D363" s="3434" t="s">
        <v>1271</v>
      </c>
      <c r="E363" s="3434" t="s">
        <v>1271</v>
      </c>
      <c r="F363" s="3434" t="s">
        <v>1271</v>
      </c>
      <c r="G363" s="3434" t="s">
        <v>1271</v>
      </c>
      <c r="H363" s="2792">
        <v>2002</v>
      </c>
      <c r="I363" s="2793">
        <v>1593</v>
      </c>
      <c r="J363" s="2794">
        <v>2425</v>
      </c>
    </row>
    <row r="364" spans="1:10" x14ac:dyDescent="0.25">
      <c r="A364" s="5110" t="s">
        <v>473</v>
      </c>
      <c r="B364" s="3397" t="s">
        <v>539</v>
      </c>
      <c r="C364" s="3434" t="s">
        <v>1271</v>
      </c>
      <c r="D364" s="3434" t="s">
        <v>1271</v>
      </c>
      <c r="E364" s="3434" t="s">
        <v>1271</v>
      </c>
      <c r="F364" s="3434" t="s">
        <v>1271</v>
      </c>
      <c r="G364" s="3434" t="s">
        <v>1271</v>
      </c>
      <c r="H364" s="2795">
        <v>8370</v>
      </c>
      <c r="I364" s="2796">
        <v>6350</v>
      </c>
      <c r="J364" s="2797">
        <v>8706</v>
      </c>
    </row>
    <row r="365" spans="1:10" x14ac:dyDescent="0.25">
      <c r="A365" s="5111" t="s">
        <v>474</v>
      </c>
      <c r="B365" s="3398" t="s">
        <v>540</v>
      </c>
      <c r="C365" s="2798">
        <v>9787</v>
      </c>
      <c r="D365" s="2799">
        <v>8560</v>
      </c>
      <c r="E365" s="2800">
        <v>4018</v>
      </c>
      <c r="F365" s="2404">
        <v>6251</v>
      </c>
      <c r="G365" s="2801">
        <v>6948</v>
      </c>
      <c r="H365" s="2802">
        <v>3850</v>
      </c>
      <c r="I365" s="2803">
        <v>3078</v>
      </c>
      <c r="J365" s="2804">
        <v>3351</v>
      </c>
    </row>
    <row r="366" spans="1:10" x14ac:dyDescent="0.25">
      <c r="A366" s="5111" t="s">
        <v>474</v>
      </c>
      <c r="B366" s="3399" t="s">
        <v>541</v>
      </c>
      <c r="C366" s="2805">
        <v>10107</v>
      </c>
      <c r="D366" s="2806">
        <v>9867</v>
      </c>
      <c r="E366" s="2807">
        <v>4744</v>
      </c>
      <c r="F366" s="2411">
        <v>7517</v>
      </c>
      <c r="G366" s="2808">
        <v>8587</v>
      </c>
      <c r="H366" s="2809">
        <v>4844</v>
      </c>
      <c r="I366" s="2810">
        <v>3863</v>
      </c>
      <c r="J366" s="2811">
        <v>4097</v>
      </c>
    </row>
    <row r="367" spans="1:10" x14ac:dyDescent="0.25">
      <c r="A367" s="5111" t="s">
        <v>474</v>
      </c>
      <c r="B367" s="3400" t="s">
        <v>542</v>
      </c>
      <c r="C367" s="2812">
        <v>8785</v>
      </c>
      <c r="D367" s="2813">
        <v>7964</v>
      </c>
      <c r="E367" s="2814">
        <v>3667</v>
      </c>
      <c r="F367" s="2418">
        <v>5856</v>
      </c>
      <c r="G367" s="2815">
        <v>6231</v>
      </c>
      <c r="H367" s="2816">
        <v>3638</v>
      </c>
      <c r="I367" s="2817">
        <v>3003</v>
      </c>
      <c r="J367" s="2818">
        <v>3619</v>
      </c>
    </row>
    <row r="368" spans="1:10" x14ac:dyDescent="0.25">
      <c r="A368" s="5111" t="s">
        <v>474</v>
      </c>
      <c r="B368" s="3401" t="s">
        <v>543</v>
      </c>
      <c r="C368" s="2819">
        <v>7244</v>
      </c>
      <c r="D368" s="2820">
        <v>7772</v>
      </c>
      <c r="E368" s="2821">
        <v>3739</v>
      </c>
      <c r="F368" s="2425">
        <v>6171</v>
      </c>
      <c r="G368" s="2822">
        <v>7421</v>
      </c>
      <c r="H368" s="2823">
        <v>4460</v>
      </c>
      <c r="I368" s="2824">
        <v>3602</v>
      </c>
      <c r="J368" s="2825">
        <v>3939</v>
      </c>
    </row>
    <row r="369" spans="1:10" x14ac:dyDescent="0.25">
      <c r="A369" s="5111" t="s">
        <v>474</v>
      </c>
      <c r="B369" s="3402" t="s">
        <v>544</v>
      </c>
      <c r="C369" s="2826">
        <v>6563</v>
      </c>
      <c r="D369" s="2827">
        <v>7036</v>
      </c>
      <c r="E369" s="2828">
        <v>3184</v>
      </c>
      <c r="F369" s="2432">
        <v>5520</v>
      </c>
      <c r="G369" s="2829">
        <v>6911</v>
      </c>
      <c r="H369" s="2830">
        <v>4740</v>
      </c>
      <c r="I369" s="2831">
        <v>4130</v>
      </c>
      <c r="J369" s="2832">
        <v>4908</v>
      </c>
    </row>
    <row r="370" spans="1:10" x14ac:dyDescent="0.25">
      <c r="A370" s="5111" t="s">
        <v>474</v>
      </c>
      <c r="B370" s="3403" t="s">
        <v>545</v>
      </c>
      <c r="C370" s="2833">
        <v>42486</v>
      </c>
      <c r="D370" s="2834">
        <v>41199</v>
      </c>
      <c r="E370" s="2835">
        <v>19352</v>
      </c>
      <c r="F370" s="2439">
        <v>31315</v>
      </c>
      <c r="G370" s="2836">
        <v>36098</v>
      </c>
      <c r="H370" s="2837">
        <v>21532</v>
      </c>
      <c r="I370" s="2838">
        <v>17676</v>
      </c>
      <c r="J370" s="2839">
        <v>19914</v>
      </c>
    </row>
    <row r="371" spans="1:10" x14ac:dyDescent="0.25">
      <c r="A371" s="5112" t="s">
        <v>475</v>
      </c>
      <c r="B371" s="3404" t="s">
        <v>546</v>
      </c>
      <c r="C371" s="2840">
        <v>6131</v>
      </c>
      <c r="D371" s="2841">
        <v>4655</v>
      </c>
      <c r="E371" s="2842">
        <v>2925</v>
      </c>
      <c r="F371" s="2446">
        <v>3668</v>
      </c>
      <c r="G371" s="2843">
        <v>4499</v>
      </c>
      <c r="H371" s="2844">
        <v>2907</v>
      </c>
      <c r="I371" s="2845">
        <v>2210</v>
      </c>
      <c r="J371" s="2846">
        <v>2363</v>
      </c>
    </row>
    <row r="372" spans="1:10" x14ac:dyDescent="0.25">
      <c r="A372" s="5112" t="s">
        <v>475</v>
      </c>
      <c r="B372" s="3405" t="s">
        <v>547</v>
      </c>
      <c r="C372" s="2847">
        <v>5966</v>
      </c>
      <c r="D372" s="2848">
        <v>4861</v>
      </c>
      <c r="E372" s="2849">
        <v>3075</v>
      </c>
      <c r="F372" s="2453">
        <v>4060</v>
      </c>
      <c r="G372" s="2850">
        <v>4979</v>
      </c>
      <c r="H372" s="2851">
        <v>3366</v>
      </c>
      <c r="I372" s="2852">
        <v>2529</v>
      </c>
      <c r="J372" s="2853">
        <v>2764</v>
      </c>
    </row>
    <row r="373" spans="1:10" x14ac:dyDescent="0.25">
      <c r="A373" s="5112" t="s">
        <v>475</v>
      </c>
      <c r="B373" s="3406" t="s">
        <v>548</v>
      </c>
      <c r="C373" s="2854">
        <v>5085</v>
      </c>
      <c r="D373" s="2855">
        <v>4012</v>
      </c>
      <c r="E373" s="2856">
        <v>2507</v>
      </c>
      <c r="F373" s="2460">
        <v>3167</v>
      </c>
      <c r="G373" s="2857">
        <v>3765</v>
      </c>
      <c r="H373" s="2858">
        <v>2659</v>
      </c>
      <c r="I373" s="2859">
        <v>2017</v>
      </c>
      <c r="J373" s="2860">
        <v>2380</v>
      </c>
    </row>
    <row r="374" spans="1:10" x14ac:dyDescent="0.25">
      <c r="A374" s="5112" t="s">
        <v>475</v>
      </c>
      <c r="B374" s="3407" t="s">
        <v>549</v>
      </c>
      <c r="C374" s="2861">
        <v>4096</v>
      </c>
      <c r="D374" s="2862">
        <v>3758</v>
      </c>
      <c r="E374" s="2863">
        <v>2342</v>
      </c>
      <c r="F374" s="2467">
        <v>3312</v>
      </c>
      <c r="G374" s="2864">
        <v>4340</v>
      </c>
      <c r="H374" s="2865">
        <v>3127</v>
      </c>
      <c r="I374" s="2866">
        <v>2430</v>
      </c>
      <c r="J374" s="2867">
        <v>2671</v>
      </c>
    </row>
    <row r="375" spans="1:10" x14ac:dyDescent="0.25">
      <c r="A375" s="5112" t="s">
        <v>475</v>
      </c>
      <c r="B375" s="3408" t="s">
        <v>550</v>
      </c>
      <c r="C375" s="2868">
        <v>3970</v>
      </c>
      <c r="D375" s="2869">
        <v>3977</v>
      </c>
      <c r="E375" s="2870">
        <v>2369</v>
      </c>
      <c r="F375" s="2404">
        <v>3163</v>
      </c>
      <c r="G375" s="2871">
        <v>4459</v>
      </c>
      <c r="H375" s="2872">
        <v>3422</v>
      </c>
      <c r="I375" s="2873">
        <v>2672</v>
      </c>
      <c r="J375" s="2874">
        <v>3399</v>
      </c>
    </row>
    <row r="376" spans="1:10" x14ac:dyDescent="0.25">
      <c r="A376" s="5112" t="s">
        <v>475</v>
      </c>
      <c r="B376" s="3409" t="s">
        <v>551</v>
      </c>
      <c r="C376" s="2875">
        <v>25248</v>
      </c>
      <c r="D376" s="2876">
        <v>21263</v>
      </c>
      <c r="E376" s="2877">
        <v>13218</v>
      </c>
      <c r="F376" s="2411">
        <v>17370</v>
      </c>
      <c r="G376" s="2878">
        <v>22042</v>
      </c>
      <c r="H376" s="2879">
        <v>15481</v>
      </c>
      <c r="I376" s="2880">
        <v>11858</v>
      </c>
      <c r="J376" s="2881">
        <v>13577</v>
      </c>
    </row>
    <row r="377" spans="1:10" x14ac:dyDescent="0.25">
      <c r="A377" s="5113" t="s">
        <v>476</v>
      </c>
      <c r="B377" s="3410" t="s">
        <v>552</v>
      </c>
      <c r="C377" s="2882">
        <v>2139</v>
      </c>
      <c r="D377" s="2883">
        <v>1851</v>
      </c>
      <c r="E377" s="2884">
        <v>3047</v>
      </c>
      <c r="F377" s="2418">
        <v>2312</v>
      </c>
      <c r="G377" s="2885">
        <v>2128</v>
      </c>
      <c r="H377" s="2886">
        <v>1891</v>
      </c>
      <c r="I377" s="2887">
        <v>1447</v>
      </c>
      <c r="J377" s="2888">
        <v>1893</v>
      </c>
    </row>
    <row r="378" spans="1:10" x14ac:dyDescent="0.25">
      <c r="A378" s="5113" t="s">
        <v>476</v>
      </c>
      <c r="B378" s="3411" t="s">
        <v>553</v>
      </c>
      <c r="C378" s="2889">
        <v>2022</v>
      </c>
      <c r="D378" s="2890">
        <v>1926</v>
      </c>
      <c r="E378" s="2891">
        <v>3338</v>
      </c>
      <c r="F378" s="2425">
        <v>2611</v>
      </c>
      <c r="G378" s="2892">
        <v>2239</v>
      </c>
      <c r="H378" s="2893">
        <v>2224</v>
      </c>
      <c r="I378" s="2894">
        <v>1658</v>
      </c>
      <c r="J378" s="2895">
        <v>2129</v>
      </c>
    </row>
    <row r="379" spans="1:10" x14ac:dyDescent="0.25">
      <c r="A379" s="5113" t="s">
        <v>476</v>
      </c>
      <c r="B379" s="3412" t="s">
        <v>554</v>
      </c>
      <c r="C379" s="2896">
        <v>1838</v>
      </c>
      <c r="D379" s="2897">
        <v>1603</v>
      </c>
      <c r="E379" s="2898">
        <v>2554</v>
      </c>
      <c r="F379" s="2432">
        <v>1987</v>
      </c>
      <c r="G379" s="2899">
        <v>1784</v>
      </c>
      <c r="H379" s="2900">
        <v>1706</v>
      </c>
      <c r="I379" s="2901">
        <v>1382</v>
      </c>
      <c r="J379" s="2902">
        <v>1949</v>
      </c>
    </row>
    <row r="380" spans="1:10" x14ac:dyDescent="0.25">
      <c r="A380" s="5113" t="s">
        <v>476</v>
      </c>
      <c r="B380" s="3413" t="s">
        <v>555</v>
      </c>
      <c r="C380" s="2903">
        <v>1496</v>
      </c>
      <c r="D380" s="2904">
        <v>1443</v>
      </c>
      <c r="E380" s="2905">
        <v>2755</v>
      </c>
      <c r="F380" s="2439">
        <v>2457</v>
      </c>
      <c r="G380" s="2906">
        <v>2114</v>
      </c>
      <c r="H380" s="2907">
        <v>2168</v>
      </c>
      <c r="I380" s="2908">
        <v>1631</v>
      </c>
      <c r="J380" s="2909">
        <v>2092</v>
      </c>
    </row>
    <row r="381" spans="1:10" x14ac:dyDescent="0.25">
      <c r="A381" s="5113" t="s">
        <v>476</v>
      </c>
      <c r="B381" s="3414" t="s">
        <v>556</v>
      </c>
      <c r="C381" s="2910">
        <v>1379</v>
      </c>
      <c r="D381" s="2911">
        <v>1485</v>
      </c>
      <c r="E381" s="2912">
        <v>2611</v>
      </c>
      <c r="F381" s="2446">
        <v>2201</v>
      </c>
      <c r="G381" s="2913">
        <v>2189</v>
      </c>
      <c r="H381" s="2914">
        <v>2186</v>
      </c>
      <c r="I381" s="2915">
        <v>1879</v>
      </c>
      <c r="J381" s="2916">
        <v>2540</v>
      </c>
    </row>
    <row r="382" spans="1:10" x14ac:dyDescent="0.25">
      <c r="A382" s="5113" t="s">
        <v>476</v>
      </c>
      <c r="B382" s="3415" t="s">
        <v>557</v>
      </c>
      <c r="C382" s="2917">
        <v>8874</v>
      </c>
      <c r="D382" s="2918">
        <v>8308</v>
      </c>
      <c r="E382" s="2919">
        <v>14305</v>
      </c>
      <c r="F382" s="2453">
        <v>11568</v>
      </c>
      <c r="G382" s="2920">
        <v>10454</v>
      </c>
      <c r="H382" s="2921">
        <v>10175</v>
      </c>
      <c r="I382" s="2922">
        <v>7997</v>
      </c>
      <c r="J382" s="2923">
        <v>10603</v>
      </c>
    </row>
    <row r="383" spans="1:10" x14ac:dyDescent="0.25">
      <c r="A383" s="5106" t="s">
        <v>477</v>
      </c>
      <c r="B383" s="3416" t="s">
        <v>558</v>
      </c>
      <c r="C383" s="2924">
        <v>5265</v>
      </c>
      <c r="D383" s="2925">
        <v>4097</v>
      </c>
      <c r="E383" s="2926">
        <v>3051</v>
      </c>
      <c r="F383" s="2460">
        <v>2611</v>
      </c>
      <c r="G383" s="2927">
        <v>3970</v>
      </c>
      <c r="H383" s="2928">
        <v>2367</v>
      </c>
      <c r="I383" s="2929">
        <v>1885</v>
      </c>
      <c r="J383" s="2930">
        <v>1778</v>
      </c>
    </row>
    <row r="384" spans="1:10" x14ac:dyDescent="0.25">
      <c r="A384" s="5106" t="s">
        <v>477</v>
      </c>
      <c r="B384" s="3417" t="s">
        <v>559</v>
      </c>
      <c r="C384" s="2931">
        <v>4920</v>
      </c>
      <c r="D384" s="2932">
        <v>4105</v>
      </c>
      <c r="E384" s="2933">
        <v>3232</v>
      </c>
      <c r="F384" s="2467">
        <v>2938</v>
      </c>
      <c r="G384" s="2934">
        <v>4201</v>
      </c>
      <c r="H384" s="2935">
        <v>2690</v>
      </c>
      <c r="I384" s="2936">
        <v>2263</v>
      </c>
      <c r="J384" s="2937">
        <v>2110</v>
      </c>
    </row>
    <row r="385" spans="1:10" x14ac:dyDescent="0.25">
      <c r="A385" s="5106" t="s">
        <v>477</v>
      </c>
      <c r="B385" s="3418" t="s">
        <v>560</v>
      </c>
      <c r="C385" s="2938">
        <v>4794</v>
      </c>
      <c r="D385" s="2939">
        <v>3869</v>
      </c>
      <c r="E385" s="2940">
        <v>2803</v>
      </c>
      <c r="F385" s="2404">
        <v>2424</v>
      </c>
      <c r="G385" s="2941">
        <v>3663</v>
      </c>
      <c r="H385" s="2942">
        <v>2259</v>
      </c>
      <c r="I385" s="2943">
        <v>1809</v>
      </c>
      <c r="J385" s="2944">
        <v>1928</v>
      </c>
    </row>
    <row r="386" spans="1:10" x14ac:dyDescent="0.25">
      <c r="A386" s="5106" t="s">
        <v>477</v>
      </c>
      <c r="B386" s="3419" t="s">
        <v>561</v>
      </c>
      <c r="C386" s="2945">
        <v>3638</v>
      </c>
      <c r="D386" s="2946">
        <v>3237</v>
      </c>
      <c r="E386" s="2947">
        <v>2791</v>
      </c>
      <c r="F386" s="2411">
        <v>2657</v>
      </c>
      <c r="G386" s="2948">
        <v>3954</v>
      </c>
      <c r="H386" s="2949">
        <v>2552</v>
      </c>
      <c r="I386" s="2950">
        <v>2230</v>
      </c>
      <c r="J386" s="2951">
        <v>2271</v>
      </c>
    </row>
    <row r="387" spans="1:10" x14ac:dyDescent="0.25">
      <c r="A387" s="5106" t="s">
        <v>477</v>
      </c>
      <c r="B387" s="3420" t="s">
        <v>562</v>
      </c>
      <c r="C387" s="2952">
        <v>3414</v>
      </c>
      <c r="D387" s="2953">
        <v>3064</v>
      </c>
      <c r="E387" s="2954">
        <v>2528</v>
      </c>
      <c r="F387" s="2418">
        <v>2378</v>
      </c>
      <c r="G387" s="2955">
        <v>3598</v>
      </c>
      <c r="H387" s="2956">
        <v>2574</v>
      </c>
      <c r="I387" s="2957">
        <v>2326</v>
      </c>
      <c r="J387" s="2958">
        <v>2620</v>
      </c>
    </row>
    <row r="388" spans="1:10" x14ac:dyDescent="0.25">
      <c r="A388" s="5106" t="s">
        <v>477</v>
      </c>
      <c r="B388" s="3421" t="s">
        <v>563</v>
      </c>
      <c r="C388" s="2959">
        <v>22031</v>
      </c>
      <c r="D388" s="2960">
        <v>18372</v>
      </c>
      <c r="E388" s="2961">
        <v>14405</v>
      </c>
      <c r="F388" s="2425">
        <v>13008</v>
      </c>
      <c r="G388" s="2962">
        <v>19386</v>
      </c>
      <c r="H388" s="2963">
        <v>12442</v>
      </c>
      <c r="I388" s="2964">
        <v>10513</v>
      </c>
      <c r="J388" s="2965">
        <v>10707</v>
      </c>
    </row>
    <row r="389" spans="1:10" x14ac:dyDescent="0.25">
      <c r="A389" s="5107" t="s">
        <v>478</v>
      </c>
      <c r="B389" s="3422" t="s">
        <v>564</v>
      </c>
      <c r="C389" s="2966">
        <v>940</v>
      </c>
      <c r="D389" s="2967">
        <v>792</v>
      </c>
      <c r="E389" s="2968">
        <v>2135</v>
      </c>
      <c r="F389" s="2432">
        <v>1261</v>
      </c>
      <c r="G389" s="2969">
        <v>756</v>
      </c>
      <c r="H389" s="2970">
        <v>1048</v>
      </c>
      <c r="I389" s="2971">
        <v>960</v>
      </c>
      <c r="J389" s="2972">
        <v>746</v>
      </c>
    </row>
    <row r="390" spans="1:10" x14ac:dyDescent="0.25">
      <c r="A390" s="5107" t="s">
        <v>478</v>
      </c>
      <c r="B390" s="3423" t="s">
        <v>565</v>
      </c>
      <c r="C390" s="2973">
        <v>891</v>
      </c>
      <c r="D390" s="2974">
        <v>767</v>
      </c>
      <c r="E390" s="2975">
        <v>2097</v>
      </c>
      <c r="F390" s="2439">
        <v>1315</v>
      </c>
      <c r="G390" s="2976">
        <v>753</v>
      </c>
      <c r="H390" s="2977">
        <v>1043</v>
      </c>
      <c r="I390" s="2978">
        <v>950</v>
      </c>
      <c r="J390" s="2979">
        <v>747</v>
      </c>
    </row>
    <row r="391" spans="1:10" x14ac:dyDescent="0.25">
      <c r="A391" s="5107" t="s">
        <v>478</v>
      </c>
      <c r="B391" s="3424" t="s">
        <v>566</v>
      </c>
      <c r="C391" s="2980">
        <v>814</v>
      </c>
      <c r="D391" s="2981">
        <v>699</v>
      </c>
      <c r="E391" s="2982">
        <v>1822</v>
      </c>
      <c r="F391" s="2446">
        <v>1072</v>
      </c>
      <c r="G391" s="2983">
        <v>672</v>
      </c>
      <c r="H391" s="2984">
        <v>1003</v>
      </c>
      <c r="I391" s="2985">
        <v>944</v>
      </c>
      <c r="J391" s="2986">
        <v>779</v>
      </c>
    </row>
    <row r="392" spans="1:10" x14ac:dyDescent="0.25">
      <c r="A392" s="5107" t="s">
        <v>478</v>
      </c>
      <c r="B392" s="3425" t="s">
        <v>567</v>
      </c>
      <c r="C392" s="2987">
        <v>707</v>
      </c>
      <c r="D392" s="2988">
        <v>609</v>
      </c>
      <c r="E392" s="2989">
        <v>1755</v>
      </c>
      <c r="F392" s="2453">
        <v>1114</v>
      </c>
      <c r="G392" s="2990">
        <v>616</v>
      </c>
      <c r="H392" s="2991">
        <v>1021</v>
      </c>
      <c r="I392" s="2992">
        <v>851</v>
      </c>
      <c r="J392" s="2993">
        <v>745</v>
      </c>
    </row>
    <row r="393" spans="1:10" x14ac:dyDescent="0.25">
      <c r="A393" s="5107" t="s">
        <v>478</v>
      </c>
      <c r="B393" s="3426" t="s">
        <v>568</v>
      </c>
      <c r="C393" s="2994">
        <v>510</v>
      </c>
      <c r="D393" s="2995">
        <v>529</v>
      </c>
      <c r="E393" s="2996">
        <v>1217</v>
      </c>
      <c r="F393" s="2460">
        <v>870</v>
      </c>
      <c r="G393" s="2997">
        <v>556</v>
      </c>
      <c r="H393" s="2998">
        <v>930</v>
      </c>
      <c r="I393" s="2999">
        <v>875</v>
      </c>
      <c r="J393" s="3000">
        <v>730</v>
      </c>
    </row>
    <row r="394" spans="1:10" x14ac:dyDescent="0.25">
      <c r="A394" s="5107" t="s">
        <v>478</v>
      </c>
      <c r="B394" s="3427" t="s">
        <v>569</v>
      </c>
      <c r="C394" s="3001">
        <v>3862</v>
      </c>
      <c r="D394" s="3002">
        <v>3396</v>
      </c>
      <c r="E394" s="3003">
        <v>9026</v>
      </c>
      <c r="F394" s="2467">
        <v>5632</v>
      </c>
      <c r="G394" s="3004">
        <v>3353</v>
      </c>
      <c r="H394" s="3005">
        <v>5045</v>
      </c>
      <c r="I394" s="3006">
        <v>4580</v>
      </c>
      <c r="J394" s="3007">
        <v>3747</v>
      </c>
    </row>
    <row r="395" spans="1:10" x14ac:dyDescent="0.25">
      <c r="A395" s="5108" t="s">
        <v>479</v>
      </c>
      <c r="B395" s="3428" t="s">
        <v>570</v>
      </c>
      <c r="C395" s="3008">
        <v>661</v>
      </c>
      <c r="D395" s="3009">
        <v>487</v>
      </c>
      <c r="E395" s="3010">
        <v>926</v>
      </c>
      <c r="F395" s="2404">
        <v>1121</v>
      </c>
      <c r="G395" s="3011">
        <v>944</v>
      </c>
      <c r="H395" s="3012">
        <v>1154</v>
      </c>
      <c r="I395" s="3013">
        <v>895</v>
      </c>
      <c r="J395" s="3014">
        <v>852</v>
      </c>
    </row>
    <row r="396" spans="1:10" x14ac:dyDescent="0.25">
      <c r="A396" s="5108" t="s">
        <v>479</v>
      </c>
      <c r="B396" s="3429" t="s">
        <v>571</v>
      </c>
      <c r="C396" s="3015">
        <v>705</v>
      </c>
      <c r="D396" s="3016">
        <v>419</v>
      </c>
      <c r="E396" s="3017">
        <v>1143</v>
      </c>
      <c r="F396" s="2411">
        <v>1363</v>
      </c>
      <c r="G396" s="3018">
        <v>1062</v>
      </c>
      <c r="H396" s="3019">
        <v>1450</v>
      </c>
      <c r="I396" s="3020">
        <v>1019</v>
      </c>
      <c r="J396" s="3021">
        <v>944</v>
      </c>
    </row>
    <row r="397" spans="1:10" x14ac:dyDescent="0.25">
      <c r="A397" s="5108" t="s">
        <v>479</v>
      </c>
      <c r="B397" s="3430" t="s">
        <v>572</v>
      </c>
      <c r="C397" s="3022">
        <v>694</v>
      </c>
      <c r="D397" s="3023">
        <v>509</v>
      </c>
      <c r="E397" s="3024">
        <v>902</v>
      </c>
      <c r="F397" s="2418">
        <v>1120</v>
      </c>
      <c r="G397" s="3025">
        <v>1032</v>
      </c>
      <c r="H397" s="3026">
        <v>1330</v>
      </c>
      <c r="I397" s="3027">
        <v>1019</v>
      </c>
      <c r="J397" s="3028">
        <v>1081</v>
      </c>
    </row>
    <row r="398" spans="1:10" x14ac:dyDescent="0.25">
      <c r="A398" s="5108" t="s">
        <v>479</v>
      </c>
      <c r="B398" s="3431" t="s">
        <v>573</v>
      </c>
      <c r="C398" s="3029">
        <v>623</v>
      </c>
      <c r="D398" s="3030">
        <v>398</v>
      </c>
      <c r="E398" s="3031">
        <v>1035</v>
      </c>
      <c r="F398" s="2425">
        <v>1244</v>
      </c>
      <c r="G398" s="3032">
        <v>1101</v>
      </c>
      <c r="H398" s="3033">
        <v>1406</v>
      </c>
      <c r="I398" s="3034">
        <v>988</v>
      </c>
      <c r="J398" s="3035">
        <v>929</v>
      </c>
    </row>
    <row r="399" spans="1:10" x14ac:dyDescent="0.25">
      <c r="A399" s="5108" t="s">
        <v>479</v>
      </c>
      <c r="B399" s="3432" t="s">
        <v>574</v>
      </c>
      <c r="C399" s="3036">
        <v>483</v>
      </c>
      <c r="D399" s="3037">
        <v>359</v>
      </c>
      <c r="E399" s="3038">
        <v>909</v>
      </c>
      <c r="F399" s="2432">
        <v>1010</v>
      </c>
      <c r="G399" s="3039">
        <v>1108</v>
      </c>
      <c r="H399" s="3040">
        <v>1297</v>
      </c>
      <c r="I399" s="3041">
        <v>1166</v>
      </c>
      <c r="J399" s="3042">
        <v>1223</v>
      </c>
    </row>
    <row r="400" spans="1:10" x14ac:dyDescent="0.25">
      <c r="A400" s="5108" t="s">
        <v>479</v>
      </c>
      <c r="B400" s="3433" t="s">
        <v>575</v>
      </c>
      <c r="C400" s="3043">
        <v>3166</v>
      </c>
      <c r="D400" s="3044">
        <v>2172</v>
      </c>
      <c r="E400" s="3045">
        <v>4915</v>
      </c>
      <c r="F400" s="2439">
        <v>5858</v>
      </c>
      <c r="G400" s="3046">
        <v>5247</v>
      </c>
      <c r="H400" s="3047">
        <v>6637</v>
      </c>
      <c r="I400" s="3048">
        <v>5087</v>
      </c>
      <c r="J400" s="3049">
        <v>5029</v>
      </c>
    </row>
    <row r="401" spans="1:10" x14ac:dyDescent="0.25">
      <c r="A401" s="81" t="s">
        <v>1268</v>
      </c>
      <c r="B401" s="80"/>
      <c r="C401" s="456"/>
      <c r="D401" s="456"/>
      <c r="E401" s="456"/>
      <c r="F401" s="456"/>
      <c r="G401" s="456"/>
      <c r="H401" s="456"/>
      <c r="I401" s="456"/>
      <c r="J401" s="456"/>
    </row>
  </sheetData>
  <mergeCells count="68">
    <mergeCell ref="A383:A388"/>
    <mergeCell ref="A389:A394"/>
    <mergeCell ref="A395:A400"/>
    <mergeCell ref="A353:A358"/>
    <mergeCell ref="A359:A364"/>
    <mergeCell ref="A365:A370"/>
    <mergeCell ref="A371:A376"/>
    <mergeCell ref="A377:A382"/>
    <mergeCell ref="A323:A328"/>
    <mergeCell ref="A329:A334"/>
    <mergeCell ref="A335:A340"/>
    <mergeCell ref="A341:A346"/>
    <mergeCell ref="A347:A352"/>
    <mergeCell ref="A296:A301"/>
    <mergeCell ref="A303:J303"/>
    <mergeCell ref="A305:A310"/>
    <mergeCell ref="A311:A316"/>
    <mergeCell ref="A317:A322"/>
    <mergeCell ref="A266:A271"/>
    <mergeCell ref="A272:A277"/>
    <mergeCell ref="A278:A283"/>
    <mergeCell ref="A284:A289"/>
    <mergeCell ref="A290:A295"/>
    <mergeCell ref="A236:A241"/>
    <mergeCell ref="A242:A247"/>
    <mergeCell ref="A248:A253"/>
    <mergeCell ref="A254:A259"/>
    <mergeCell ref="A260:A265"/>
    <mergeCell ref="A206:A211"/>
    <mergeCell ref="A212:A217"/>
    <mergeCell ref="A218:A223"/>
    <mergeCell ref="A224:A229"/>
    <mergeCell ref="A230:A235"/>
    <mergeCell ref="A179:A184"/>
    <mergeCell ref="A185:A190"/>
    <mergeCell ref="A191:A196"/>
    <mergeCell ref="A197:A202"/>
    <mergeCell ref="A204:J204"/>
    <mergeCell ref="A149:A154"/>
    <mergeCell ref="A155:A160"/>
    <mergeCell ref="A161:A166"/>
    <mergeCell ref="A167:A172"/>
    <mergeCell ref="A173:A178"/>
    <mergeCell ref="A119:A124"/>
    <mergeCell ref="A125:A130"/>
    <mergeCell ref="A131:A136"/>
    <mergeCell ref="A137:A142"/>
    <mergeCell ref="A143:A148"/>
    <mergeCell ref="A92:A97"/>
    <mergeCell ref="A98:A103"/>
    <mergeCell ref="A105:J105"/>
    <mergeCell ref="A107:A112"/>
    <mergeCell ref="A113:A118"/>
    <mergeCell ref="A62:A67"/>
    <mergeCell ref="A68:A73"/>
    <mergeCell ref="A74:A79"/>
    <mergeCell ref="A80:A85"/>
    <mergeCell ref="A86:A91"/>
    <mergeCell ref="A32:A37"/>
    <mergeCell ref="A38:A43"/>
    <mergeCell ref="A44:A49"/>
    <mergeCell ref="A50:A55"/>
    <mergeCell ref="A56:A61"/>
    <mergeCell ref="A6:J6"/>
    <mergeCell ref="A8:A13"/>
    <mergeCell ref="A14:A19"/>
    <mergeCell ref="A20:A25"/>
    <mergeCell ref="A26:A31"/>
  </mergeCells>
  <hyperlinks>
    <hyperlink ref="A1" location="Indice!A1" display="Indice" xr:uid="{90E23E86-A9C0-40FA-80E7-5033959368E8}"/>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0D893-F9CB-447D-9F7B-C49BFECD853A}">
  <dimension ref="A1:K53"/>
  <sheetViews>
    <sheetView topLeftCell="A31" workbookViewId="0">
      <selection activeCell="G49" sqref="G49"/>
    </sheetView>
  </sheetViews>
  <sheetFormatPr baseColWidth="10" defaultColWidth="9.140625" defaultRowHeight="15" x14ac:dyDescent="0.25"/>
  <cols>
    <col min="1" max="1" width="9.140625" style="4847"/>
    <col min="2" max="2" width="13.140625" style="4847" customWidth="1"/>
    <col min="3" max="11" width="9.140625" style="4847"/>
    <col min="12" max="16384" width="9.140625" style="2"/>
  </cols>
  <sheetData>
    <row r="1" spans="1:8" x14ac:dyDescent="0.25">
      <c r="A1" s="454" t="s">
        <v>1222</v>
      </c>
      <c r="B1" s="80"/>
    </row>
    <row r="2" spans="1:8" x14ac:dyDescent="0.25">
      <c r="A2" s="454"/>
      <c r="B2" s="80"/>
    </row>
    <row r="3" spans="1:8" x14ac:dyDescent="0.25">
      <c r="A3" s="4848" t="s">
        <v>1362</v>
      </c>
    </row>
    <row r="4" spans="1:8" x14ac:dyDescent="0.25">
      <c r="A4" s="4849" t="s">
        <v>1270</v>
      </c>
    </row>
    <row r="6" spans="1:8" x14ac:dyDescent="0.25">
      <c r="A6" s="5160" t="s">
        <v>0</v>
      </c>
      <c r="B6" s="5160" t="s">
        <v>0</v>
      </c>
      <c r="C6" s="5160" t="s">
        <v>0</v>
      </c>
      <c r="D6" s="5160" t="s">
        <v>0</v>
      </c>
      <c r="E6" s="5160" t="s">
        <v>0</v>
      </c>
      <c r="F6" s="5160" t="s">
        <v>0</v>
      </c>
      <c r="G6" s="5160" t="s">
        <v>0</v>
      </c>
      <c r="H6" s="5160" t="s">
        <v>0</v>
      </c>
    </row>
    <row r="7" spans="1:8" x14ac:dyDescent="0.25">
      <c r="A7" s="4871" t="s">
        <v>1275</v>
      </c>
      <c r="B7" s="4851" t="s">
        <v>679</v>
      </c>
      <c r="C7" s="4851" t="s">
        <v>3</v>
      </c>
      <c r="D7" s="4851" t="s">
        <v>4</v>
      </c>
      <c r="E7" s="4851" t="s">
        <v>5</v>
      </c>
      <c r="F7" s="4851" t="s">
        <v>6</v>
      </c>
      <c r="G7" s="4851" t="s">
        <v>7</v>
      </c>
      <c r="H7" s="4851" t="s">
        <v>8</v>
      </c>
    </row>
    <row r="8" spans="1:8" x14ac:dyDescent="0.25">
      <c r="A8" s="5164" t="s">
        <v>1276</v>
      </c>
      <c r="B8" s="4869" t="s">
        <v>1123</v>
      </c>
      <c r="C8" s="4872">
        <v>94.83904242515564</v>
      </c>
      <c r="D8" s="4872">
        <v>93.062919353298398</v>
      </c>
      <c r="E8" s="4872">
        <v>92.278462648391724</v>
      </c>
      <c r="F8" s="4872">
        <v>93.05572509765625</v>
      </c>
      <c r="G8" s="4872">
        <v>92.76268482208252</v>
      </c>
      <c r="H8" s="4872">
        <v>90.117537975311279</v>
      </c>
    </row>
    <row r="9" spans="1:8" x14ac:dyDescent="0.25">
      <c r="A9" s="5164" t="s">
        <v>585</v>
      </c>
      <c r="B9" s="4869" t="s">
        <v>1122</v>
      </c>
      <c r="C9" s="4872">
        <v>5.1609557121992111</v>
      </c>
      <c r="D9" s="4872">
        <v>6.9370806467015997</v>
      </c>
      <c r="E9" s="4872">
        <v>7.7215403318405151</v>
      </c>
      <c r="F9" s="4872">
        <v>6.9442763924598694</v>
      </c>
      <c r="G9" s="4872">
        <v>7.2373129427433014</v>
      </c>
      <c r="H9" s="4872">
        <v>9.8824620246887207</v>
      </c>
    </row>
    <row r="10" spans="1:8" x14ac:dyDescent="0.25">
      <c r="A10" s="5164" t="s">
        <v>585</v>
      </c>
      <c r="B10" s="4869" t="s">
        <v>16</v>
      </c>
      <c r="C10" s="4872">
        <v>100</v>
      </c>
      <c r="D10" s="4872">
        <v>100</v>
      </c>
      <c r="E10" s="4872">
        <v>100</v>
      </c>
      <c r="F10" s="4872">
        <v>100</v>
      </c>
      <c r="G10" s="4872">
        <v>100</v>
      </c>
      <c r="H10" s="4872">
        <v>100</v>
      </c>
    </row>
    <row r="11" spans="1:8" x14ac:dyDescent="0.25">
      <c r="A11" s="5164" t="s">
        <v>1277</v>
      </c>
      <c r="B11" s="4869" t="s">
        <v>1123</v>
      </c>
      <c r="C11" s="4872">
        <v>92.509704828262329</v>
      </c>
      <c r="D11" s="4872">
        <v>92.310994040546007</v>
      </c>
      <c r="E11" s="4872">
        <v>93.938755989074707</v>
      </c>
      <c r="F11" s="4872">
        <v>93.22856068611145</v>
      </c>
      <c r="G11" s="4872">
        <v>92.395031452178955</v>
      </c>
      <c r="H11" s="4872">
        <v>89.239782094955444</v>
      </c>
    </row>
    <row r="12" spans="1:8" x14ac:dyDescent="0.25">
      <c r="A12" s="5164" t="s">
        <v>586</v>
      </c>
      <c r="B12" s="4869" t="s">
        <v>1122</v>
      </c>
      <c r="C12" s="4872">
        <v>7.4902966618537903</v>
      </c>
      <c r="D12" s="4872">
        <v>7.6890059594539997</v>
      </c>
      <c r="E12" s="4872">
        <v>6.0612455010414124</v>
      </c>
      <c r="F12" s="4872">
        <v>6.7714415490627289</v>
      </c>
      <c r="G12" s="4872">
        <v>7.6049678027629852</v>
      </c>
      <c r="H12" s="4872">
        <v>10.760220885276794</v>
      </c>
    </row>
    <row r="13" spans="1:8" x14ac:dyDescent="0.25">
      <c r="A13" s="5164" t="s">
        <v>586</v>
      </c>
      <c r="B13" s="4869" t="s">
        <v>16</v>
      </c>
      <c r="C13" s="4872">
        <v>100</v>
      </c>
      <c r="D13" s="4872">
        <v>100</v>
      </c>
      <c r="E13" s="4872">
        <v>100</v>
      </c>
      <c r="F13" s="4872">
        <v>100</v>
      </c>
      <c r="G13" s="4872">
        <v>100</v>
      </c>
      <c r="H13" s="4872">
        <v>100</v>
      </c>
    </row>
    <row r="14" spans="1:8" x14ac:dyDescent="0.25">
      <c r="A14" s="5164" t="s">
        <v>16</v>
      </c>
      <c r="B14" s="4869" t="s">
        <v>1123</v>
      </c>
      <c r="C14" s="453">
        <v>93.422420381626196</v>
      </c>
      <c r="D14" s="453">
        <v>92.604065427324798</v>
      </c>
      <c r="E14" s="453">
        <v>93.295358283194702</v>
      </c>
      <c r="F14" s="453">
        <v>93.161771052772806</v>
      </c>
      <c r="G14" s="453">
        <v>92.545324503649596</v>
      </c>
      <c r="H14" s="453">
        <v>89.606100505973203</v>
      </c>
    </row>
    <row r="15" spans="1:8" x14ac:dyDescent="0.25">
      <c r="A15" s="5164" t="s">
        <v>586</v>
      </c>
      <c r="B15" s="4869" t="s">
        <v>1122</v>
      </c>
      <c r="C15" s="453">
        <v>6.5775796183738002</v>
      </c>
      <c r="D15" s="453">
        <v>7.3959345726752002</v>
      </c>
      <c r="E15" s="453">
        <v>6.7046417168053001</v>
      </c>
      <c r="F15" s="453">
        <v>6.8382289472271998</v>
      </c>
      <c r="G15" s="453">
        <v>7.4546754963503998</v>
      </c>
      <c r="H15" s="453">
        <v>10.393899494026799</v>
      </c>
    </row>
    <row r="16" spans="1:8" x14ac:dyDescent="0.25">
      <c r="A16" s="5164" t="s">
        <v>586</v>
      </c>
      <c r="B16" s="4869" t="s">
        <v>16</v>
      </c>
      <c r="C16" s="453">
        <v>100</v>
      </c>
      <c r="D16" s="453">
        <v>100</v>
      </c>
      <c r="E16" s="453">
        <v>100</v>
      </c>
      <c r="F16" s="453">
        <v>100</v>
      </c>
      <c r="G16" s="453">
        <v>100</v>
      </c>
      <c r="H16" s="453">
        <v>100</v>
      </c>
    </row>
    <row r="18" spans="1:8" x14ac:dyDescent="0.25">
      <c r="A18" s="5160" t="s">
        <v>23</v>
      </c>
      <c r="B18" s="5160" t="s">
        <v>23</v>
      </c>
      <c r="C18" s="5160" t="s">
        <v>23</v>
      </c>
      <c r="D18" s="5160" t="s">
        <v>23</v>
      </c>
      <c r="E18" s="5160" t="s">
        <v>23</v>
      </c>
      <c r="F18" s="5160" t="s">
        <v>23</v>
      </c>
      <c r="G18" s="5160" t="s">
        <v>23</v>
      </c>
      <c r="H18" s="5160" t="s">
        <v>23</v>
      </c>
    </row>
    <row r="19" spans="1:8" x14ac:dyDescent="0.25">
      <c r="A19" s="4871" t="s">
        <v>1275</v>
      </c>
      <c r="B19" s="4851" t="s">
        <v>679</v>
      </c>
      <c r="C19" s="4855" t="s">
        <v>3</v>
      </c>
      <c r="D19" s="4855" t="s">
        <v>4</v>
      </c>
      <c r="E19" s="4855" t="s">
        <v>5</v>
      </c>
      <c r="F19" s="4855" t="s">
        <v>6</v>
      </c>
      <c r="G19" s="4855" t="s">
        <v>7</v>
      </c>
      <c r="H19" s="4855" t="s">
        <v>8</v>
      </c>
    </row>
    <row r="20" spans="1:8" x14ac:dyDescent="0.25">
      <c r="A20" s="5164" t="s">
        <v>1276</v>
      </c>
      <c r="B20" s="4869" t="s">
        <v>1123</v>
      </c>
      <c r="C20" s="4874">
        <v>175530</v>
      </c>
      <c r="D20" s="4874">
        <v>263114</v>
      </c>
      <c r="E20" s="4874">
        <v>329268</v>
      </c>
      <c r="F20" s="4874">
        <v>308275</v>
      </c>
      <c r="G20" s="4874">
        <v>356282</v>
      </c>
      <c r="H20" s="4874">
        <v>328765</v>
      </c>
    </row>
    <row r="21" spans="1:8" x14ac:dyDescent="0.25">
      <c r="A21" s="5164" t="s">
        <v>585</v>
      </c>
      <c r="B21" s="4869" t="s">
        <v>1122</v>
      </c>
      <c r="C21" s="4874">
        <v>9552</v>
      </c>
      <c r="D21" s="4874">
        <v>19613</v>
      </c>
      <c r="E21" s="4874">
        <v>27552</v>
      </c>
      <c r="F21" s="4874">
        <v>23005</v>
      </c>
      <c r="G21" s="4874">
        <v>27797</v>
      </c>
      <c r="H21" s="4874">
        <v>36053</v>
      </c>
    </row>
    <row r="22" spans="1:8" x14ac:dyDescent="0.25">
      <c r="A22" s="5164" t="s">
        <v>585</v>
      </c>
      <c r="B22" s="4869" t="s">
        <v>16</v>
      </c>
      <c r="C22" s="4874">
        <v>185082</v>
      </c>
      <c r="D22" s="4874">
        <v>282727</v>
      </c>
      <c r="E22" s="4874">
        <v>356820</v>
      </c>
      <c r="F22" s="4874">
        <v>331280</v>
      </c>
      <c r="G22" s="4874">
        <v>384079</v>
      </c>
      <c r="H22" s="4874">
        <v>364818</v>
      </c>
    </row>
    <row r="23" spans="1:8" x14ac:dyDescent="0.25">
      <c r="A23" s="5164" t="s">
        <v>1277</v>
      </c>
      <c r="B23" s="4869" t="s">
        <v>1123</v>
      </c>
      <c r="C23" s="4874">
        <v>265748</v>
      </c>
      <c r="D23" s="4874">
        <v>408622</v>
      </c>
      <c r="E23" s="4874">
        <v>529777</v>
      </c>
      <c r="F23" s="4874">
        <v>490399</v>
      </c>
      <c r="G23" s="4874">
        <v>513235</v>
      </c>
      <c r="H23" s="4874">
        <v>454533</v>
      </c>
    </row>
    <row r="24" spans="1:8" x14ac:dyDescent="0.25">
      <c r="A24" s="5164" t="s">
        <v>586</v>
      </c>
      <c r="B24" s="4869" t="s">
        <v>1122</v>
      </c>
      <c r="C24" s="4874">
        <v>21517</v>
      </c>
      <c r="D24" s="4874">
        <v>34036</v>
      </c>
      <c r="E24" s="4874">
        <v>34183</v>
      </c>
      <c r="F24" s="4874">
        <v>35619</v>
      </c>
      <c r="G24" s="4874">
        <v>42244</v>
      </c>
      <c r="H24" s="4874">
        <v>54806</v>
      </c>
    </row>
    <row r="25" spans="1:8" x14ac:dyDescent="0.25">
      <c r="A25" s="5164" t="s">
        <v>586</v>
      </c>
      <c r="B25" s="4869" t="s">
        <v>16</v>
      </c>
      <c r="C25" s="4874">
        <v>287265</v>
      </c>
      <c r="D25" s="4874">
        <v>442658</v>
      </c>
      <c r="E25" s="4874">
        <v>563960</v>
      </c>
      <c r="F25" s="4874">
        <v>526018</v>
      </c>
      <c r="G25" s="4874">
        <v>555479</v>
      </c>
      <c r="H25" s="4874">
        <v>509339</v>
      </c>
    </row>
    <row r="26" spans="1:8" x14ac:dyDescent="0.25">
      <c r="A26" s="5164" t="s">
        <v>16</v>
      </c>
      <c r="B26" s="4869" t="s">
        <v>1123</v>
      </c>
      <c r="C26" s="4877">
        <v>441278</v>
      </c>
      <c r="D26" s="4877">
        <v>671736</v>
      </c>
      <c r="E26" s="4877">
        <v>859045</v>
      </c>
      <c r="F26" s="4877">
        <v>798674</v>
      </c>
      <c r="G26" s="4877">
        <v>869517</v>
      </c>
      <c r="H26" s="4877">
        <v>783298</v>
      </c>
    </row>
    <row r="27" spans="1:8" x14ac:dyDescent="0.25">
      <c r="A27" s="5164" t="s">
        <v>586</v>
      </c>
      <c r="B27" s="4869" t="s">
        <v>1122</v>
      </c>
      <c r="C27" s="4877">
        <v>31069</v>
      </c>
      <c r="D27" s="4877">
        <v>53649</v>
      </c>
      <c r="E27" s="4877">
        <v>61735</v>
      </c>
      <c r="F27" s="4877">
        <v>58624</v>
      </c>
      <c r="G27" s="4877">
        <v>70041</v>
      </c>
      <c r="H27" s="4877">
        <v>90859</v>
      </c>
    </row>
    <row r="28" spans="1:8" x14ac:dyDescent="0.25">
      <c r="A28" s="5164" t="s">
        <v>586</v>
      </c>
      <c r="B28" s="4869" t="s">
        <v>16</v>
      </c>
      <c r="C28" s="4877">
        <v>472347</v>
      </c>
      <c r="D28" s="4877">
        <v>725385</v>
      </c>
      <c r="E28" s="4877">
        <v>920780</v>
      </c>
      <c r="F28" s="4877">
        <v>857298</v>
      </c>
      <c r="G28" s="4877">
        <v>939558</v>
      </c>
      <c r="H28" s="4877">
        <v>874157</v>
      </c>
    </row>
    <row r="29" spans="1:8" x14ac:dyDescent="0.25">
      <c r="A29" s="4870"/>
      <c r="B29" s="4856"/>
      <c r="C29" s="4856"/>
      <c r="D29" s="4856"/>
      <c r="E29" s="4856"/>
      <c r="F29" s="4856"/>
      <c r="G29" s="4856"/>
      <c r="H29" s="4856"/>
    </row>
    <row r="30" spans="1:8" x14ac:dyDescent="0.25">
      <c r="A30" s="5160" t="s">
        <v>46</v>
      </c>
      <c r="B30" s="5160" t="s">
        <v>46</v>
      </c>
      <c r="C30" s="5160" t="s">
        <v>46</v>
      </c>
      <c r="D30" s="5160" t="s">
        <v>46</v>
      </c>
      <c r="E30" s="5160" t="s">
        <v>46</v>
      </c>
      <c r="F30" s="5160" t="s">
        <v>46</v>
      </c>
      <c r="G30" s="5160" t="s">
        <v>46</v>
      </c>
      <c r="H30" s="5160" t="s">
        <v>46</v>
      </c>
    </row>
    <row r="31" spans="1:8" x14ac:dyDescent="0.25">
      <c r="A31" s="4871" t="s">
        <v>1275</v>
      </c>
      <c r="B31" s="4851" t="s">
        <v>679</v>
      </c>
      <c r="C31" s="4859" t="s">
        <v>3</v>
      </c>
      <c r="D31" s="4859" t="s">
        <v>4</v>
      </c>
      <c r="E31" s="4859" t="s">
        <v>5</v>
      </c>
      <c r="F31" s="4859" t="s">
        <v>6</v>
      </c>
      <c r="G31" s="4859" t="s">
        <v>7</v>
      </c>
      <c r="H31" s="4859" t="s">
        <v>8</v>
      </c>
    </row>
    <row r="32" spans="1:8" x14ac:dyDescent="0.25">
      <c r="A32" s="5164" t="s">
        <v>1276</v>
      </c>
      <c r="B32" s="4869" t="s">
        <v>1123</v>
      </c>
      <c r="C32" s="4876">
        <v>0.5317159928381443</v>
      </c>
      <c r="D32" s="4876">
        <v>0.54279862282820002</v>
      </c>
      <c r="E32" s="4876">
        <v>0.46529187820851803</v>
      </c>
      <c r="F32" s="4876">
        <v>0.46444609761238098</v>
      </c>
      <c r="G32" s="4876">
        <v>0.61063803732395172</v>
      </c>
      <c r="H32" s="4876">
        <v>0.6510456558316946</v>
      </c>
    </row>
    <row r="33" spans="1:8" x14ac:dyDescent="0.25">
      <c r="A33" s="5164" t="s">
        <v>585</v>
      </c>
      <c r="B33" s="4869" t="s">
        <v>1122</v>
      </c>
      <c r="C33" s="4876">
        <v>0.5317159928381443</v>
      </c>
      <c r="D33" s="4876">
        <v>0.54279862282820002</v>
      </c>
      <c r="E33" s="4876">
        <v>0.46529187820851803</v>
      </c>
      <c r="F33" s="4876">
        <v>0.46444609761238098</v>
      </c>
      <c r="G33" s="4876">
        <v>0.61063803732395172</v>
      </c>
      <c r="H33" s="4876">
        <v>0.6510456558316946</v>
      </c>
    </row>
    <row r="34" spans="1:8" x14ac:dyDescent="0.25">
      <c r="A34" s="5164" t="s">
        <v>585</v>
      </c>
      <c r="B34" s="4869" t="s">
        <v>16</v>
      </c>
      <c r="C34" s="4876">
        <v>0</v>
      </c>
      <c r="D34" s="4876">
        <v>0</v>
      </c>
      <c r="E34" s="4876">
        <v>0</v>
      </c>
      <c r="F34" s="4876">
        <v>0</v>
      </c>
      <c r="G34" s="4876">
        <v>0</v>
      </c>
      <c r="H34" s="4876">
        <v>0</v>
      </c>
    </row>
    <row r="35" spans="1:8" x14ac:dyDescent="0.25">
      <c r="A35" s="5164" t="s">
        <v>1277</v>
      </c>
      <c r="B35" s="4869" t="s">
        <v>1123</v>
      </c>
      <c r="C35" s="4876">
        <v>0.8385038934648037</v>
      </c>
      <c r="D35" s="4876">
        <v>0.74342095987290002</v>
      </c>
      <c r="E35" s="4876">
        <v>0.33018386457115412</v>
      </c>
      <c r="F35" s="4876">
        <v>0.47223027795553207</v>
      </c>
      <c r="G35" s="4876">
        <v>0.42027290910482407</v>
      </c>
      <c r="H35" s="4876">
        <v>0.51293047145009041</v>
      </c>
    </row>
    <row r="36" spans="1:8" x14ac:dyDescent="0.25">
      <c r="A36" s="5164" t="s">
        <v>586</v>
      </c>
      <c r="B36" s="4869" t="s">
        <v>1122</v>
      </c>
      <c r="C36" s="4876">
        <v>0.8385038934648037</v>
      </c>
      <c r="D36" s="4876">
        <v>0.74342095987290002</v>
      </c>
      <c r="E36" s="4876">
        <v>0.33018386457115412</v>
      </c>
      <c r="F36" s="4876">
        <v>0.47223027795553207</v>
      </c>
      <c r="G36" s="4876">
        <v>0.42027290910482407</v>
      </c>
      <c r="H36" s="4876">
        <v>0.51293047145009041</v>
      </c>
    </row>
    <row r="37" spans="1:8" x14ac:dyDescent="0.25">
      <c r="A37" s="5164" t="s">
        <v>586</v>
      </c>
      <c r="B37" s="4869" t="s">
        <v>16</v>
      </c>
      <c r="C37" s="4876">
        <v>0</v>
      </c>
      <c r="D37" s="4876">
        <v>0</v>
      </c>
      <c r="E37" s="4876">
        <v>0</v>
      </c>
      <c r="F37" s="4876">
        <v>0</v>
      </c>
      <c r="G37" s="4876">
        <v>0</v>
      </c>
      <c r="H37" s="4876">
        <v>0</v>
      </c>
    </row>
    <row r="38" spans="1:8" x14ac:dyDescent="0.25">
      <c r="A38" s="5164" t="s">
        <v>16</v>
      </c>
      <c r="B38" s="4869" t="s">
        <v>1123</v>
      </c>
      <c r="C38" s="452">
        <v>0.57307019141030002</v>
      </c>
      <c r="D38" s="452">
        <v>0.50725033726650004</v>
      </c>
      <c r="E38" s="452">
        <v>0.27919691463149998</v>
      </c>
      <c r="F38" s="452">
        <v>0.354997938412</v>
      </c>
      <c r="G38" s="452">
        <v>0.35821603234490001</v>
      </c>
      <c r="H38" s="452">
        <v>0.41306463946630001</v>
      </c>
    </row>
    <row r="39" spans="1:8" x14ac:dyDescent="0.25">
      <c r="A39" s="5164" t="s">
        <v>586</v>
      </c>
      <c r="B39" s="4869" t="s">
        <v>1122</v>
      </c>
      <c r="C39" s="452">
        <v>0.57307019141030002</v>
      </c>
      <c r="D39" s="452">
        <v>0.50725033726650004</v>
      </c>
      <c r="E39" s="452">
        <v>0.27919691463149998</v>
      </c>
      <c r="F39" s="452">
        <v>0.354997938412</v>
      </c>
      <c r="G39" s="452">
        <v>0.35821603234490001</v>
      </c>
      <c r="H39" s="452">
        <v>0.41306463946630001</v>
      </c>
    </row>
    <row r="40" spans="1:8" x14ac:dyDescent="0.25">
      <c r="A40" s="5164" t="s">
        <v>586</v>
      </c>
      <c r="B40" s="4869" t="s">
        <v>16</v>
      </c>
      <c r="C40" s="452">
        <v>0</v>
      </c>
      <c r="D40" s="452">
        <v>0</v>
      </c>
      <c r="E40" s="452">
        <v>0</v>
      </c>
      <c r="F40" s="452">
        <v>0</v>
      </c>
      <c r="G40" s="452">
        <v>0</v>
      </c>
      <c r="H40" s="452">
        <v>0</v>
      </c>
    </row>
    <row r="42" spans="1:8" x14ac:dyDescent="0.25">
      <c r="A42" s="5160" t="s">
        <v>69</v>
      </c>
      <c r="B42" s="5160" t="s">
        <v>69</v>
      </c>
      <c r="C42" s="5160" t="s">
        <v>69</v>
      </c>
      <c r="D42" s="5160" t="s">
        <v>69</v>
      </c>
      <c r="E42" s="5160" t="s">
        <v>69</v>
      </c>
      <c r="F42" s="5160" t="s">
        <v>69</v>
      </c>
      <c r="G42" s="5160" t="s">
        <v>69</v>
      </c>
      <c r="H42" s="5160" t="s">
        <v>69</v>
      </c>
    </row>
    <row r="43" spans="1:8" x14ac:dyDescent="0.25">
      <c r="A43" s="4871" t="s">
        <v>1275</v>
      </c>
      <c r="B43" s="4851" t="s">
        <v>679</v>
      </c>
      <c r="C43" s="4855" t="s">
        <v>3</v>
      </c>
      <c r="D43" s="4855" t="s">
        <v>4</v>
      </c>
      <c r="E43" s="4855" t="s">
        <v>5</v>
      </c>
      <c r="F43" s="4855" t="s">
        <v>6</v>
      </c>
      <c r="G43" s="4855" t="s">
        <v>7</v>
      </c>
      <c r="H43" s="4855" t="s">
        <v>8</v>
      </c>
    </row>
    <row r="44" spans="1:8" x14ac:dyDescent="0.25">
      <c r="A44" s="5164" t="s">
        <v>1276</v>
      </c>
      <c r="B44" s="4869" t="s">
        <v>1123</v>
      </c>
      <c r="C44" s="4874">
        <v>2324</v>
      </c>
      <c r="D44" s="4874">
        <v>3780</v>
      </c>
      <c r="E44" s="4874">
        <v>5767</v>
      </c>
      <c r="F44" s="4874">
        <v>4237</v>
      </c>
      <c r="G44" s="4874">
        <v>3952</v>
      </c>
      <c r="H44" s="4874">
        <v>3930</v>
      </c>
    </row>
    <row r="45" spans="1:8" x14ac:dyDescent="0.25">
      <c r="A45" s="5164" t="s">
        <v>585</v>
      </c>
      <c r="B45" s="4869" t="s">
        <v>1122</v>
      </c>
      <c r="C45" s="4874">
        <v>197</v>
      </c>
      <c r="D45" s="4874">
        <v>351</v>
      </c>
      <c r="E45" s="4874">
        <v>516</v>
      </c>
      <c r="F45" s="4874">
        <v>344</v>
      </c>
      <c r="G45" s="4874">
        <v>316</v>
      </c>
      <c r="H45" s="4874">
        <v>407</v>
      </c>
    </row>
    <row r="46" spans="1:8" x14ac:dyDescent="0.25">
      <c r="A46" s="5164" t="s">
        <v>585</v>
      </c>
      <c r="B46" s="4869" t="s">
        <v>16</v>
      </c>
      <c r="C46" s="4874">
        <v>2521</v>
      </c>
      <c r="D46" s="4874">
        <v>4131</v>
      </c>
      <c r="E46" s="4874">
        <v>6283</v>
      </c>
      <c r="F46" s="4874">
        <v>4581</v>
      </c>
      <c r="G46" s="4874">
        <v>4268</v>
      </c>
      <c r="H46" s="4874">
        <v>4337</v>
      </c>
    </row>
    <row r="47" spans="1:8" x14ac:dyDescent="0.25">
      <c r="A47" s="5164" t="s">
        <v>1277</v>
      </c>
      <c r="B47" s="4869" t="s">
        <v>1123</v>
      </c>
      <c r="C47" s="4874">
        <v>3537</v>
      </c>
      <c r="D47" s="4874">
        <v>6017</v>
      </c>
      <c r="E47" s="4874">
        <v>9135</v>
      </c>
      <c r="F47" s="4874">
        <v>6552</v>
      </c>
      <c r="G47" s="4874">
        <v>6075</v>
      </c>
      <c r="H47" s="4874">
        <v>5700</v>
      </c>
    </row>
    <row r="48" spans="1:8" x14ac:dyDescent="0.25">
      <c r="A48" s="5164" t="s">
        <v>586</v>
      </c>
      <c r="B48" s="4869" t="s">
        <v>1122</v>
      </c>
      <c r="C48" s="4874">
        <v>319</v>
      </c>
      <c r="D48" s="4874">
        <v>501</v>
      </c>
      <c r="E48" s="4874">
        <v>632</v>
      </c>
      <c r="F48" s="4874">
        <v>482</v>
      </c>
      <c r="G48" s="4874">
        <v>503</v>
      </c>
      <c r="H48" s="4874">
        <v>661</v>
      </c>
    </row>
    <row r="49" spans="1:10" x14ac:dyDescent="0.25">
      <c r="A49" s="5164" t="s">
        <v>586</v>
      </c>
      <c r="B49" s="4869" t="s">
        <v>16</v>
      </c>
      <c r="C49" s="4874">
        <v>3856</v>
      </c>
      <c r="D49" s="4874">
        <v>6518</v>
      </c>
      <c r="E49" s="4874">
        <v>9767</v>
      </c>
      <c r="F49" s="4874">
        <v>7034</v>
      </c>
      <c r="G49" s="4874">
        <v>6578</v>
      </c>
      <c r="H49" s="4874">
        <v>6361</v>
      </c>
    </row>
    <row r="50" spans="1:10" x14ac:dyDescent="0.25">
      <c r="A50" s="5164" t="s">
        <v>16</v>
      </c>
      <c r="B50" s="4869" t="s">
        <v>1123</v>
      </c>
      <c r="C50" s="4877">
        <v>5861</v>
      </c>
      <c r="D50" s="4877">
        <v>9797</v>
      </c>
      <c r="E50" s="4877">
        <v>14902</v>
      </c>
      <c r="F50" s="4877">
        <v>10789</v>
      </c>
      <c r="G50" s="4877">
        <v>10027</v>
      </c>
      <c r="H50" s="4877">
        <v>9630</v>
      </c>
    </row>
    <row r="51" spans="1:10" x14ac:dyDescent="0.25">
      <c r="A51" s="5164" t="s">
        <v>586</v>
      </c>
      <c r="B51" s="4869" t="s">
        <v>1122</v>
      </c>
      <c r="C51" s="4877">
        <v>516</v>
      </c>
      <c r="D51" s="4877">
        <v>852</v>
      </c>
      <c r="E51" s="4877">
        <v>1148</v>
      </c>
      <c r="F51" s="4877">
        <v>826</v>
      </c>
      <c r="G51" s="4877">
        <v>819</v>
      </c>
      <c r="H51" s="4877">
        <v>1068</v>
      </c>
    </row>
    <row r="52" spans="1:10" x14ac:dyDescent="0.25">
      <c r="A52" s="5164" t="s">
        <v>586</v>
      </c>
      <c r="B52" s="4869" t="s">
        <v>16</v>
      </c>
      <c r="C52" s="4877">
        <v>6377</v>
      </c>
      <c r="D52" s="4877">
        <v>10649</v>
      </c>
      <c r="E52" s="4877">
        <v>16050</v>
      </c>
      <c r="F52" s="4877">
        <v>11615</v>
      </c>
      <c r="G52" s="4877">
        <v>10846</v>
      </c>
      <c r="H52" s="4877">
        <v>10698</v>
      </c>
    </row>
    <row r="53" spans="1:10" x14ac:dyDescent="0.25">
      <c r="A53" s="81" t="s">
        <v>1268</v>
      </c>
      <c r="B53" s="80"/>
      <c r="C53" s="80"/>
      <c r="D53" s="80"/>
      <c r="E53" s="80"/>
      <c r="F53" s="80"/>
      <c r="G53" s="80"/>
      <c r="H53" s="80"/>
      <c r="I53" s="80"/>
      <c r="J53" s="80"/>
    </row>
  </sheetData>
  <mergeCells count="16">
    <mergeCell ref="A50:A52"/>
    <mergeCell ref="A47:A49"/>
    <mergeCell ref="A44:A46"/>
    <mergeCell ref="A6:H6"/>
    <mergeCell ref="A8:A10"/>
    <mergeCell ref="A11:A13"/>
    <mergeCell ref="A18:H18"/>
    <mergeCell ref="A20:A22"/>
    <mergeCell ref="A14:A16"/>
    <mergeCell ref="A23:A25"/>
    <mergeCell ref="A30:H30"/>
    <mergeCell ref="A32:A34"/>
    <mergeCell ref="A35:A37"/>
    <mergeCell ref="A42:H42"/>
    <mergeCell ref="A26:A28"/>
    <mergeCell ref="A38:A40"/>
  </mergeCells>
  <hyperlinks>
    <hyperlink ref="A1" location="Indice!A1" display="Indice" xr:uid="{B2728B8D-14D4-49DF-99E4-1C05533CDE37}"/>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55E2A-E108-4984-9991-87E227D48E4B}">
  <dimension ref="A1:K89"/>
  <sheetViews>
    <sheetView workbookViewId="0">
      <selection activeCell="F21" sqref="F21"/>
    </sheetView>
  </sheetViews>
  <sheetFormatPr baseColWidth="10" defaultColWidth="9.140625" defaultRowHeight="15" x14ac:dyDescent="0.25"/>
  <cols>
    <col min="1" max="1" width="14.42578125" style="4847" customWidth="1"/>
    <col min="2" max="2" width="15.28515625" style="4847" customWidth="1"/>
    <col min="3" max="11" width="9.140625" style="4847"/>
    <col min="12" max="16384" width="9.140625" style="2"/>
  </cols>
  <sheetData>
    <row r="1" spans="1:8" x14ac:dyDescent="0.25">
      <c r="A1" s="454" t="s">
        <v>1222</v>
      </c>
      <c r="B1" s="80"/>
    </row>
    <row r="2" spans="1:8" x14ac:dyDescent="0.25">
      <c r="A2" s="454"/>
      <c r="B2" s="80"/>
    </row>
    <row r="3" spans="1:8" x14ac:dyDescent="0.25">
      <c r="A3" s="4848" t="s">
        <v>1364</v>
      </c>
    </row>
    <row r="4" spans="1:8" x14ac:dyDescent="0.25">
      <c r="A4" s="4849" t="s">
        <v>1270</v>
      </c>
    </row>
    <row r="6" spans="1:8" x14ac:dyDescent="0.25">
      <c r="A6" s="5160" t="s">
        <v>0</v>
      </c>
      <c r="B6" s="5160" t="s">
        <v>0</v>
      </c>
      <c r="C6" s="5160" t="s">
        <v>0</v>
      </c>
      <c r="D6" s="5160" t="s">
        <v>0</v>
      </c>
      <c r="E6" s="5160" t="s">
        <v>0</v>
      </c>
      <c r="F6" s="5160" t="s">
        <v>0</v>
      </c>
      <c r="G6" s="5160" t="s">
        <v>0</v>
      </c>
      <c r="H6" s="5160" t="s">
        <v>0</v>
      </c>
    </row>
    <row r="7" spans="1:8" x14ac:dyDescent="0.25">
      <c r="A7" s="4868" t="s">
        <v>1275</v>
      </c>
      <c r="B7" s="4851" t="s">
        <v>679</v>
      </c>
      <c r="C7" s="4851" t="s">
        <v>3</v>
      </c>
      <c r="D7" s="4851" t="s">
        <v>4</v>
      </c>
      <c r="E7" s="4851" t="s">
        <v>5</v>
      </c>
      <c r="F7" s="4851" t="s">
        <v>6</v>
      </c>
      <c r="G7" s="4851" t="s">
        <v>7</v>
      </c>
      <c r="H7" s="4851" t="s">
        <v>8</v>
      </c>
    </row>
    <row r="8" spans="1:8" x14ac:dyDescent="0.25">
      <c r="A8" s="5164" t="s">
        <v>1141</v>
      </c>
      <c r="B8" s="4869" t="s">
        <v>1123</v>
      </c>
      <c r="C8" s="4872">
        <v>94.196450710296631</v>
      </c>
      <c r="D8" s="4872">
        <v>92.723513589465696</v>
      </c>
      <c r="E8" s="4872">
        <v>91.89906120300293</v>
      </c>
      <c r="F8" s="4872">
        <v>92.198026180267334</v>
      </c>
      <c r="G8" s="4872">
        <v>92.644584178924561</v>
      </c>
      <c r="H8" s="4872">
        <v>89.406514167785645</v>
      </c>
    </row>
    <row r="9" spans="1:8" x14ac:dyDescent="0.25">
      <c r="A9" s="5164" t="s">
        <v>1141</v>
      </c>
      <c r="B9" s="4869" t="s">
        <v>1122</v>
      </c>
      <c r="C9" s="4872">
        <v>5.8035492897033691</v>
      </c>
      <c r="D9" s="4872">
        <v>7.2764864105343001</v>
      </c>
      <c r="E9" s="4872">
        <v>8.1009387969970703</v>
      </c>
      <c r="F9" s="4872">
        <v>7.8019745647907257</v>
      </c>
      <c r="G9" s="4872">
        <v>7.3554188013076782</v>
      </c>
      <c r="H9" s="4872">
        <v>10.593482851982117</v>
      </c>
    </row>
    <row r="10" spans="1:8" x14ac:dyDescent="0.25">
      <c r="A10" s="5164" t="s">
        <v>1141</v>
      </c>
      <c r="B10" s="4869" t="s">
        <v>16</v>
      </c>
      <c r="C10" s="4872">
        <v>100</v>
      </c>
      <c r="D10" s="4872">
        <v>100</v>
      </c>
      <c r="E10" s="4872">
        <v>100</v>
      </c>
      <c r="F10" s="4872">
        <v>100</v>
      </c>
      <c r="G10" s="4872">
        <v>100</v>
      </c>
      <c r="H10" s="4872">
        <v>100</v>
      </c>
    </row>
    <row r="11" spans="1:8" x14ac:dyDescent="0.25">
      <c r="A11" s="5164" t="s">
        <v>1142</v>
      </c>
      <c r="B11" s="4869" t="s">
        <v>1123</v>
      </c>
      <c r="C11" s="4872">
        <v>90.792906284332275</v>
      </c>
      <c r="D11" s="4872">
        <v>90.138174109594303</v>
      </c>
      <c r="E11" s="4872">
        <v>93.635308742523193</v>
      </c>
      <c r="F11" s="4872">
        <v>93.894761800765991</v>
      </c>
      <c r="G11" s="4872">
        <v>92.138159275054932</v>
      </c>
      <c r="H11" s="4872">
        <v>89.71177339553833</v>
      </c>
    </row>
    <row r="12" spans="1:8" x14ac:dyDescent="0.25">
      <c r="A12" s="5164" t="s">
        <v>1142</v>
      </c>
      <c r="B12" s="4869" t="s">
        <v>1122</v>
      </c>
      <c r="C12" s="4872">
        <v>9.2070937156677246</v>
      </c>
      <c r="D12" s="4872">
        <v>9.8618258904057008</v>
      </c>
      <c r="E12" s="4872">
        <v>6.3646905124187469</v>
      </c>
      <c r="F12" s="4872">
        <v>6.105240061879158</v>
      </c>
      <c r="G12" s="4872">
        <v>7.8618384897708893</v>
      </c>
      <c r="H12" s="4872">
        <v>10.288224369287491</v>
      </c>
    </row>
    <row r="13" spans="1:8" x14ac:dyDescent="0.25">
      <c r="A13" s="5164" t="s">
        <v>1142</v>
      </c>
      <c r="B13" s="4869" t="s">
        <v>16</v>
      </c>
      <c r="C13" s="4872">
        <v>100</v>
      </c>
      <c r="D13" s="4872">
        <v>100</v>
      </c>
      <c r="E13" s="4872">
        <v>100</v>
      </c>
      <c r="F13" s="4872">
        <v>100</v>
      </c>
      <c r="G13" s="4872">
        <v>100</v>
      </c>
      <c r="H13" s="4872">
        <v>100</v>
      </c>
    </row>
    <row r="14" spans="1:8" x14ac:dyDescent="0.25">
      <c r="A14" s="5164" t="s">
        <v>1158</v>
      </c>
      <c r="B14" s="4869" t="s">
        <v>1123</v>
      </c>
      <c r="C14" s="4872">
        <v>93.8984215259552</v>
      </c>
      <c r="D14" s="4872">
        <v>93.381761304246496</v>
      </c>
      <c r="E14" s="4872">
        <v>93.781906366348267</v>
      </c>
      <c r="F14" s="4872">
        <v>92.173069715499878</v>
      </c>
      <c r="G14" s="4872">
        <v>92.622548341751099</v>
      </c>
      <c r="H14" s="4872">
        <v>88.591939210891724</v>
      </c>
    </row>
    <row r="15" spans="1:8" x14ac:dyDescent="0.25">
      <c r="A15" s="5164" t="s">
        <v>1158</v>
      </c>
      <c r="B15" s="4869" t="s">
        <v>1122</v>
      </c>
      <c r="C15" s="4872">
        <v>6.1015758663415909</v>
      </c>
      <c r="D15" s="4872">
        <v>6.6182386957535</v>
      </c>
      <c r="E15" s="4872">
        <v>6.2180925160646439</v>
      </c>
      <c r="F15" s="4872">
        <v>7.8269295394420624</v>
      </c>
      <c r="G15" s="4872">
        <v>7.3774494230747223</v>
      </c>
      <c r="H15" s="4872">
        <v>11.408063024282455</v>
      </c>
    </row>
    <row r="16" spans="1:8" x14ac:dyDescent="0.25">
      <c r="A16" s="5164" t="s">
        <v>1158</v>
      </c>
      <c r="B16" s="4869" t="s">
        <v>16</v>
      </c>
      <c r="C16" s="4872">
        <v>100</v>
      </c>
      <c r="D16" s="4872">
        <v>100</v>
      </c>
      <c r="E16" s="4872">
        <v>100</v>
      </c>
      <c r="F16" s="4872">
        <v>100</v>
      </c>
      <c r="G16" s="4872">
        <v>100</v>
      </c>
      <c r="H16" s="4872">
        <v>100</v>
      </c>
    </row>
    <row r="17" spans="1:8" x14ac:dyDescent="0.25">
      <c r="A17" s="5164" t="s">
        <v>1159</v>
      </c>
      <c r="B17" s="4869" t="s">
        <v>1123</v>
      </c>
      <c r="C17" s="4872">
        <v>91.910040378570557</v>
      </c>
      <c r="D17" s="4872">
        <v>92.398107638525502</v>
      </c>
      <c r="E17" s="4872">
        <v>93.462288379669189</v>
      </c>
      <c r="F17" s="4872">
        <v>94.381546974182129</v>
      </c>
      <c r="G17" s="4872">
        <v>93.28228235244751</v>
      </c>
      <c r="H17" s="4872">
        <v>92.358797788619995</v>
      </c>
    </row>
    <row r="18" spans="1:8" x14ac:dyDescent="0.25">
      <c r="A18" s="5164" t="s">
        <v>1159</v>
      </c>
      <c r="B18" s="4869" t="s">
        <v>1122</v>
      </c>
      <c r="C18" s="4872">
        <v>8.0899573862552643</v>
      </c>
      <c r="D18" s="4872">
        <v>7.6018923614745004</v>
      </c>
      <c r="E18" s="4872">
        <v>6.5377123653888702</v>
      </c>
      <c r="F18" s="4872">
        <v>5.6184519082307816</v>
      </c>
      <c r="G18" s="4872">
        <v>6.7177183926105499</v>
      </c>
      <c r="H18" s="4872">
        <v>7.6412014663219452</v>
      </c>
    </row>
    <row r="19" spans="1:8" x14ac:dyDescent="0.25">
      <c r="A19" s="5164" t="s">
        <v>1159</v>
      </c>
      <c r="B19" s="4869" t="s">
        <v>16</v>
      </c>
      <c r="C19" s="4872">
        <v>100</v>
      </c>
      <c r="D19" s="4872">
        <v>100</v>
      </c>
      <c r="E19" s="4872">
        <v>100</v>
      </c>
      <c r="F19" s="4872">
        <v>100</v>
      </c>
      <c r="G19" s="4872">
        <v>100</v>
      </c>
      <c r="H19" s="4872">
        <v>100</v>
      </c>
    </row>
    <row r="20" spans="1:8" x14ac:dyDescent="0.25">
      <c r="A20" s="5164" t="s">
        <v>1160</v>
      </c>
      <c r="B20" s="4869" t="s">
        <v>1123</v>
      </c>
      <c r="C20" s="4872">
        <v>95.994311571121216</v>
      </c>
      <c r="D20" s="4872">
        <v>94.580637839064806</v>
      </c>
      <c r="E20" s="4872">
        <v>94.312369823455811</v>
      </c>
      <c r="F20" s="4872">
        <v>93.643039464950562</v>
      </c>
      <c r="G20" s="4872">
        <v>92.294734716415405</v>
      </c>
      <c r="H20" s="4872">
        <v>88.727599382400513</v>
      </c>
    </row>
    <row r="21" spans="1:8" x14ac:dyDescent="0.25">
      <c r="A21" s="5164" t="s">
        <v>1160</v>
      </c>
      <c r="B21" s="4869" t="s">
        <v>1122</v>
      </c>
      <c r="C21" s="4872">
        <v>4.0056861937046051</v>
      </c>
      <c r="D21" s="4872">
        <v>5.4193621609351998</v>
      </c>
      <c r="E21" s="4872">
        <v>5.6876320391893387</v>
      </c>
      <c r="F21" s="4872">
        <v>6.3569620251655579</v>
      </c>
      <c r="G21" s="4872">
        <v>7.7052630484104156</v>
      </c>
      <c r="H21" s="4872">
        <v>11.272399872541428</v>
      </c>
    </row>
    <row r="22" spans="1:8" x14ac:dyDescent="0.25">
      <c r="A22" s="5164" t="s">
        <v>1160</v>
      </c>
      <c r="B22" s="4869" t="s">
        <v>16</v>
      </c>
      <c r="C22" s="4872">
        <v>100</v>
      </c>
      <c r="D22" s="4872">
        <v>100</v>
      </c>
      <c r="E22" s="4872">
        <v>100</v>
      </c>
      <c r="F22" s="4872">
        <v>100</v>
      </c>
      <c r="G22" s="4872">
        <v>100</v>
      </c>
      <c r="H22" s="4872">
        <v>100</v>
      </c>
    </row>
    <row r="23" spans="1:8" x14ac:dyDescent="0.25">
      <c r="A23" s="5164" t="s">
        <v>16</v>
      </c>
      <c r="B23" s="4869" t="s">
        <v>1123</v>
      </c>
      <c r="C23" s="453">
        <v>93.422420381626196</v>
      </c>
      <c r="D23" s="453">
        <v>92.604065427324798</v>
      </c>
      <c r="E23" s="453">
        <v>93.295358283194702</v>
      </c>
      <c r="F23" s="453">
        <v>93.161771052772806</v>
      </c>
      <c r="G23" s="453">
        <v>92.545324503649596</v>
      </c>
      <c r="H23" s="453">
        <v>89.606100505973203</v>
      </c>
    </row>
    <row r="24" spans="1:8" x14ac:dyDescent="0.25">
      <c r="A24" s="5164" t="s">
        <v>1160</v>
      </c>
      <c r="B24" s="4869" t="s">
        <v>1122</v>
      </c>
      <c r="C24" s="453">
        <v>6.5775796183738002</v>
      </c>
      <c r="D24" s="453">
        <v>7.3959345726752002</v>
      </c>
      <c r="E24" s="453">
        <v>6.7046417168053001</v>
      </c>
      <c r="F24" s="453">
        <v>6.8382289472271998</v>
      </c>
      <c r="G24" s="453">
        <v>7.4546754963503998</v>
      </c>
      <c r="H24" s="453">
        <v>10.393899494026799</v>
      </c>
    </row>
    <row r="25" spans="1:8" x14ac:dyDescent="0.25">
      <c r="A25" s="5164" t="s">
        <v>1160</v>
      </c>
      <c r="B25" s="4869" t="s">
        <v>16</v>
      </c>
      <c r="C25" s="453">
        <v>100</v>
      </c>
      <c r="D25" s="453">
        <v>100</v>
      </c>
      <c r="E25" s="453">
        <v>100</v>
      </c>
      <c r="F25" s="453">
        <v>100</v>
      </c>
      <c r="G25" s="453">
        <v>100</v>
      </c>
      <c r="H25" s="453">
        <v>100</v>
      </c>
    </row>
    <row r="26" spans="1:8" x14ac:dyDescent="0.25">
      <c r="A26" s="4870"/>
      <c r="B26" s="4852"/>
      <c r="C26" s="4852"/>
      <c r="D26" s="4852"/>
      <c r="E26" s="4852"/>
      <c r="F26" s="4852"/>
      <c r="G26" s="4852"/>
      <c r="H26" s="4852"/>
    </row>
    <row r="27" spans="1:8" x14ac:dyDescent="0.25">
      <c r="A27" s="5160" t="s">
        <v>23</v>
      </c>
      <c r="B27" s="5160" t="s">
        <v>23</v>
      </c>
      <c r="C27" s="5160" t="s">
        <v>23</v>
      </c>
      <c r="D27" s="5160" t="s">
        <v>23</v>
      </c>
      <c r="E27" s="5160" t="s">
        <v>23</v>
      </c>
      <c r="F27" s="5160" t="s">
        <v>23</v>
      </c>
      <c r="G27" s="5160" t="s">
        <v>23</v>
      </c>
      <c r="H27" s="5160" t="s">
        <v>23</v>
      </c>
    </row>
    <row r="28" spans="1:8" x14ac:dyDescent="0.25">
      <c r="A28" s="4868" t="s">
        <v>1275</v>
      </c>
      <c r="B28" s="4851" t="s">
        <v>679</v>
      </c>
      <c r="C28" s="4855" t="s">
        <v>3</v>
      </c>
      <c r="D28" s="4855" t="s">
        <v>4</v>
      </c>
      <c r="E28" s="4855" t="s">
        <v>5</v>
      </c>
      <c r="F28" s="4855" t="s">
        <v>6</v>
      </c>
      <c r="G28" s="4855" t="s">
        <v>7</v>
      </c>
      <c r="H28" s="4855" t="s">
        <v>8</v>
      </c>
    </row>
    <row r="29" spans="1:8" x14ac:dyDescent="0.25">
      <c r="A29" s="5164" t="s">
        <v>1141</v>
      </c>
      <c r="B29" s="4869" t="s">
        <v>1123</v>
      </c>
      <c r="C29" s="4874">
        <v>114119</v>
      </c>
      <c r="D29" s="4874">
        <v>184772</v>
      </c>
      <c r="E29" s="4874">
        <v>230379</v>
      </c>
      <c r="F29" s="4874">
        <v>210501</v>
      </c>
      <c r="G29" s="4874">
        <v>230408</v>
      </c>
      <c r="H29" s="4874">
        <v>204639</v>
      </c>
    </row>
    <row r="30" spans="1:8" x14ac:dyDescent="0.25">
      <c r="A30" s="5164" t="s">
        <v>1141</v>
      </c>
      <c r="B30" s="4869" t="s">
        <v>1122</v>
      </c>
      <c r="C30" s="4874">
        <v>7031</v>
      </c>
      <c r="D30" s="4874">
        <v>14500</v>
      </c>
      <c r="E30" s="4874">
        <v>20308</v>
      </c>
      <c r="F30" s="4874">
        <v>17813</v>
      </c>
      <c r="G30" s="4874">
        <v>18293</v>
      </c>
      <c r="H30" s="4874">
        <v>24247</v>
      </c>
    </row>
    <row r="31" spans="1:8" x14ac:dyDescent="0.25">
      <c r="A31" s="5164" t="s">
        <v>1141</v>
      </c>
      <c r="B31" s="4869" t="s">
        <v>16</v>
      </c>
      <c r="C31" s="4874">
        <v>121150</v>
      </c>
      <c r="D31" s="4874">
        <v>199272</v>
      </c>
      <c r="E31" s="4874">
        <v>250687</v>
      </c>
      <c r="F31" s="4874">
        <v>228314</v>
      </c>
      <c r="G31" s="4874">
        <v>248701</v>
      </c>
      <c r="H31" s="4874">
        <v>228886</v>
      </c>
    </row>
    <row r="32" spans="1:8" x14ac:dyDescent="0.25">
      <c r="A32" s="5164" t="s">
        <v>1142</v>
      </c>
      <c r="B32" s="4869" t="s">
        <v>1123</v>
      </c>
      <c r="C32" s="4874">
        <v>93277</v>
      </c>
      <c r="D32" s="4874">
        <v>141169</v>
      </c>
      <c r="E32" s="4874">
        <v>195430</v>
      </c>
      <c r="F32" s="4874">
        <v>178939</v>
      </c>
      <c r="G32" s="4874">
        <v>202680</v>
      </c>
      <c r="H32" s="4874">
        <v>174615</v>
      </c>
    </row>
    <row r="33" spans="1:8" x14ac:dyDescent="0.25">
      <c r="A33" s="5164" t="s">
        <v>1142</v>
      </c>
      <c r="B33" s="4869" t="s">
        <v>1122</v>
      </c>
      <c r="C33" s="4874">
        <v>9459</v>
      </c>
      <c r="D33" s="4874">
        <v>15445</v>
      </c>
      <c r="E33" s="4874">
        <v>13284</v>
      </c>
      <c r="F33" s="4874">
        <v>11635</v>
      </c>
      <c r="G33" s="4874">
        <v>17294</v>
      </c>
      <c r="H33" s="4874">
        <v>20025</v>
      </c>
    </row>
    <row r="34" spans="1:8" x14ac:dyDescent="0.25">
      <c r="A34" s="5164" t="s">
        <v>1142</v>
      </c>
      <c r="B34" s="4869" t="s">
        <v>16</v>
      </c>
      <c r="C34" s="4874">
        <v>102736</v>
      </c>
      <c r="D34" s="4874">
        <v>156614</v>
      </c>
      <c r="E34" s="4874">
        <v>208714</v>
      </c>
      <c r="F34" s="4874">
        <v>190574</v>
      </c>
      <c r="G34" s="4874">
        <v>219974</v>
      </c>
      <c r="H34" s="4874">
        <v>194640</v>
      </c>
    </row>
    <row r="35" spans="1:8" x14ac:dyDescent="0.25">
      <c r="A35" s="5164" t="s">
        <v>1158</v>
      </c>
      <c r="B35" s="4869" t="s">
        <v>1123</v>
      </c>
      <c r="C35" s="4874">
        <v>77577</v>
      </c>
      <c r="D35" s="4874">
        <v>124180</v>
      </c>
      <c r="E35" s="4874">
        <v>154124</v>
      </c>
      <c r="F35" s="4874">
        <v>138938</v>
      </c>
      <c r="G35" s="4874">
        <v>151612</v>
      </c>
      <c r="H35" s="4874">
        <v>141810</v>
      </c>
    </row>
    <row r="36" spans="1:8" x14ac:dyDescent="0.25">
      <c r="A36" s="5164" t="s">
        <v>1158</v>
      </c>
      <c r="B36" s="4869" t="s">
        <v>1122</v>
      </c>
      <c r="C36" s="4874">
        <v>5041</v>
      </c>
      <c r="D36" s="4874">
        <v>8801</v>
      </c>
      <c r="E36" s="4874">
        <v>10219</v>
      </c>
      <c r="F36" s="4874">
        <v>11798</v>
      </c>
      <c r="G36" s="4874">
        <v>12076</v>
      </c>
      <c r="H36" s="4874">
        <v>18261</v>
      </c>
    </row>
    <row r="37" spans="1:8" x14ac:dyDescent="0.25">
      <c r="A37" s="5164" t="s">
        <v>1158</v>
      </c>
      <c r="B37" s="4869" t="s">
        <v>16</v>
      </c>
      <c r="C37" s="4874">
        <v>82618</v>
      </c>
      <c r="D37" s="4874">
        <v>132981</v>
      </c>
      <c r="E37" s="4874">
        <v>164343</v>
      </c>
      <c r="F37" s="4874">
        <v>150736</v>
      </c>
      <c r="G37" s="4874">
        <v>163688</v>
      </c>
      <c r="H37" s="4874">
        <v>160071</v>
      </c>
    </row>
    <row r="38" spans="1:8" x14ac:dyDescent="0.25">
      <c r="A38" s="5164" t="s">
        <v>1159</v>
      </c>
      <c r="B38" s="4869" t="s">
        <v>1123</v>
      </c>
      <c r="C38" s="4874">
        <v>65144</v>
      </c>
      <c r="D38" s="4874">
        <v>88279</v>
      </c>
      <c r="E38" s="4874">
        <v>113209</v>
      </c>
      <c r="F38" s="4874">
        <v>116212</v>
      </c>
      <c r="G38" s="4874">
        <v>122058</v>
      </c>
      <c r="H38" s="4874">
        <v>112602</v>
      </c>
    </row>
    <row r="39" spans="1:8" x14ac:dyDescent="0.25">
      <c r="A39" s="5164" t="s">
        <v>1159</v>
      </c>
      <c r="B39" s="4869" t="s">
        <v>1122</v>
      </c>
      <c r="C39" s="4874">
        <v>5734</v>
      </c>
      <c r="D39" s="4874">
        <v>7263</v>
      </c>
      <c r="E39" s="4874">
        <v>7919</v>
      </c>
      <c r="F39" s="4874">
        <v>6918</v>
      </c>
      <c r="G39" s="4874">
        <v>8790</v>
      </c>
      <c r="H39" s="4874">
        <v>9316</v>
      </c>
    </row>
    <row r="40" spans="1:8" x14ac:dyDescent="0.25">
      <c r="A40" s="5164" t="s">
        <v>1159</v>
      </c>
      <c r="B40" s="4869" t="s">
        <v>16</v>
      </c>
      <c r="C40" s="4874">
        <v>70878</v>
      </c>
      <c r="D40" s="4874">
        <v>95542</v>
      </c>
      <c r="E40" s="4874">
        <v>121128</v>
      </c>
      <c r="F40" s="4874">
        <v>123130</v>
      </c>
      <c r="G40" s="4874">
        <v>130848</v>
      </c>
      <c r="H40" s="4874">
        <v>121918</v>
      </c>
    </row>
    <row r="41" spans="1:8" x14ac:dyDescent="0.25">
      <c r="A41" s="5164" t="s">
        <v>1160</v>
      </c>
      <c r="B41" s="4869" t="s">
        <v>1123</v>
      </c>
      <c r="C41" s="4874">
        <v>91161</v>
      </c>
      <c r="D41" s="4874">
        <v>133336</v>
      </c>
      <c r="E41" s="4874">
        <v>165903</v>
      </c>
      <c r="F41" s="4874">
        <v>154084</v>
      </c>
      <c r="G41" s="4874">
        <v>162759</v>
      </c>
      <c r="H41" s="4874">
        <v>149632</v>
      </c>
    </row>
    <row r="42" spans="1:8" x14ac:dyDescent="0.25">
      <c r="A42" s="5164" t="s">
        <v>1160</v>
      </c>
      <c r="B42" s="4869" t="s">
        <v>1122</v>
      </c>
      <c r="C42" s="4874">
        <v>3804</v>
      </c>
      <c r="D42" s="4874">
        <v>7640</v>
      </c>
      <c r="E42" s="4874">
        <v>10005</v>
      </c>
      <c r="F42" s="4874">
        <v>10460</v>
      </c>
      <c r="G42" s="4874">
        <v>13588</v>
      </c>
      <c r="H42" s="4874">
        <v>19010</v>
      </c>
    </row>
    <row r="43" spans="1:8" x14ac:dyDescent="0.25">
      <c r="A43" s="5164" t="s">
        <v>1160</v>
      </c>
      <c r="B43" s="4869" t="s">
        <v>16</v>
      </c>
      <c r="C43" s="4874">
        <v>94965</v>
      </c>
      <c r="D43" s="4874">
        <v>140976</v>
      </c>
      <c r="E43" s="4874">
        <v>175908</v>
      </c>
      <c r="F43" s="4874">
        <v>164544</v>
      </c>
      <c r="G43" s="4874">
        <v>176347</v>
      </c>
      <c r="H43" s="4874">
        <v>168642</v>
      </c>
    </row>
    <row r="44" spans="1:8" x14ac:dyDescent="0.25">
      <c r="A44" s="5164" t="s">
        <v>16</v>
      </c>
      <c r="B44" s="4869" t="s">
        <v>1123</v>
      </c>
      <c r="C44" s="4877">
        <v>441278</v>
      </c>
      <c r="D44" s="4877">
        <v>671736</v>
      </c>
      <c r="E44" s="4877">
        <v>859045</v>
      </c>
      <c r="F44" s="4877">
        <v>798674</v>
      </c>
      <c r="G44" s="4877">
        <v>869517</v>
      </c>
      <c r="H44" s="4877">
        <v>783298</v>
      </c>
    </row>
    <row r="45" spans="1:8" x14ac:dyDescent="0.25">
      <c r="A45" s="5164" t="s">
        <v>1160</v>
      </c>
      <c r="B45" s="4869" t="s">
        <v>1122</v>
      </c>
      <c r="C45" s="4877">
        <v>31069</v>
      </c>
      <c r="D45" s="4877">
        <v>53649</v>
      </c>
      <c r="E45" s="4877">
        <v>61735</v>
      </c>
      <c r="F45" s="4877">
        <v>58624</v>
      </c>
      <c r="G45" s="4877">
        <v>70041</v>
      </c>
      <c r="H45" s="4877">
        <v>90859</v>
      </c>
    </row>
    <row r="46" spans="1:8" x14ac:dyDescent="0.25">
      <c r="A46" s="5164" t="s">
        <v>1160</v>
      </c>
      <c r="B46" s="4869" t="s">
        <v>16</v>
      </c>
      <c r="C46" s="4877">
        <v>472347</v>
      </c>
      <c r="D46" s="4877">
        <v>725385</v>
      </c>
      <c r="E46" s="4877">
        <v>920780</v>
      </c>
      <c r="F46" s="4877">
        <v>857298</v>
      </c>
      <c r="G46" s="4877">
        <v>939558</v>
      </c>
      <c r="H46" s="4877">
        <v>874157</v>
      </c>
    </row>
    <row r="47" spans="1:8" x14ac:dyDescent="0.25">
      <c r="A47" s="4870"/>
      <c r="B47" s="4856"/>
      <c r="C47" s="4856"/>
      <c r="D47" s="4856"/>
      <c r="E47" s="4856"/>
      <c r="F47" s="4856"/>
      <c r="G47" s="4856"/>
      <c r="H47" s="4856"/>
    </row>
    <row r="48" spans="1:8" x14ac:dyDescent="0.25">
      <c r="A48" s="5160" t="s">
        <v>46</v>
      </c>
      <c r="B48" s="5160" t="s">
        <v>46</v>
      </c>
      <c r="C48" s="5160" t="s">
        <v>46</v>
      </c>
      <c r="D48" s="5160" t="s">
        <v>46</v>
      </c>
      <c r="E48" s="5160" t="s">
        <v>46</v>
      </c>
      <c r="F48" s="5160" t="s">
        <v>46</v>
      </c>
      <c r="G48" s="5160" t="s">
        <v>46</v>
      </c>
      <c r="H48" s="5160" t="s">
        <v>46</v>
      </c>
    </row>
    <row r="49" spans="1:8" x14ac:dyDescent="0.25">
      <c r="A49" s="4868" t="s">
        <v>1275</v>
      </c>
      <c r="B49" s="4851" t="s">
        <v>679</v>
      </c>
      <c r="C49" s="4859" t="s">
        <v>3</v>
      </c>
      <c r="D49" s="4859" t="s">
        <v>4</v>
      </c>
      <c r="E49" s="4859" t="s">
        <v>5</v>
      </c>
      <c r="F49" s="4859" t="s">
        <v>6</v>
      </c>
      <c r="G49" s="4859" t="s">
        <v>7</v>
      </c>
      <c r="H49" s="4859" t="s">
        <v>8</v>
      </c>
    </row>
    <row r="50" spans="1:8" x14ac:dyDescent="0.25">
      <c r="A50" s="5164" t="s">
        <v>1141</v>
      </c>
      <c r="B50" s="4869" t="s">
        <v>1123</v>
      </c>
      <c r="C50" s="4876">
        <v>0.71426089853048325</v>
      </c>
      <c r="D50" s="4876">
        <v>0.74119590910309996</v>
      </c>
      <c r="E50" s="4876">
        <v>0.5793833639472723</v>
      </c>
      <c r="F50" s="4876">
        <v>0.66766971722245216</v>
      </c>
      <c r="G50" s="4876">
        <v>0.86131216958165169</v>
      </c>
      <c r="H50" s="4876">
        <v>0.8324923925101757</v>
      </c>
    </row>
    <row r="51" spans="1:8" x14ac:dyDescent="0.25">
      <c r="A51" s="5164" t="s">
        <v>1141</v>
      </c>
      <c r="B51" s="4869" t="s">
        <v>1122</v>
      </c>
      <c r="C51" s="4876">
        <v>0.71426089853048325</v>
      </c>
      <c r="D51" s="4876">
        <v>0.74119590910309996</v>
      </c>
      <c r="E51" s="4876">
        <v>0.5793833639472723</v>
      </c>
      <c r="F51" s="4876">
        <v>0.66766971722245216</v>
      </c>
      <c r="G51" s="4876">
        <v>0.86131216958165169</v>
      </c>
      <c r="H51" s="4876">
        <v>0.8324923925101757</v>
      </c>
    </row>
    <row r="52" spans="1:8" x14ac:dyDescent="0.25">
      <c r="A52" s="5164" t="s">
        <v>1141</v>
      </c>
      <c r="B52" s="4869" t="s">
        <v>16</v>
      </c>
      <c r="C52" s="4876">
        <v>0</v>
      </c>
      <c r="D52" s="4876">
        <v>0</v>
      </c>
      <c r="E52" s="4876">
        <v>0</v>
      </c>
      <c r="F52" s="4876">
        <v>0</v>
      </c>
      <c r="G52" s="4876">
        <v>0</v>
      </c>
      <c r="H52" s="4876">
        <v>0</v>
      </c>
    </row>
    <row r="53" spans="1:8" x14ac:dyDescent="0.25">
      <c r="A53" s="5164" t="s">
        <v>1142</v>
      </c>
      <c r="B53" s="4869" t="s">
        <v>1123</v>
      </c>
      <c r="C53" s="4876">
        <v>1.5973391011357307</v>
      </c>
      <c r="D53" s="4876">
        <v>1.7466282862577001</v>
      </c>
      <c r="E53" s="4876">
        <v>0.54243020713329315</v>
      </c>
      <c r="F53" s="4876">
        <v>0.6146684754639864</v>
      </c>
      <c r="G53" s="4876">
        <v>0.65581528469920158</v>
      </c>
      <c r="H53" s="4876">
        <v>0.86356988176703453</v>
      </c>
    </row>
    <row r="54" spans="1:8" x14ac:dyDescent="0.25">
      <c r="A54" s="5164" t="s">
        <v>1142</v>
      </c>
      <c r="B54" s="4869" t="s">
        <v>1122</v>
      </c>
      <c r="C54" s="4876">
        <v>1.5973391011357307</v>
      </c>
      <c r="D54" s="4876">
        <v>1.7466282862577001</v>
      </c>
      <c r="E54" s="4876">
        <v>0.54243020713329315</v>
      </c>
      <c r="F54" s="4876">
        <v>0.6146684754639864</v>
      </c>
      <c r="G54" s="4876">
        <v>0.65581528469920158</v>
      </c>
      <c r="H54" s="4876">
        <v>0.86356988176703453</v>
      </c>
    </row>
    <row r="55" spans="1:8" x14ac:dyDescent="0.25">
      <c r="A55" s="5164" t="s">
        <v>1142</v>
      </c>
      <c r="B55" s="4869" t="s">
        <v>16</v>
      </c>
      <c r="C55" s="4876">
        <v>0</v>
      </c>
      <c r="D55" s="4876">
        <v>0</v>
      </c>
      <c r="E55" s="4876">
        <v>0</v>
      </c>
      <c r="F55" s="4876">
        <v>0</v>
      </c>
      <c r="G55" s="4876">
        <v>0</v>
      </c>
      <c r="H55" s="4876">
        <v>0</v>
      </c>
    </row>
    <row r="56" spans="1:8" x14ac:dyDescent="0.25">
      <c r="A56" s="5164" t="s">
        <v>1158</v>
      </c>
      <c r="B56" s="4869" t="s">
        <v>1123</v>
      </c>
      <c r="C56" s="4876">
        <v>0.96270572394132614</v>
      </c>
      <c r="D56" s="4876">
        <v>0.76133292131770003</v>
      </c>
      <c r="E56" s="4876">
        <v>0.61807832680642605</v>
      </c>
      <c r="F56" s="4876">
        <v>1.1196431703865528</v>
      </c>
      <c r="G56" s="4876">
        <v>0.77365124598145485</v>
      </c>
      <c r="H56" s="4876">
        <v>0.98766377195715904</v>
      </c>
    </row>
    <row r="57" spans="1:8" x14ac:dyDescent="0.25">
      <c r="A57" s="5164" t="s">
        <v>1158</v>
      </c>
      <c r="B57" s="4869" t="s">
        <v>1122</v>
      </c>
      <c r="C57" s="4876">
        <v>0.96270572394132614</v>
      </c>
      <c r="D57" s="4876">
        <v>0.76133292131770003</v>
      </c>
      <c r="E57" s="4876">
        <v>0.61807832680642605</v>
      </c>
      <c r="F57" s="4876">
        <v>1.1196431703865528</v>
      </c>
      <c r="G57" s="4876">
        <v>0.77365124598145485</v>
      </c>
      <c r="H57" s="4876">
        <v>0.98766377195715904</v>
      </c>
    </row>
    <row r="58" spans="1:8" x14ac:dyDescent="0.25">
      <c r="A58" s="5164" t="s">
        <v>1158</v>
      </c>
      <c r="B58" s="4869" t="s">
        <v>16</v>
      </c>
      <c r="C58" s="4876">
        <v>0</v>
      </c>
      <c r="D58" s="4876">
        <v>0</v>
      </c>
      <c r="E58" s="4876">
        <v>0</v>
      </c>
      <c r="F58" s="4876">
        <v>0</v>
      </c>
      <c r="G58" s="4876">
        <v>0</v>
      </c>
      <c r="H58" s="4876">
        <v>0</v>
      </c>
    </row>
    <row r="59" spans="1:8" x14ac:dyDescent="0.25">
      <c r="A59" s="5164" t="s">
        <v>1159</v>
      </c>
      <c r="B59" s="4869" t="s">
        <v>1123</v>
      </c>
      <c r="C59" s="4876">
        <v>2.0610285922884941</v>
      </c>
      <c r="D59" s="4876">
        <v>0.9780846563126</v>
      </c>
      <c r="E59" s="4876">
        <v>0.81240246072411537</v>
      </c>
      <c r="F59" s="4876">
        <v>0.64518414437770844</v>
      </c>
      <c r="G59" s="4876">
        <v>0.77881463803350925</v>
      </c>
      <c r="H59" s="4876">
        <v>0.75549688190221786</v>
      </c>
    </row>
    <row r="60" spans="1:8" x14ac:dyDescent="0.25">
      <c r="A60" s="5164" t="s">
        <v>1159</v>
      </c>
      <c r="B60" s="4869" t="s">
        <v>1122</v>
      </c>
      <c r="C60" s="4876">
        <v>2.0610285922884941</v>
      </c>
      <c r="D60" s="4876">
        <v>0.9780846563126</v>
      </c>
      <c r="E60" s="4876">
        <v>0.81240246072411537</v>
      </c>
      <c r="F60" s="4876">
        <v>0.64518414437770844</v>
      </c>
      <c r="G60" s="4876">
        <v>0.77881463803350925</v>
      </c>
      <c r="H60" s="4876">
        <v>0.75549688190221786</v>
      </c>
    </row>
    <row r="61" spans="1:8" x14ac:dyDescent="0.25">
      <c r="A61" s="5164" t="s">
        <v>1159</v>
      </c>
      <c r="B61" s="4869" t="s">
        <v>16</v>
      </c>
      <c r="C61" s="4876">
        <v>0</v>
      </c>
      <c r="D61" s="4876">
        <v>0</v>
      </c>
      <c r="E61" s="4876">
        <v>0</v>
      </c>
      <c r="F61" s="4876">
        <v>0</v>
      </c>
      <c r="G61" s="4876">
        <v>0</v>
      </c>
      <c r="H61" s="4876">
        <v>0</v>
      </c>
    </row>
    <row r="62" spans="1:8" x14ac:dyDescent="0.25">
      <c r="A62" s="5164" t="s">
        <v>1160</v>
      </c>
      <c r="B62" s="4869" t="s">
        <v>1123</v>
      </c>
      <c r="C62" s="4876">
        <v>0.69637522101402283</v>
      </c>
      <c r="D62" s="4876">
        <v>0.88111267097589996</v>
      </c>
      <c r="E62" s="4876">
        <v>0.5432917270809412</v>
      </c>
      <c r="F62" s="4876">
        <v>0.63704801723361015</v>
      </c>
      <c r="G62" s="4876">
        <v>0.82312515005469322</v>
      </c>
      <c r="H62" s="4876">
        <v>0.90863266959786415</v>
      </c>
    </row>
    <row r="63" spans="1:8" x14ac:dyDescent="0.25">
      <c r="A63" s="5164" t="s">
        <v>1160</v>
      </c>
      <c r="B63" s="4869" t="s">
        <v>1122</v>
      </c>
      <c r="C63" s="4876">
        <v>0.69637522101402283</v>
      </c>
      <c r="D63" s="4876">
        <v>0.88111267097589996</v>
      </c>
      <c r="E63" s="4876">
        <v>0.5432917270809412</v>
      </c>
      <c r="F63" s="4876">
        <v>0.63704801723361015</v>
      </c>
      <c r="G63" s="4876">
        <v>0.82312515005469322</v>
      </c>
      <c r="H63" s="4876">
        <v>0.90863266959786415</v>
      </c>
    </row>
    <row r="64" spans="1:8" x14ac:dyDescent="0.25">
      <c r="A64" s="5164" t="s">
        <v>1160</v>
      </c>
      <c r="B64" s="4869" t="s">
        <v>16</v>
      </c>
      <c r="C64" s="4876">
        <v>0</v>
      </c>
      <c r="D64" s="4876">
        <v>0</v>
      </c>
      <c r="E64" s="4876">
        <v>0</v>
      </c>
      <c r="F64" s="4876">
        <v>0</v>
      </c>
      <c r="G64" s="4876">
        <v>0</v>
      </c>
      <c r="H64" s="4876">
        <v>0</v>
      </c>
    </row>
    <row r="65" spans="1:8" x14ac:dyDescent="0.25">
      <c r="A65" s="5164" t="s">
        <v>16</v>
      </c>
      <c r="B65" s="4869" t="s">
        <v>1123</v>
      </c>
      <c r="C65" s="452">
        <v>0.57307019141030002</v>
      </c>
      <c r="D65" s="452">
        <v>0.50725033726650004</v>
      </c>
      <c r="E65" s="452">
        <v>0.27919691463149998</v>
      </c>
      <c r="F65" s="452">
        <v>0.354997938412</v>
      </c>
      <c r="G65" s="452">
        <v>0.35821603234490001</v>
      </c>
      <c r="H65" s="452">
        <v>0.41306463946630001</v>
      </c>
    </row>
    <row r="66" spans="1:8" x14ac:dyDescent="0.25">
      <c r="A66" s="5164" t="s">
        <v>1160</v>
      </c>
      <c r="B66" s="4869" t="s">
        <v>1122</v>
      </c>
      <c r="C66" s="452">
        <v>0.57307019141030002</v>
      </c>
      <c r="D66" s="452">
        <v>0.50725033726650004</v>
      </c>
      <c r="E66" s="452">
        <v>0.27919691463149998</v>
      </c>
      <c r="F66" s="452">
        <v>0.354997938412</v>
      </c>
      <c r="G66" s="452">
        <v>0.35821603234490001</v>
      </c>
      <c r="H66" s="452">
        <v>0.41306463946630001</v>
      </c>
    </row>
    <row r="67" spans="1:8" x14ac:dyDescent="0.25">
      <c r="A67" s="5164" t="s">
        <v>1160</v>
      </c>
      <c r="B67" s="4869" t="s">
        <v>16</v>
      </c>
      <c r="C67" s="452">
        <v>0</v>
      </c>
      <c r="D67" s="452">
        <v>0</v>
      </c>
      <c r="E67" s="452">
        <v>0</v>
      </c>
      <c r="F67" s="452">
        <v>0</v>
      </c>
      <c r="G67" s="452">
        <v>0</v>
      </c>
      <c r="H67" s="452">
        <v>0</v>
      </c>
    </row>
    <row r="68" spans="1:8" x14ac:dyDescent="0.25">
      <c r="A68" s="4870"/>
      <c r="B68" s="4860"/>
      <c r="C68" s="4860"/>
      <c r="D68" s="4860"/>
      <c r="E68" s="4860"/>
      <c r="F68" s="4860"/>
      <c r="G68" s="4860"/>
      <c r="H68" s="4860"/>
    </row>
    <row r="69" spans="1:8" x14ac:dyDescent="0.25">
      <c r="A69" s="5160" t="s">
        <v>69</v>
      </c>
      <c r="B69" s="5160" t="s">
        <v>69</v>
      </c>
      <c r="C69" s="5160" t="s">
        <v>69</v>
      </c>
      <c r="D69" s="5160" t="s">
        <v>69</v>
      </c>
      <c r="E69" s="5160" t="s">
        <v>69</v>
      </c>
      <c r="F69" s="5160" t="s">
        <v>69</v>
      </c>
      <c r="G69" s="5160" t="s">
        <v>69</v>
      </c>
      <c r="H69" s="5160" t="s">
        <v>69</v>
      </c>
    </row>
    <row r="70" spans="1:8" x14ac:dyDescent="0.25">
      <c r="A70" s="4868" t="s">
        <v>1275</v>
      </c>
      <c r="B70" s="4851" t="s">
        <v>679</v>
      </c>
      <c r="C70" s="4855" t="s">
        <v>3</v>
      </c>
      <c r="D70" s="4855" t="s">
        <v>4</v>
      </c>
      <c r="E70" s="4855" t="s">
        <v>5</v>
      </c>
      <c r="F70" s="4855" t="s">
        <v>6</v>
      </c>
      <c r="G70" s="4855" t="s">
        <v>7</v>
      </c>
      <c r="H70" s="4855" t="s">
        <v>8</v>
      </c>
    </row>
    <row r="71" spans="1:8" x14ac:dyDescent="0.25">
      <c r="A71" s="5164" t="s">
        <v>1141</v>
      </c>
      <c r="B71" s="4869" t="s">
        <v>1123</v>
      </c>
      <c r="C71" s="4874">
        <v>1473</v>
      </c>
      <c r="D71" s="4874">
        <v>2397</v>
      </c>
      <c r="E71" s="4874">
        <v>3546</v>
      </c>
      <c r="F71" s="4874">
        <v>2620</v>
      </c>
      <c r="G71" s="4874">
        <v>2578</v>
      </c>
      <c r="H71" s="4874">
        <v>2427</v>
      </c>
    </row>
    <row r="72" spans="1:8" x14ac:dyDescent="0.25">
      <c r="A72" s="5164" t="s">
        <v>1141</v>
      </c>
      <c r="B72" s="4869" t="s">
        <v>1122</v>
      </c>
      <c r="C72" s="4874">
        <v>132</v>
      </c>
      <c r="D72" s="4874">
        <v>218</v>
      </c>
      <c r="E72" s="4874">
        <v>323</v>
      </c>
      <c r="F72" s="4874">
        <v>229</v>
      </c>
      <c r="G72" s="4874">
        <v>211</v>
      </c>
      <c r="H72" s="4874">
        <v>273</v>
      </c>
    </row>
    <row r="73" spans="1:8" x14ac:dyDescent="0.25">
      <c r="A73" s="5164" t="s">
        <v>1141</v>
      </c>
      <c r="B73" s="4869" t="s">
        <v>16</v>
      </c>
      <c r="C73" s="4874">
        <v>1605</v>
      </c>
      <c r="D73" s="4874">
        <v>2615</v>
      </c>
      <c r="E73" s="4874">
        <v>3869</v>
      </c>
      <c r="F73" s="4874">
        <v>2849</v>
      </c>
      <c r="G73" s="4874">
        <v>2789</v>
      </c>
      <c r="H73" s="4874">
        <v>2700</v>
      </c>
    </row>
    <row r="74" spans="1:8" x14ac:dyDescent="0.25">
      <c r="A74" s="5164" t="s">
        <v>1142</v>
      </c>
      <c r="B74" s="4869" t="s">
        <v>1123</v>
      </c>
      <c r="C74" s="4874">
        <v>1268</v>
      </c>
      <c r="D74" s="4874">
        <v>2145</v>
      </c>
      <c r="E74" s="4874">
        <v>3386</v>
      </c>
      <c r="F74" s="4874">
        <v>2362</v>
      </c>
      <c r="G74" s="4874">
        <v>2239</v>
      </c>
      <c r="H74" s="4874">
        <v>2117</v>
      </c>
    </row>
    <row r="75" spans="1:8" x14ac:dyDescent="0.25">
      <c r="A75" s="5164" t="s">
        <v>1142</v>
      </c>
      <c r="B75" s="4869" t="s">
        <v>1122</v>
      </c>
      <c r="C75" s="4874">
        <v>124</v>
      </c>
      <c r="D75" s="4874">
        <v>217</v>
      </c>
      <c r="E75" s="4874">
        <v>250</v>
      </c>
      <c r="F75" s="4874">
        <v>158</v>
      </c>
      <c r="G75" s="4874">
        <v>198</v>
      </c>
      <c r="H75" s="4874">
        <v>229</v>
      </c>
    </row>
    <row r="76" spans="1:8" x14ac:dyDescent="0.25">
      <c r="A76" s="5164" t="s">
        <v>1142</v>
      </c>
      <c r="B76" s="4869" t="s">
        <v>16</v>
      </c>
      <c r="C76" s="4874">
        <v>1392</v>
      </c>
      <c r="D76" s="4874">
        <v>2362</v>
      </c>
      <c r="E76" s="4874">
        <v>3636</v>
      </c>
      <c r="F76" s="4874">
        <v>2520</v>
      </c>
      <c r="G76" s="4874">
        <v>2437</v>
      </c>
      <c r="H76" s="4874">
        <v>2346</v>
      </c>
    </row>
    <row r="77" spans="1:8" x14ac:dyDescent="0.25">
      <c r="A77" s="5164" t="s">
        <v>1158</v>
      </c>
      <c r="B77" s="4869" t="s">
        <v>1123</v>
      </c>
      <c r="C77" s="4874">
        <v>1113</v>
      </c>
      <c r="D77" s="4874">
        <v>1914</v>
      </c>
      <c r="E77" s="4874">
        <v>2857</v>
      </c>
      <c r="F77" s="4874">
        <v>2041</v>
      </c>
      <c r="G77" s="4874">
        <v>1848</v>
      </c>
      <c r="H77" s="4874">
        <v>1740</v>
      </c>
    </row>
    <row r="78" spans="1:8" x14ac:dyDescent="0.25">
      <c r="A78" s="5164" t="s">
        <v>1158</v>
      </c>
      <c r="B78" s="4869" t="s">
        <v>1122</v>
      </c>
      <c r="C78" s="4874">
        <v>101</v>
      </c>
      <c r="D78" s="4874">
        <v>157</v>
      </c>
      <c r="E78" s="4874">
        <v>206</v>
      </c>
      <c r="F78" s="4874">
        <v>166</v>
      </c>
      <c r="G78" s="4874">
        <v>142</v>
      </c>
      <c r="H78" s="4874">
        <v>207</v>
      </c>
    </row>
    <row r="79" spans="1:8" x14ac:dyDescent="0.25">
      <c r="A79" s="5164" t="s">
        <v>1158</v>
      </c>
      <c r="B79" s="4869" t="s">
        <v>16</v>
      </c>
      <c r="C79" s="4874">
        <v>1214</v>
      </c>
      <c r="D79" s="4874">
        <v>2071</v>
      </c>
      <c r="E79" s="4874">
        <v>3063</v>
      </c>
      <c r="F79" s="4874">
        <v>2207</v>
      </c>
      <c r="G79" s="4874">
        <v>1990</v>
      </c>
      <c r="H79" s="4874">
        <v>1947</v>
      </c>
    </row>
    <row r="80" spans="1:8" x14ac:dyDescent="0.25">
      <c r="A80" s="5164" t="s">
        <v>1159</v>
      </c>
      <c r="B80" s="4869" t="s">
        <v>1123</v>
      </c>
      <c r="C80" s="4874">
        <v>866</v>
      </c>
      <c r="D80" s="4874">
        <v>1396</v>
      </c>
      <c r="E80" s="4874">
        <v>2120</v>
      </c>
      <c r="F80" s="4874">
        <v>1613</v>
      </c>
      <c r="G80" s="4874">
        <v>1491</v>
      </c>
      <c r="H80" s="4874">
        <v>1453</v>
      </c>
    </row>
    <row r="81" spans="1:10" x14ac:dyDescent="0.25">
      <c r="A81" s="5164" t="s">
        <v>1159</v>
      </c>
      <c r="B81" s="4869" t="s">
        <v>1122</v>
      </c>
      <c r="C81" s="4874">
        <v>71</v>
      </c>
      <c r="D81" s="4874">
        <v>123</v>
      </c>
      <c r="E81" s="4874">
        <v>160</v>
      </c>
      <c r="F81" s="4874">
        <v>111</v>
      </c>
      <c r="G81" s="4874">
        <v>120</v>
      </c>
      <c r="H81" s="4874">
        <v>137</v>
      </c>
    </row>
    <row r="82" spans="1:10" x14ac:dyDescent="0.25">
      <c r="A82" s="5164" t="s">
        <v>1159</v>
      </c>
      <c r="B82" s="4869" t="s">
        <v>16</v>
      </c>
      <c r="C82" s="4874">
        <v>937</v>
      </c>
      <c r="D82" s="4874">
        <v>1519</v>
      </c>
      <c r="E82" s="4874">
        <v>2280</v>
      </c>
      <c r="F82" s="4874">
        <v>1724</v>
      </c>
      <c r="G82" s="4874">
        <v>1611</v>
      </c>
      <c r="H82" s="4874">
        <v>1590</v>
      </c>
    </row>
    <row r="83" spans="1:10" x14ac:dyDescent="0.25">
      <c r="A83" s="5164" t="s">
        <v>1160</v>
      </c>
      <c r="B83" s="4869" t="s">
        <v>1123</v>
      </c>
      <c r="C83" s="4874">
        <v>1141</v>
      </c>
      <c r="D83" s="4874">
        <v>1945</v>
      </c>
      <c r="E83" s="4874">
        <v>2993</v>
      </c>
      <c r="F83" s="4874">
        <v>2153</v>
      </c>
      <c r="G83" s="4874">
        <v>1871</v>
      </c>
      <c r="H83" s="4874">
        <v>1893</v>
      </c>
    </row>
    <row r="84" spans="1:10" x14ac:dyDescent="0.25">
      <c r="A84" s="5164" t="s">
        <v>1160</v>
      </c>
      <c r="B84" s="4869" t="s">
        <v>1122</v>
      </c>
      <c r="C84" s="4874">
        <v>88</v>
      </c>
      <c r="D84" s="4874">
        <v>137</v>
      </c>
      <c r="E84" s="4874">
        <v>209</v>
      </c>
      <c r="F84" s="4874">
        <v>162</v>
      </c>
      <c r="G84" s="4874">
        <v>148</v>
      </c>
      <c r="H84" s="4874">
        <v>222</v>
      </c>
    </row>
    <row r="85" spans="1:10" x14ac:dyDescent="0.25">
      <c r="A85" s="5164" t="s">
        <v>1160</v>
      </c>
      <c r="B85" s="4869" t="s">
        <v>16</v>
      </c>
      <c r="C85" s="4874">
        <v>1229</v>
      </c>
      <c r="D85" s="4874">
        <v>2082</v>
      </c>
      <c r="E85" s="4874">
        <v>3202</v>
      </c>
      <c r="F85" s="4874">
        <v>2315</v>
      </c>
      <c r="G85" s="4874">
        <v>2019</v>
      </c>
      <c r="H85" s="4874">
        <v>2115</v>
      </c>
    </row>
    <row r="86" spans="1:10" x14ac:dyDescent="0.25">
      <c r="A86" s="5164" t="s">
        <v>16</v>
      </c>
      <c r="B86" s="4869" t="s">
        <v>1123</v>
      </c>
      <c r="C86" s="4877">
        <v>5861</v>
      </c>
      <c r="D86" s="4877">
        <v>9797</v>
      </c>
      <c r="E86" s="4877">
        <v>14902</v>
      </c>
      <c r="F86" s="4877">
        <v>10789</v>
      </c>
      <c r="G86" s="4877">
        <v>10027</v>
      </c>
      <c r="H86" s="4877">
        <v>9630</v>
      </c>
    </row>
    <row r="87" spans="1:10" x14ac:dyDescent="0.25">
      <c r="A87" s="5164" t="s">
        <v>1160</v>
      </c>
      <c r="B87" s="4869" t="s">
        <v>1122</v>
      </c>
      <c r="C87" s="4877">
        <v>516</v>
      </c>
      <c r="D87" s="4877">
        <v>852</v>
      </c>
      <c r="E87" s="4877">
        <v>1148</v>
      </c>
      <c r="F87" s="4877">
        <v>826</v>
      </c>
      <c r="G87" s="4877">
        <v>819</v>
      </c>
      <c r="H87" s="4877">
        <v>1068</v>
      </c>
    </row>
    <row r="88" spans="1:10" x14ac:dyDescent="0.25">
      <c r="A88" s="5164" t="s">
        <v>1160</v>
      </c>
      <c r="B88" s="4869" t="s">
        <v>16</v>
      </c>
      <c r="C88" s="4877">
        <v>6377</v>
      </c>
      <c r="D88" s="4877">
        <v>10649</v>
      </c>
      <c r="E88" s="4877">
        <v>16050</v>
      </c>
      <c r="F88" s="4877">
        <v>11615</v>
      </c>
      <c r="G88" s="4877">
        <v>10846</v>
      </c>
      <c r="H88" s="4877">
        <v>10698</v>
      </c>
    </row>
    <row r="89" spans="1:10" x14ac:dyDescent="0.25">
      <c r="A89" s="81" t="s">
        <v>1268</v>
      </c>
      <c r="B89" s="80"/>
      <c r="C89" s="80"/>
      <c r="D89" s="80"/>
      <c r="E89" s="80"/>
      <c r="F89" s="80"/>
      <c r="G89" s="80"/>
      <c r="H89" s="80"/>
      <c r="I89" s="80"/>
      <c r="J89" s="80"/>
    </row>
  </sheetData>
  <mergeCells count="28">
    <mergeCell ref="A41:A43"/>
    <mergeCell ref="A20:A22"/>
    <mergeCell ref="A27:H27"/>
    <mergeCell ref="A29:A31"/>
    <mergeCell ref="A32:A34"/>
    <mergeCell ref="A35:A37"/>
    <mergeCell ref="A23:A25"/>
    <mergeCell ref="A38:A40"/>
    <mergeCell ref="A6:H6"/>
    <mergeCell ref="A8:A10"/>
    <mergeCell ref="A11:A13"/>
    <mergeCell ref="A14:A16"/>
    <mergeCell ref="A17:A19"/>
    <mergeCell ref="A86:A88"/>
    <mergeCell ref="A69:H69"/>
    <mergeCell ref="A71:A73"/>
    <mergeCell ref="A74:A76"/>
    <mergeCell ref="A77:A79"/>
    <mergeCell ref="A80:A82"/>
    <mergeCell ref="A83:A85"/>
    <mergeCell ref="A48:H48"/>
    <mergeCell ref="A44:A46"/>
    <mergeCell ref="A65:A67"/>
    <mergeCell ref="A50:A52"/>
    <mergeCell ref="A53:A55"/>
    <mergeCell ref="A56:A58"/>
    <mergeCell ref="A59:A61"/>
    <mergeCell ref="A62:A64"/>
  </mergeCells>
  <phoneticPr fontId="16" type="noConversion"/>
  <hyperlinks>
    <hyperlink ref="A1" location="Indice!A1" display="Indice" xr:uid="{4102DEF4-46DD-472B-BE4D-C68C606E6B2C}"/>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39841-D2CE-4347-912B-ED21C894FEFB}">
  <dimension ref="A1:J53"/>
  <sheetViews>
    <sheetView workbookViewId="0">
      <selection activeCell="G15" sqref="G15"/>
    </sheetView>
  </sheetViews>
  <sheetFormatPr baseColWidth="10" defaultColWidth="9.140625" defaultRowHeight="15" x14ac:dyDescent="0.25"/>
  <cols>
    <col min="1" max="1" width="9.140625" style="4847"/>
    <col min="2" max="2" width="13.140625" style="4847" customWidth="1"/>
    <col min="3" max="10" width="9.140625" style="4847"/>
    <col min="11" max="16384" width="9.140625" style="2"/>
  </cols>
  <sheetData>
    <row r="1" spans="1:8" x14ac:dyDescent="0.25">
      <c r="A1" s="454" t="s">
        <v>1222</v>
      </c>
      <c r="B1" s="80"/>
    </row>
    <row r="2" spans="1:8" x14ac:dyDescent="0.25">
      <c r="A2" s="454"/>
      <c r="B2" s="80"/>
    </row>
    <row r="3" spans="1:8" x14ac:dyDescent="0.25">
      <c r="A3" s="4848" t="s">
        <v>1365</v>
      </c>
    </row>
    <row r="4" spans="1:8" x14ac:dyDescent="0.25">
      <c r="A4" s="4849" t="s">
        <v>1270</v>
      </c>
    </row>
    <row r="6" spans="1:8" x14ac:dyDescent="0.25">
      <c r="A6" s="5160" t="s">
        <v>0</v>
      </c>
      <c r="B6" s="5160" t="s">
        <v>0</v>
      </c>
      <c r="C6" s="5160" t="s">
        <v>0</v>
      </c>
      <c r="D6" s="5160" t="s">
        <v>0</v>
      </c>
      <c r="E6" s="5160" t="s">
        <v>0</v>
      </c>
      <c r="F6" s="5160" t="s">
        <v>0</v>
      </c>
      <c r="G6" s="5160" t="s">
        <v>0</v>
      </c>
      <c r="H6" s="5160" t="s">
        <v>0</v>
      </c>
    </row>
    <row r="7" spans="1:8" x14ac:dyDescent="0.25">
      <c r="A7" s="4868" t="s">
        <v>1275</v>
      </c>
      <c r="B7" s="4851" t="s">
        <v>679</v>
      </c>
      <c r="C7" s="4851" t="s">
        <v>3</v>
      </c>
      <c r="D7" s="4851" t="s">
        <v>4</v>
      </c>
      <c r="E7" s="4851" t="s">
        <v>5</v>
      </c>
      <c r="F7" s="4851" t="s">
        <v>6</v>
      </c>
      <c r="G7" s="4851" t="s">
        <v>7</v>
      </c>
      <c r="H7" s="4851" t="s">
        <v>8</v>
      </c>
    </row>
    <row r="8" spans="1:8" x14ac:dyDescent="0.25">
      <c r="A8" s="5164" t="s">
        <v>9</v>
      </c>
      <c r="B8" s="4869" t="s">
        <v>1123</v>
      </c>
      <c r="C8" s="4872">
        <v>93.708360195159912</v>
      </c>
      <c r="D8" s="4872">
        <v>92.991111738820706</v>
      </c>
      <c r="E8" s="4872">
        <v>93.650281429290771</v>
      </c>
      <c r="F8" s="4872">
        <v>93.325352668762207</v>
      </c>
      <c r="G8" s="4872">
        <v>92.651015520095825</v>
      </c>
      <c r="H8" s="4872">
        <v>89.566850662231445</v>
      </c>
    </row>
    <row r="9" spans="1:8" x14ac:dyDescent="0.25">
      <c r="A9" s="5164" t="s">
        <v>9</v>
      </c>
      <c r="B9" s="4869" t="s">
        <v>1122</v>
      </c>
      <c r="C9" s="4872">
        <v>6.2916427850723267</v>
      </c>
      <c r="D9" s="4872">
        <v>7.0088882611793997</v>
      </c>
      <c r="E9" s="4872">
        <v>6.3497185707092285</v>
      </c>
      <c r="F9" s="4872">
        <v>6.674649566411972</v>
      </c>
      <c r="G9" s="4872">
        <v>7.3489852249622345</v>
      </c>
      <c r="H9" s="4872">
        <v>10.433148592710495</v>
      </c>
    </row>
    <row r="10" spans="1:8" x14ac:dyDescent="0.25">
      <c r="A10" s="5164" t="s">
        <v>9</v>
      </c>
      <c r="B10" s="4869" t="s">
        <v>16</v>
      </c>
      <c r="C10" s="4872">
        <v>100</v>
      </c>
      <c r="D10" s="4872">
        <v>100</v>
      </c>
      <c r="E10" s="4872">
        <v>100</v>
      </c>
      <c r="F10" s="4872">
        <v>100</v>
      </c>
      <c r="G10" s="4872">
        <v>100</v>
      </c>
      <c r="H10" s="4872">
        <v>100</v>
      </c>
    </row>
    <row r="11" spans="1:8" x14ac:dyDescent="0.25">
      <c r="A11" s="5164" t="s">
        <v>10</v>
      </c>
      <c r="B11" s="4869" t="s">
        <v>1123</v>
      </c>
      <c r="C11" s="4872">
        <v>91.782075166702271</v>
      </c>
      <c r="D11" s="4872">
        <v>90.042844541521404</v>
      </c>
      <c r="E11" s="4872">
        <v>90.895915031433105</v>
      </c>
      <c r="F11" s="4872">
        <v>91.977506875991821</v>
      </c>
      <c r="G11" s="4872">
        <v>91.799074411392212</v>
      </c>
      <c r="H11" s="4872">
        <v>89.904606342315674</v>
      </c>
    </row>
    <row r="12" spans="1:8" x14ac:dyDescent="0.25">
      <c r="A12" s="5164" t="s">
        <v>10</v>
      </c>
      <c r="B12" s="4869" t="s">
        <v>1122</v>
      </c>
      <c r="C12" s="4872">
        <v>8.2179278135299683</v>
      </c>
      <c r="D12" s="4872">
        <v>9.9571554584785993</v>
      </c>
      <c r="E12" s="4872">
        <v>9.1040879487991333</v>
      </c>
      <c r="F12" s="4872">
        <v>8.0224901437759399</v>
      </c>
      <c r="G12" s="4872">
        <v>8.2009263336658478</v>
      </c>
      <c r="H12" s="4872">
        <v>10.095392167568207</v>
      </c>
    </row>
    <row r="13" spans="1:8" x14ac:dyDescent="0.25">
      <c r="A13" s="5164" t="s">
        <v>10</v>
      </c>
      <c r="B13" s="4869" t="s">
        <v>16</v>
      </c>
      <c r="C13" s="4872">
        <v>100</v>
      </c>
      <c r="D13" s="4872">
        <v>100</v>
      </c>
      <c r="E13" s="4872">
        <v>100</v>
      </c>
      <c r="F13" s="4872">
        <v>100</v>
      </c>
      <c r="G13" s="4872">
        <v>100</v>
      </c>
      <c r="H13" s="4872">
        <v>100</v>
      </c>
    </row>
    <row r="14" spans="1:8" x14ac:dyDescent="0.25">
      <c r="A14" s="5164" t="s">
        <v>16</v>
      </c>
      <c r="B14" s="4869" t="s">
        <v>1123</v>
      </c>
      <c r="C14" s="453">
        <v>93.422420381626196</v>
      </c>
      <c r="D14" s="453">
        <v>92.604065427324798</v>
      </c>
      <c r="E14" s="453">
        <v>93.295358283194702</v>
      </c>
      <c r="F14" s="453">
        <v>93.161771052772806</v>
      </c>
      <c r="G14" s="453">
        <v>92.545324503649596</v>
      </c>
      <c r="H14" s="453">
        <v>89.606100505973203</v>
      </c>
    </row>
    <row r="15" spans="1:8" x14ac:dyDescent="0.25">
      <c r="A15" s="5164" t="s">
        <v>10</v>
      </c>
      <c r="B15" s="4869" t="s">
        <v>1122</v>
      </c>
      <c r="C15" s="453">
        <v>6.5775796183738002</v>
      </c>
      <c r="D15" s="453">
        <v>7.3959345726752002</v>
      </c>
      <c r="E15" s="453">
        <v>6.7046417168053001</v>
      </c>
      <c r="F15" s="453">
        <v>6.8382289472271998</v>
      </c>
      <c r="G15" s="453">
        <v>7.4546754963503998</v>
      </c>
      <c r="H15" s="453">
        <v>10.393899494026799</v>
      </c>
    </row>
    <row r="16" spans="1:8" x14ac:dyDescent="0.25">
      <c r="A16" s="5164" t="s">
        <v>10</v>
      </c>
      <c r="B16" s="4869" t="s">
        <v>16</v>
      </c>
      <c r="C16" s="453">
        <v>100</v>
      </c>
      <c r="D16" s="453">
        <v>100</v>
      </c>
      <c r="E16" s="453">
        <v>100</v>
      </c>
      <c r="F16" s="453">
        <v>100</v>
      </c>
      <c r="G16" s="453">
        <v>100</v>
      </c>
      <c r="H16" s="453">
        <v>100</v>
      </c>
    </row>
    <row r="18" spans="1:8" x14ac:dyDescent="0.25">
      <c r="A18" s="5160" t="s">
        <v>23</v>
      </c>
      <c r="B18" s="5160" t="s">
        <v>23</v>
      </c>
      <c r="C18" s="5160" t="s">
        <v>23</v>
      </c>
      <c r="D18" s="5160" t="s">
        <v>23</v>
      </c>
      <c r="E18" s="5160" t="s">
        <v>23</v>
      </c>
      <c r="F18" s="5160" t="s">
        <v>23</v>
      </c>
      <c r="G18" s="5160" t="s">
        <v>23</v>
      </c>
      <c r="H18" s="5160" t="s">
        <v>23</v>
      </c>
    </row>
    <row r="19" spans="1:8" x14ac:dyDescent="0.25">
      <c r="A19" s="4868" t="s">
        <v>1275</v>
      </c>
      <c r="B19" s="4851" t="s">
        <v>679</v>
      </c>
      <c r="C19" s="4855" t="s">
        <v>3</v>
      </c>
      <c r="D19" s="4855" t="s">
        <v>4</v>
      </c>
      <c r="E19" s="4855" t="s">
        <v>5</v>
      </c>
      <c r="F19" s="4855" t="s">
        <v>6</v>
      </c>
      <c r="G19" s="4855" t="s">
        <v>7</v>
      </c>
      <c r="H19" s="4855" t="s">
        <v>8</v>
      </c>
    </row>
    <row r="20" spans="1:8" x14ac:dyDescent="0.25">
      <c r="A20" s="5164" t="s">
        <v>9</v>
      </c>
      <c r="B20" s="4869" t="s">
        <v>1123</v>
      </c>
      <c r="C20" s="4874">
        <v>376925</v>
      </c>
      <c r="D20" s="4874">
        <v>585990</v>
      </c>
      <c r="E20" s="4874">
        <v>751197</v>
      </c>
      <c r="F20" s="4874">
        <v>702976</v>
      </c>
      <c r="G20" s="4874">
        <v>762516</v>
      </c>
      <c r="H20" s="4874">
        <v>691972</v>
      </c>
    </row>
    <row r="21" spans="1:8" x14ac:dyDescent="0.25">
      <c r="A21" s="5164" t="s">
        <v>9</v>
      </c>
      <c r="B21" s="4869" t="s">
        <v>1122</v>
      </c>
      <c r="C21" s="4874">
        <v>25307</v>
      </c>
      <c r="D21" s="4874">
        <v>44167</v>
      </c>
      <c r="E21" s="4874">
        <v>50933</v>
      </c>
      <c r="F21" s="4874">
        <v>50277</v>
      </c>
      <c r="G21" s="4874">
        <v>60482</v>
      </c>
      <c r="H21" s="4874">
        <v>80604</v>
      </c>
    </row>
    <row r="22" spans="1:8" x14ac:dyDescent="0.25">
      <c r="A22" s="5164" t="s">
        <v>9</v>
      </c>
      <c r="B22" s="4869" t="s">
        <v>16</v>
      </c>
      <c r="C22" s="4874">
        <v>402232</v>
      </c>
      <c r="D22" s="4874">
        <v>630157</v>
      </c>
      <c r="E22" s="4874">
        <v>802130</v>
      </c>
      <c r="F22" s="4874">
        <v>753253</v>
      </c>
      <c r="G22" s="4874">
        <v>822998</v>
      </c>
      <c r="H22" s="4874">
        <v>772576</v>
      </c>
    </row>
    <row r="23" spans="1:8" x14ac:dyDescent="0.25">
      <c r="A23" s="5164" t="s">
        <v>10</v>
      </c>
      <c r="B23" s="4869" t="s">
        <v>1123</v>
      </c>
      <c r="C23" s="4874">
        <v>64353</v>
      </c>
      <c r="D23" s="4874">
        <v>85746</v>
      </c>
      <c r="E23" s="4874">
        <v>107848</v>
      </c>
      <c r="F23" s="4874">
        <v>95698</v>
      </c>
      <c r="G23" s="4874">
        <v>107001</v>
      </c>
      <c r="H23" s="4874">
        <v>91326</v>
      </c>
    </row>
    <row r="24" spans="1:8" x14ac:dyDescent="0.25">
      <c r="A24" s="5164" t="s">
        <v>10</v>
      </c>
      <c r="B24" s="4869" t="s">
        <v>1122</v>
      </c>
      <c r="C24" s="4874">
        <v>5762</v>
      </c>
      <c r="D24" s="4874">
        <v>9482</v>
      </c>
      <c r="E24" s="4874">
        <v>10802</v>
      </c>
      <c r="F24" s="4874">
        <v>8347</v>
      </c>
      <c r="G24" s="4874">
        <v>9559</v>
      </c>
      <c r="H24" s="4874">
        <v>10255</v>
      </c>
    </row>
    <row r="25" spans="1:8" x14ac:dyDescent="0.25">
      <c r="A25" s="5164" t="s">
        <v>10</v>
      </c>
      <c r="B25" s="4869" t="s">
        <v>16</v>
      </c>
      <c r="C25" s="4874">
        <v>70115</v>
      </c>
      <c r="D25" s="4874">
        <v>95228</v>
      </c>
      <c r="E25" s="4874">
        <v>118650</v>
      </c>
      <c r="F25" s="4874">
        <v>104045</v>
      </c>
      <c r="G25" s="4874">
        <v>116560</v>
      </c>
      <c r="H25" s="4874">
        <v>101581</v>
      </c>
    </row>
    <row r="26" spans="1:8" x14ac:dyDescent="0.25">
      <c r="A26" s="5164" t="s">
        <v>16</v>
      </c>
      <c r="B26" s="4869" t="s">
        <v>1123</v>
      </c>
      <c r="C26" s="4877">
        <v>441278</v>
      </c>
      <c r="D26" s="4877">
        <v>671736</v>
      </c>
      <c r="E26" s="4877">
        <v>859045</v>
      </c>
      <c r="F26" s="4877">
        <v>798674</v>
      </c>
      <c r="G26" s="4877">
        <v>869517</v>
      </c>
      <c r="H26" s="4877">
        <v>783298</v>
      </c>
    </row>
    <row r="27" spans="1:8" x14ac:dyDescent="0.25">
      <c r="A27" s="5164" t="s">
        <v>10</v>
      </c>
      <c r="B27" s="4869" t="s">
        <v>1122</v>
      </c>
      <c r="C27" s="4877">
        <v>31069</v>
      </c>
      <c r="D27" s="4877">
        <v>53649</v>
      </c>
      <c r="E27" s="4877">
        <v>61735</v>
      </c>
      <c r="F27" s="4877">
        <v>58624</v>
      </c>
      <c r="G27" s="4877">
        <v>70041</v>
      </c>
      <c r="H27" s="4877">
        <v>90859</v>
      </c>
    </row>
    <row r="28" spans="1:8" x14ac:dyDescent="0.25">
      <c r="A28" s="5164" t="s">
        <v>10</v>
      </c>
      <c r="B28" s="4869" t="s">
        <v>16</v>
      </c>
      <c r="C28" s="4877">
        <v>472347</v>
      </c>
      <c r="D28" s="4877">
        <v>725385</v>
      </c>
      <c r="E28" s="4877">
        <v>920780</v>
      </c>
      <c r="F28" s="4877">
        <v>857298</v>
      </c>
      <c r="G28" s="4877">
        <v>939558</v>
      </c>
      <c r="H28" s="4877">
        <v>874157</v>
      </c>
    </row>
    <row r="30" spans="1:8" x14ac:dyDescent="0.25">
      <c r="A30" s="5160" t="s">
        <v>46</v>
      </c>
      <c r="B30" s="5160" t="s">
        <v>46</v>
      </c>
      <c r="C30" s="5160" t="s">
        <v>46</v>
      </c>
      <c r="D30" s="5160" t="s">
        <v>46</v>
      </c>
      <c r="E30" s="5160" t="s">
        <v>46</v>
      </c>
      <c r="F30" s="5160" t="s">
        <v>46</v>
      </c>
      <c r="G30" s="5160" t="s">
        <v>46</v>
      </c>
      <c r="H30" s="5160" t="s">
        <v>46</v>
      </c>
    </row>
    <row r="31" spans="1:8" x14ac:dyDescent="0.25">
      <c r="A31" s="4868" t="s">
        <v>1275</v>
      </c>
      <c r="B31" s="4851" t="s">
        <v>679</v>
      </c>
      <c r="C31" s="4859" t="s">
        <v>3</v>
      </c>
      <c r="D31" s="4859" t="s">
        <v>4</v>
      </c>
      <c r="E31" s="4859" t="s">
        <v>5</v>
      </c>
      <c r="F31" s="4859" t="s">
        <v>6</v>
      </c>
      <c r="G31" s="4859" t="s">
        <v>7</v>
      </c>
      <c r="H31" s="4859" t="s">
        <v>8</v>
      </c>
    </row>
    <row r="32" spans="1:8" x14ac:dyDescent="0.25">
      <c r="A32" s="5164" t="s">
        <v>9</v>
      </c>
      <c r="B32" s="4869" t="s">
        <v>1123</v>
      </c>
      <c r="C32" s="4876">
        <v>0.65347389318048954</v>
      </c>
      <c r="D32" s="4876">
        <v>0.55731684039770002</v>
      </c>
      <c r="E32" s="4876">
        <v>0.29815223533660173</v>
      </c>
      <c r="F32" s="4876">
        <v>0.39220820181071758</v>
      </c>
      <c r="G32" s="4876">
        <v>0.39137043058872223</v>
      </c>
      <c r="H32" s="4876">
        <v>0.4532350692898035</v>
      </c>
    </row>
    <row r="33" spans="1:8" x14ac:dyDescent="0.25">
      <c r="A33" s="5164" t="s">
        <v>9</v>
      </c>
      <c r="B33" s="4869" t="s">
        <v>1122</v>
      </c>
      <c r="C33" s="4876">
        <v>0.65347389318048954</v>
      </c>
      <c r="D33" s="4876">
        <v>0.55731684039770002</v>
      </c>
      <c r="E33" s="4876">
        <v>0.29815223533660173</v>
      </c>
      <c r="F33" s="4876">
        <v>0.39220820181071758</v>
      </c>
      <c r="G33" s="4876">
        <v>0.39137043058872223</v>
      </c>
      <c r="H33" s="4876">
        <v>0.4532350692898035</v>
      </c>
    </row>
    <row r="34" spans="1:8" x14ac:dyDescent="0.25">
      <c r="A34" s="5164" t="s">
        <v>9</v>
      </c>
      <c r="B34" s="4869" t="s">
        <v>16</v>
      </c>
      <c r="C34" s="4876">
        <v>0</v>
      </c>
      <c r="D34" s="4876">
        <v>0</v>
      </c>
      <c r="E34" s="4876">
        <v>0</v>
      </c>
      <c r="F34" s="4876">
        <v>0</v>
      </c>
      <c r="G34" s="4876">
        <v>0</v>
      </c>
      <c r="H34" s="4876">
        <v>0</v>
      </c>
    </row>
    <row r="35" spans="1:8" x14ac:dyDescent="0.25">
      <c r="A35" s="5164" t="s">
        <v>10</v>
      </c>
      <c r="B35" s="4869" t="s">
        <v>1123</v>
      </c>
      <c r="C35" s="4876">
        <v>0.90386038646101952</v>
      </c>
      <c r="D35" s="4876">
        <v>1.1376959908766999</v>
      </c>
      <c r="E35" s="4876">
        <v>0.78433379530906677</v>
      </c>
      <c r="F35" s="4876">
        <v>0.72451927699148655</v>
      </c>
      <c r="G35" s="4876">
        <v>0.84126396104693413</v>
      </c>
      <c r="H35" s="4876">
        <v>0.87108388543128967</v>
      </c>
    </row>
    <row r="36" spans="1:8" x14ac:dyDescent="0.25">
      <c r="A36" s="5164" t="s">
        <v>10</v>
      </c>
      <c r="B36" s="4869" t="s">
        <v>1122</v>
      </c>
      <c r="C36" s="4876">
        <v>0.90386038646101952</v>
      </c>
      <c r="D36" s="4876">
        <v>1.1376959908766999</v>
      </c>
      <c r="E36" s="4876">
        <v>0.78433379530906677</v>
      </c>
      <c r="F36" s="4876">
        <v>0.72451927699148655</v>
      </c>
      <c r="G36" s="4876">
        <v>0.84126396104693413</v>
      </c>
      <c r="H36" s="4876">
        <v>0.87108388543128967</v>
      </c>
    </row>
    <row r="37" spans="1:8" x14ac:dyDescent="0.25">
      <c r="A37" s="5164" t="s">
        <v>10</v>
      </c>
      <c r="B37" s="4869" t="s">
        <v>16</v>
      </c>
      <c r="C37" s="4876">
        <v>0</v>
      </c>
      <c r="D37" s="4876">
        <v>0</v>
      </c>
      <c r="E37" s="4876">
        <v>0</v>
      </c>
      <c r="F37" s="4876">
        <v>0</v>
      </c>
      <c r="G37" s="4876">
        <v>0</v>
      </c>
      <c r="H37" s="4876">
        <v>0</v>
      </c>
    </row>
    <row r="38" spans="1:8" x14ac:dyDescent="0.25">
      <c r="A38" s="5164" t="s">
        <v>16</v>
      </c>
      <c r="B38" s="4869" t="s">
        <v>1123</v>
      </c>
      <c r="C38" s="452">
        <v>0.57307019141030002</v>
      </c>
      <c r="D38" s="452">
        <v>0.50725033726650004</v>
      </c>
      <c r="E38" s="452">
        <v>0.27919691463149998</v>
      </c>
      <c r="F38" s="452">
        <v>0.354997938412</v>
      </c>
      <c r="G38" s="452">
        <v>0.35821603234490001</v>
      </c>
      <c r="H38" s="452">
        <v>0.41306463946630001</v>
      </c>
    </row>
    <row r="39" spans="1:8" x14ac:dyDescent="0.25">
      <c r="A39" s="5164" t="s">
        <v>10</v>
      </c>
      <c r="B39" s="4869" t="s">
        <v>1122</v>
      </c>
      <c r="C39" s="452">
        <v>0.57307019141030002</v>
      </c>
      <c r="D39" s="452">
        <v>0.50725033726650004</v>
      </c>
      <c r="E39" s="452">
        <v>0.27919691463149998</v>
      </c>
      <c r="F39" s="452">
        <v>0.354997938412</v>
      </c>
      <c r="G39" s="452">
        <v>0.35821603234490001</v>
      </c>
      <c r="H39" s="452">
        <v>0.41306463946630001</v>
      </c>
    </row>
    <row r="40" spans="1:8" x14ac:dyDescent="0.25">
      <c r="A40" s="5164" t="s">
        <v>10</v>
      </c>
      <c r="B40" s="4869" t="s">
        <v>16</v>
      </c>
      <c r="C40" s="452">
        <v>0</v>
      </c>
      <c r="D40" s="452">
        <v>0</v>
      </c>
      <c r="E40" s="452">
        <v>0</v>
      </c>
      <c r="F40" s="452">
        <v>0</v>
      </c>
      <c r="G40" s="452">
        <v>0</v>
      </c>
      <c r="H40" s="452">
        <v>0</v>
      </c>
    </row>
    <row r="42" spans="1:8" x14ac:dyDescent="0.25">
      <c r="A42" s="5160" t="s">
        <v>69</v>
      </c>
      <c r="B42" s="5160" t="s">
        <v>69</v>
      </c>
      <c r="C42" s="5160" t="s">
        <v>69</v>
      </c>
      <c r="D42" s="5160" t="s">
        <v>69</v>
      </c>
      <c r="E42" s="5160" t="s">
        <v>69</v>
      </c>
      <c r="F42" s="5160" t="s">
        <v>69</v>
      </c>
      <c r="G42" s="5160" t="s">
        <v>69</v>
      </c>
      <c r="H42" s="5160" t="s">
        <v>69</v>
      </c>
    </row>
    <row r="43" spans="1:8" x14ac:dyDescent="0.25">
      <c r="A43" s="4868" t="s">
        <v>1275</v>
      </c>
      <c r="B43" s="4851" t="s">
        <v>679</v>
      </c>
      <c r="C43" s="4855" t="s">
        <v>3</v>
      </c>
      <c r="D43" s="4855" t="s">
        <v>4</v>
      </c>
      <c r="E43" s="4855" t="s">
        <v>5</v>
      </c>
      <c r="F43" s="4855" t="s">
        <v>6</v>
      </c>
      <c r="G43" s="4855" t="s">
        <v>7</v>
      </c>
      <c r="H43" s="4855" t="s">
        <v>8</v>
      </c>
    </row>
    <row r="44" spans="1:8" x14ac:dyDescent="0.25">
      <c r="A44" s="5164" t="s">
        <v>9</v>
      </c>
      <c r="B44" s="4869" t="s">
        <v>1123</v>
      </c>
      <c r="C44" s="4874">
        <v>4432</v>
      </c>
      <c r="D44" s="4874">
        <v>7782</v>
      </c>
      <c r="E44" s="4874">
        <v>11516</v>
      </c>
      <c r="F44" s="4874">
        <v>8648</v>
      </c>
      <c r="G44" s="4874">
        <v>8221</v>
      </c>
      <c r="H44" s="4874">
        <v>7729</v>
      </c>
    </row>
    <row r="45" spans="1:8" x14ac:dyDescent="0.25">
      <c r="A45" s="5164" t="s">
        <v>9</v>
      </c>
      <c r="B45" s="4869" t="s">
        <v>1122</v>
      </c>
      <c r="C45" s="4874">
        <v>361</v>
      </c>
      <c r="D45" s="4874">
        <v>621</v>
      </c>
      <c r="E45" s="4874">
        <v>801</v>
      </c>
      <c r="F45" s="4874">
        <v>633</v>
      </c>
      <c r="G45" s="4874">
        <v>656</v>
      </c>
      <c r="H45" s="4874">
        <v>844</v>
      </c>
    </row>
    <row r="46" spans="1:8" x14ac:dyDescent="0.25">
      <c r="A46" s="5164" t="s">
        <v>9</v>
      </c>
      <c r="B46" s="4869" t="s">
        <v>16</v>
      </c>
      <c r="C46" s="4874">
        <v>4793</v>
      </c>
      <c r="D46" s="4874">
        <v>8403</v>
      </c>
      <c r="E46" s="4874">
        <v>12317</v>
      </c>
      <c r="F46" s="4874">
        <v>9281</v>
      </c>
      <c r="G46" s="4874">
        <v>8877</v>
      </c>
      <c r="H46" s="4874">
        <v>8573</v>
      </c>
    </row>
    <row r="47" spans="1:8" x14ac:dyDescent="0.25">
      <c r="A47" s="5164" t="s">
        <v>10</v>
      </c>
      <c r="B47" s="4869" t="s">
        <v>1123</v>
      </c>
      <c r="C47" s="4874">
        <v>1429</v>
      </c>
      <c r="D47" s="4874">
        <v>2015</v>
      </c>
      <c r="E47" s="4874">
        <v>3386</v>
      </c>
      <c r="F47" s="4874">
        <v>2141</v>
      </c>
      <c r="G47" s="4874">
        <v>1806</v>
      </c>
      <c r="H47" s="4874">
        <v>1901</v>
      </c>
    </row>
    <row r="48" spans="1:8" x14ac:dyDescent="0.25">
      <c r="A48" s="5164" t="s">
        <v>10</v>
      </c>
      <c r="B48" s="4869" t="s">
        <v>1122</v>
      </c>
      <c r="C48" s="4874">
        <v>155</v>
      </c>
      <c r="D48" s="4874">
        <v>231</v>
      </c>
      <c r="E48" s="4874">
        <v>347</v>
      </c>
      <c r="F48" s="4874">
        <v>193</v>
      </c>
      <c r="G48" s="4874">
        <v>163</v>
      </c>
      <c r="H48" s="4874">
        <v>224</v>
      </c>
    </row>
    <row r="49" spans="1:10" x14ac:dyDescent="0.25">
      <c r="A49" s="5164" t="s">
        <v>10</v>
      </c>
      <c r="B49" s="4869" t="s">
        <v>16</v>
      </c>
      <c r="C49" s="4874">
        <v>1584</v>
      </c>
      <c r="D49" s="4874">
        <v>2246</v>
      </c>
      <c r="E49" s="4874">
        <v>3733</v>
      </c>
      <c r="F49" s="4874">
        <v>2334</v>
      </c>
      <c r="G49" s="4874">
        <v>1969</v>
      </c>
      <c r="H49" s="4874">
        <v>2125</v>
      </c>
    </row>
    <row r="50" spans="1:10" x14ac:dyDescent="0.25">
      <c r="A50" s="5164" t="s">
        <v>16</v>
      </c>
      <c r="B50" s="4869" t="s">
        <v>1123</v>
      </c>
      <c r="C50" s="4877">
        <v>5861</v>
      </c>
      <c r="D50" s="4877">
        <v>9797</v>
      </c>
      <c r="E50" s="4877">
        <v>14902</v>
      </c>
      <c r="F50" s="4877">
        <v>10789</v>
      </c>
      <c r="G50" s="4877">
        <v>10027</v>
      </c>
      <c r="H50" s="4877">
        <v>9630</v>
      </c>
    </row>
    <row r="51" spans="1:10" x14ac:dyDescent="0.25">
      <c r="A51" s="5164" t="s">
        <v>10</v>
      </c>
      <c r="B51" s="4869" t="s">
        <v>1122</v>
      </c>
      <c r="C51" s="4877">
        <v>516</v>
      </c>
      <c r="D51" s="4877">
        <v>852</v>
      </c>
      <c r="E51" s="4877">
        <v>1148</v>
      </c>
      <c r="F51" s="4877">
        <v>826</v>
      </c>
      <c r="G51" s="4877">
        <v>819</v>
      </c>
      <c r="H51" s="4877">
        <v>1068</v>
      </c>
    </row>
    <row r="52" spans="1:10" x14ac:dyDescent="0.25">
      <c r="A52" s="5164" t="s">
        <v>10</v>
      </c>
      <c r="B52" s="4869" t="s">
        <v>16</v>
      </c>
      <c r="C52" s="4877">
        <v>6377</v>
      </c>
      <c r="D52" s="4877">
        <v>10649</v>
      </c>
      <c r="E52" s="4877">
        <v>16050</v>
      </c>
      <c r="F52" s="4877">
        <v>11615</v>
      </c>
      <c r="G52" s="4877">
        <v>10846</v>
      </c>
      <c r="H52" s="4877">
        <v>10698</v>
      </c>
    </row>
    <row r="53" spans="1:10" x14ac:dyDescent="0.25">
      <c r="A53" s="81" t="s">
        <v>1268</v>
      </c>
      <c r="B53" s="80"/>
      <c r="C53" s="80"/>
      <c r="D53" s="80"/>
      <c r="E53" s="80"/>
      <c r="F53" s="80"/>
      <c r="G53" s="80"/>
      <c r="H53" s="80"/>
      <c r="I53" s="80"/>
      <c r="J53" s="80"/>
    </row>
  </sheetData>
  <mergeCells count="16">
    <mergeCell ref="A50:A52"/>
    <mergeCell ref="A47:A49"/>
    <mergeCell ref="A44:A46"/>
    <mergeCell ref="A6:H6"/>
    <mergeCell ref="A8:A10"/>
    <mergeCell ref="A11:A13"/>
    <mergeCell ref="A18:H18"/>
    <mergeCell ref="A20:A22"/>
    <mergeCell ref="A14:A16"/>
    <mergeCell ref="A23:A25"/>
    <mergeCell ref="A30:H30"/>
    <mergeCell ref="A32:A34"/>
    <mergeCell ref="A35:A37"/>
    <mergeCell ref="A42:H42"/>
    <mergeCell ref="A26:A28"/>
    <mergeCell ref="A38:A40"/>
  </mergeCells>
  <hyperlinks>
    <hyperlink ref="A1" location="Indice!A1" display="Indice" xr:uid="{7BF53874-E686-4D7D-A4C7-5140665E68DF}"/>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56AF1-F3B6-41ED-9DF2-3AD9A468722C}">
  <dimension ref="A1:L89"/>
  <sheetViews>
    <sheetView topLeftCell="A73" workbookViewId="0">
      <selection activeCell="A89" sqref="A89:XFD91"/>
    </sheetView>
  </sheetViews>
  <sheetFormatPr baseColWidth="10" defaultColWidth="9.140625" defaultRowHeight="15" x14ac:dyDescent="0.25"/>
  <cols>
    <col min="1" max="1" width="9.140625" style="4847"/>
    <col min="2" max="2" width="12.85546875" style="4847" customWidth="1"/>
    <col min="3" max="12" width="9.140625" style="4847"/>
    <col min="13" max="16384" width="9.140625" style="2"/>
  </cols>
  <sheetData>
    <row r="1" spans="1:8" x14ac:dyDescent="0.25">
      <c r="A1" s="454" t="s">
        <v>1222</v>
      </c>
      <c r="B1" s="80"/>
    </row>
    <row r="2" spans="1:8" x14ac:dyDescent="0.25">
      <c r="A2" s="454"/>
      <c r="B2" s="80"/>
    </row>
    <row r="3" spans="1:8" x14ac:dyDescent="0.25">
      <c r="A3" s="4848" t="s">
        <v>1366</v>
      </c>
    </row>
    <row r="4" spans="1:8" x14ac:dyDescent="0.25">
      <c r="A4" s="4849" t="s">
        <v>1270</v>
      </c>
    </row>
    <row r="6" spans="1:8" x14ac:dyDescent="0.25">
      <c r="A6" s="5160" t="s">
        <v>0</v>
      </c>
      <c r="B6" s="5160" t="s">
        <v>0</v>
      </c>
      <c r="C6" s="5160" t="s">
        <v>0</v>
      </c>
      <c r="D6" s="5160" t="s">
        <v>0</v>
      </c>
      <c r="E6" s="5160" t="s">
        <v>0</v>
      </c>
      <c r="F6" s="5160" t="s">
        <v>0</v>
      </c>
      <c r="G6" s="5160" t="s">
        <v>0</v>
      </c>
      <c r="H6" s="5160" t="s">
        <v>0</v>
      </c>
    </row>
    <row r="7" spans="1:8" x14ac:dyDescent="0.25">
      <c r="A7" s="4868" t="s">
        <v>1275</v>
      </c>
      <c r="B7" s="4851" t="s">
        <v>679</v>
      </c>
      <c r="C7" s="4851" t="s">
        <v>3</v>
      </c>
      <c r="D7" s="4851" t="s">
        <v>4</v>
      </c>
      <c r="E7" s="4851" t="s">
        <v>5</v>
      </c>
      <c r="F7" s="4851" t="s">
        <v>6</v>
      </c>
      <c r="G7" s="4851" t="s">
        <v>7</v>
      </c>
      <c r="H7" s="4851" t="s">
        <v>8</v>
      </c>
    </row>
    <row r="8" spans="1:8" x14ac:dyDescent="0.25">
      <c r="A8" s="5164" t="s">
        <v>665</v>
      </c>
      <c r="B8" s="4869" t="s">
        <v>1123</v>
      </c>
      <c r="C8" s="4872">
        <v>90.649998188018799</v>
      </c>
      <c r="D8" s="4872">
        <v>91.697680950164795</v>
      </c>
      <c r="E8" s="4872">
        <v>91.809284687042236</v>
      </c>
      <c r="F8" s="4872">
        <v>91.753232479095459</v>
      </c>
      <c r="G8" s="4872">
        <v>91.155225038528442</v>
      </c>
      <c r="H8" s="4872">
        <v>88.571381568908691</v>
      </c>
    </row>
    <row r="9" spans="1:8" x14ac:dyDescent="0.25">
      <c r="A9" s="5164" t="s">
        <v>665</v>
      </c>
      <c r="B9" s="4869" t="s">
        <v>1122</v>
      </c>
      <c r="C9" s="4872">
        <v>9.3500018119812012</v>
      </c>
      <c r="D9" s="4872">
        <v>8.302316814661026</v>
      </c>
      <c r="E9" s="4872">
        <v>8.1907123327255249</v>
      </c>
      <c r="F9" s="4872">
        <v>8.2467667758464813</v>
      </c>
      <c r="G9" s="4872">
        <v>8.8447771966457367</v>
      </c>
      <c r="H9" s="4872">
        <v>11.428619921207428</v>
      </c>
    </row>
    <row r="10" spans="1:8" x14ac:dyDescent="0.25">
      <c r="A10" s="5164" t="s">
        <v>665</v>
      </c>
      <c r="B10" s="4869" t="s">
        <v>16</v>
      </c>
      <c r="C10" s="4872">
        <v>100</v>
      </c>
      <c r="D10" s="4872">
        <v>100</v>
      </c>
      <c r="E10" s="4872">
        <v>100</v>
      </c>
      <c r="F10" s="4872">
        <v>100</v>
      </c>
      <c r="G10" s="4872">
        <v>100</v>
      </c>
      <c r="H10" s="4872">
        <v>100</v>
      </c>
    </row>
    <row r="11" spans="1:8" x14ac:dyDescent="0.25">
      <c r="A11" s="5164" t="s">
        <v>666</v>
      </c>
      <c r="B11" s="4869" t="s">
        <v>1123</v>
      </c>
      <c r="C11" s="4872">
        <v>93.249863386154175</v>
      </c>
      <c r="D11" s="4872">
        <v>94.072794914245605</v>
      </c>
      <c r="E11" s="4872">
        <v>92.946469783782959</v>
      </c>
      <c r="F11" s="4872">
        <v>93.601298332214355</v>
      </c>
      <c r="G11" s="4872">
        <v>92.484980821609497</v>
      </c>
      <c r="H11" s="4872">
        <v>88.427770137786865</v>
      </c>
    </row>
    <row r="12" spans="1:8" x14ac:dyDescent="0.25">
      <c r="A12" s="5164" t="s">
        <v>666</v>
      </c>
      <c r="B12" s="4869" t="s">
        <v>1122</v>
      </c>
      <c r="C12" s="4872">
        <v>6.7501381039619446</v>
      </c>
      <c r="D12" s="4872">
        <v>5.9272076934576035</v>
      </c>
      <c r="E12" s="4872">
        <v>7.0535272359848022</v>
      </c>
      <c r="F12" s="4872">
        <v>6.3987016677856445</v>
      </c>
      <c r="G12" s="4872">
        <v>7.5150206685066223</v>
      </c>
      <c r="H12" s="4872">
        <v>11.572226881980896</v>
      </c>
    </row>
    <row r="13" spans="1:8" x14ac:dyDescent="0.25">
      <c r="A13" s="5164" t="s">
        <v>666</v>
      </c>
      <c r="B13" s="4869" t="s">
        <v>16</v>
      </c>
      <c r="C13" s="4872">
        <v>100</v>
      </c>
      <c r="D13" s="4872">
        <v>100</v>
      </c>
      <c r="E13" s="4872">
        <v>100</v>
      </c>
      <c r="F13" s="4872">
        <v>100</v>
      </c>
      <c r="G13" s="4872">
        <v>100</v>
      </c>
      <c r="H13" s="4872">
        <v>100</v>
      </c>
    </row>
    <row r="14" spans="1:8" x14ac:dyDescent="0.25">
      <c r="A14" s="5164" t="s">
        <v>667</v>
      </c>
      <c r="B14" s="4869" t="s">
        <v>1123</v>
      </c>
      <c r="C14" s="4872">
        <v>93.900847434997559</v>
      </c>
      <c r="D14" s="4872">
        <v>91.904109716415405</v>
      </c>
      <c r="E14" s="4872">
        <v>93.936789035797119</v>
      </c>
      <c r="F14" s="4872">
        <v>92.626392841339111</v>
      </c>
      <c r="G14" s="4872">
        <v>91.816306114196777</v>
      </c>
      <c r="H14" s="4872">
        <v>89.967316389083862</v>
      </c>
    </row>
    <row r="15" spans="1:8" x14ac:dyDescent="0.25">
      <c r="A15" s="5164" t="s">
        <v>667</v>
      </c>
      <c r="B15" s="4869" t="s">
        <v>1122</v>
      </c>
      <c r="C15" s="4872">
        <v>6.0991503298282623</v>
      </c>
      <c r="D15" s="4872">
        <v>8.0958910286426544</v>
      </c>
      <c r="E15" s="4872">
        <v>6.0632109642028809</v>
      </c>
      <c r="F15" s="4872">
        <v>7.3736101388931274</v>
      </c>
      <c r="G15" s="4872">
        <v>8.1836961209774017</v>
      </c>
      <c r="H15" s="4872">
        <v>10.032685846090317</v>
      </c>
    </row>
    <row r="16" spans="1:8" x14ac:dyDescent="0.25">
      <c r="A16" s="5164" t="s">
        <v>667</v>
      </c>
      <c r="B16" s="4869" t="s">
        <v>16</v>
      </c>
      <c r="C16" s="4872">
        <v>100</v>
      </c>
      <c r="D16" s="4872">
        <v>100</v>
      </c>
      <c r="E16" s="4872">
        <v>100</v>
      </c>
      <c r="F16" s="4872">
        <v>100</v>
      </c>
      <c r="G16" s="4872">
        <v>100</v>
      </c>
      <c r="H16" s="4872">
        <v>100</v>
      </c>
    </row>
    <row r="17" spans="1:8" x14ac:dyDescent="0.25">
      <c r="A17" s="5164" t="s">
        <v>668</v>
      </c>
      <c r="B17" s="4869" t="s">
        <v>1123</v>
      </c>
      <c r="C17" s="4872">
        <v>94.667494297027588</v>
      </c>
      <c r="D17" s="4872">
        <v>91.931480169296265</v>
      </c>
      <c r="E17" s="4872">
        <v>94.236099720001221</v>
      </c>
      <c r="F17" s="4872">
        <v>93.43407154083252</v>
      </c>
      <c r="G17" s="4872">
        <v>93.622022867202759</v>
      </c>
      <c r="H17" s="4872">
        <v>91.706234216690063</v>
      </c>
    </row>
    <row r="18" spans="1:8" x14ac:dyDescent="0.25">
      <c r="A18" s="5164" t="s">
        <v>668</v>
      </c>
      <c r="B18" s="4869" t="s">
        <v>1122</v>
      </c>
      <c r="C18" s="4872">
        <v>5.332506075501442</v>
      </c>
      <c r="D18" s="4872">
        <v>8.0685220658779144</v>
      </c>
      <c r="E18" s="4872">
        <v>5.7638980448246002</v>
      </c>
      <c r="F18" s="4872">
        <v>6.5659269690513611</v>
      </c>
      <c r="G18" s="4872">
        <v>6.3779756426811218</v>
      </c>
      <c r="H18" s="4872">
        <v>8.2937672734260559</v>
      </c>
    </row>
    <row r="19" spans="1:8" x14ac:dyDescent="0.25">
      <c r="A19" s="5164" t="s">
        <v>668</v>
      </c>
      <c r="B19" s="4869" t="s">
        <v>16</v>
      </c>
      <c r="C19" s="4872">
        <v>100</v>
      </c>
      <c r="D19" s="4872">
        <v>100</v>
      </c>
      <c r="E19" s="4872">
        <v>100</v>
      </c>
      <c r="F19" s="4872">
        <v>100</v>
      </c>
      <c r="G19" s="4872">
        <v>100</v>
      </c>
      <c r="H19" s="4872">
        <v>100</v>
      </c>
    </row>
    <row r="20" spans="1:8" x14ac:dyDescent="0.25">
      <c r="A20" s="5164" t="s">
        <v>669</v>
      </c>
      <c r="B20" s="4869" t="s">
        <v>1123</v>
      </c>
      <c r="C20" s="4872">
        <v>95.768368244171143</v>
      </c>
      <c r="D20" s="4872">
        <v>93.563032150268555</v>
      </c>
      <c r="E20" s="4872">
        <v>94.389492273330688</v>
      </c>
      <c r="F20" s="4872">
        <v>95.440995693206787</v>
      </c>
      <c r="G20" s="4872">
        <v>96.041208505630493</v>
      </c>
      <c r="H20" s="4872">
        <v>90.596461296081543</v>
      </c>
    </row>
    <row r="21" spans="1:8" x14ac:dyDescent="0.25">
      <c r="A21" s="5164" t="s">
        <v>669</v>
      </c>
      <c r="B21" s="4869" t="s">
        <v>1122</v>
      </c>
      <c r="C21" s="4872">
        <v>4.2316291481256485</v>
      </c>
      <c r="D21" s="4872">
        <v>6.4369700849056244</v>
      </c>
      <c r="E21" s="4872">
        <v>5.6105047464370728</v>
      </c>
      <c r="F21" s="4872">
        <v>4.5590013265609741</v>
      </c>
      <c r="G21" s="4872">
        <v>3.9587937295436859</v>
      </c>
      <c r="H21" s="4872">
        <v>9.4035394489765167</v>
      </c>
    </row>
    <row r="22" spans="1:8" x14ac:dyDescent="0.25">
      <c r="A22" s="5164" t="s">
        <v>669</v>
      </c>
      <c r="B22" s="4869" t="s">
        <v>16</v>
      </c>
      <c r="C22" s="4872">
        <v>100</v>
      </c>
      <c r="D22" s="4872">
        <v>100</v>
      </c>
      <c r="E22" s="4872">
        <v>100</v>
      </c>
      <c r="F22" s="4872">
        <v>100</v>
      </c>
      <c r="G22" s="4872">
        <v>100</v>
      </c>
      <c r="H22" s="4872">
        <v>100</v>
      </c>
    </row>
    <row r="23" spans="1:8" x14ac:dyDescent="0.25">
      <c r="A23" s="5164" t="s">
        <v>16</v>
      </c>
      <c r="B23" s="4869" t="s">
        <v>1123</v>
      </c>
      <c r="C23" s="453">
        <v>93.421236517018102</v>
      </c>
      <c r="D23" s="453">
        <v>92.601719632354502</v>
      </c>
      <c r="E23" s="453">
        <v>93.322774765530198</v>
      </c>
      <c r="F23" s="453">
        <v>93.154728543137907</v>
      </c>
      <c r="G23" s="453">
        <v>92.540362304871607</v>
      </c>
      <c r="H23" s="453">
        <v>89.601734970645097</v>
      </c>
    </row>
    <row r="24" spans="1:8" x14ac:dyDescent="0.25">
      <c r="A24" s="5164" t="s">
        <v>669</v>
      </c>
      <c r="B24" s="4869" t="s">
        <v>1122</v>
      </c>
      <c r="C24" s="453">
        <v>6.5787634829819002</v>
      </c>
      <c r="D24" s="453">
        <v>7.3982803676454996</v>
      </c>
      <c r="E24" s="453">
        <v>6.6772252344698</v>
      </c>
      <c r="F24" s="453">
        <v>6.8452714568620996</v>
      </c>
      <c r="G24" s="453">
        <v>7.4596376951284</v>
      </c>
      <c r="H24" s="453">
        <v>10.398265029354899</v>
      </c>
    </row>
    <row r="25" spans="1:8" x14ac:dyDescent="0.25">
      <c r="A25" s="5164" t="s">
        <v>669</v>
      </c>
      <c r="B25" s="4869" t="s">
        <v>16</v>
      </c>
      <c r="C25" s="453">
        <v>100</v>
      </c>
      <c r="D25" s="453">
        <v>100</v>
      </c>
      <c r="E25" s="453">
        <v>100</v>
      </c>
      <c r="F25" s="453">
        <v>100</v>
      </c>
      <c r="G25" s="453">
        <v>100</v>
      </c>
      <c r="H25" s="453">
        <v>100</v>
      </c>
    </row>
    <row r="27" spans="1:8" x14ac:dyDescent="0.25">
      <c r="A27" s="5160" t="s">
        <v>23</v>
      </c>
      <c r="B27" s="5160" t="s">
        <v>23</v>
      </c>
      <c r="C27" s="5160" t="s">
        <v>23</v>
      </c>
      <c r="D27" s="5160" t="s">
        <v>23</v>
      </c>
      <c r="E27" s="5160" t="s">
        <v>23</v>
      </c>
      <c r="F27" s="5160" t="s">
        <v>23</v>
      </c>
      <c r="G27" s="5160" t="s">
        <v>23</v>
      </c>
      <c r="H27" s="5160" t="s">
        <v>23</v>
      </c>
    </row>
    <row r="28" spans="1:8" x14ac:dyDescent="0.25">
      <c r="A28" s="4868" t="s">
        <v>1275</v>
      </c>
      <c r="B28" s="4851" t="s">
        <v>679</v>
      </c>
      <c r="C28" s="4855" t="s">
        <v>3</v>
      </c>
      <c r="D28" s="4855" t="s">
        <v>4</v>
      </c>
      <c r="E28" s="4855" t="s">
        <v>5</v>
      </c>
      <c r="F28" s="4855" t="s">
        <v>6</v>
      </c>
      <c r="G28" s="4855" t="s">
        <v>7</v>
      </c>
      <c r="H28" s="4855" t="s">
        <v>8</v>
      </c>
    </row>
    <row r="29" spans="1:8" x14ac:dyDescent="0.25">
      <c r="A29" s="5164" t="s">
        <v>665</v>
      </c>
      <c r="B29" s="4869" t="s">
        <v>1123</v>
      </c>
      <c r="C29" s="4874">
        <v>101082</v>
      </c>
      <c r="D29" s="4874">
        <v>171471</v>
      </c>
      <c r="E29" s="4874">
        <v>201380</v>
      </c>
      <c r="F29" s="4874">
        <v>184691</v>
      </c>
      <c r="G29" s="4874">
        <v>214130</v>
      </c>
      <c r="H29" s="4874">
        <v>210241</v>
      </c>
    </row>
    <row r="30" spans="1:8" x14ac:dyDescent="0.25">
      <c r="A30" s="5164" t="s">
        <v>665</v>
      </c>
      <c r="B30" s="4869" t="s">
        <v>1122</v>
      </c>
      <c r="C30" s="4874">
        <v>10426</v>
      </c>
      <c r="D30" s="4874">
        <v>15525</v>
      </c>
      <c r="E30" s="4874">
        <v>17966</v>
      </c>
      <c r="F30" s="4874">
        <v>16600</v>
      </c>
      <c r="G30" s="4874">
        <v>20777</v>
      </c>
      <c r="H30" s="4874">
        <v>27128</v>
      </c>
    </row>
    <row r="31" spans="1:8" x14ac:dyDescent="0.25">
      <c r="A31" s="5164" t="s">
        <v>665</v>
      </c>
      <c r="B31" s="4869" t="s">
        <v>16</v>
      </c>
      <c r="C31" s="4874">
        <v>111508</v>
      </c>
      <c r="D31" s="4874">
        <v>186996</v>
      </c>
      <c r="E31" s="4874">
        <v>219346</v>
      </c>
      <c r="F31" s="4874">
        <v>201291</v>
      </c>
      <c r="G31" s="4874">
        <v>234907</v>
      </c>
      <c r="H31" s="4874">
        <v>237369</v>
      </c>
    </row>
    <row r="32" spans="1:8" x14ac:dyDescent="0.25">
      <c r="A32" s="5164" t="s">
        <v>666</v>
      </c>
      <c r="B32" s="4869" t="s">
        <v>1123</v>
      </c>
      <c r="C32" s="4874">
        <v>91383</v>
      </c>
      <c r="D32" s="4874">
        <v>173950</v>
      </c>
      <c r="E32" s="4874">
        <v>189740</v>
      </c>
      <c r="F32" s="4874">
        <v>179356</v>
      </c>
      <c r="G32" s="4874">
        <v>213964</v>
      </c>
      <c r="H32" s="4874">
        <v>176875</v>
      </c>
    </row>
    <row r="33" spans="1:8" x14ac:dyDescent="0.25">
      <c r="A33" s="5164" t="s">
        <v>666</v>
      </c>
      <c r="B33" s="4869" t="s">
        <v>1122</v>
      </c>
      <c r="C33" s="4874">
        <v>6615</v>
      </c>
      <c r="D33" s="4874">
        <v>10960</v>
      </c>
      <c r="E33" s="4874">
        <v>14399</v>
      </c>
      <c r="F33" s="4874">
        <v>12261</v>
      </c>
      <c r="G33" s="4874">
        <v>17386</v>
      </c>
      <c r="H33" s="4874">
        <v>23147</v>
      </c>
    </row>
    <row r="34" spans="1:8" x14ac:dyDescent="0.25">
      <c r="A34" s="5164" t="s">
        <v>666</v>
      </c>
      <c r="B34" s="4869" t="s">
        <v>16</v>
      </c>
      <c r="C34" s="4874">
        <v>97998</v>
      </c>
      <c r="D34" s="4874">
        <v>184910</v>
      </c>
      <c r="E34" s="4874">
        <v>204139</v>
      </c>
      <c r="F34" s="4874">
        <v>191617</v>
      </c>
      <c r="G34" s="4874">
        <v>231350</v>
      </c>
      <c r="H34" s="4874">
        <v>200022</v>
      </c>
    </row>
    <row r="35" spans="1:8" x14ac:dyDescent="0.25">
      <c r="A35" s="5164" t="s">
        <v>667</v>
      </c>
      <c r="B35" s="4869" t="s">
        <v>1123</v>
      </c>
      <c r="C35" s="4874">
        <v>90065</v>
      </c>
      <c r="D35" s="4874">
        <v>162855</v>
      </c>
      <c r="E35" s="4874">
        <v>196698</v>
      </c>
      <c r="F35" s="4874">
        <v>177939</v>
      </c>
      <c r="G35" s="4874">
        <v>200491</v>
      </c>
      <c r="H35" s="4874">
        <v>166525</v>
      </c>
    </row>
    <row r="36" spans="1:8" x14ac:dyDescent="0.25">
      <c r="A36" s="5164" t="s">
        <v>667</v>
      </c>
      <c r="B36" s="4869" t="s">
        <v>1122</v>
      </c>
      <c r="C36" s="4874">
        <v>5850</v>
      </c>
      <c r="D36" s="4874">
        <v>14346</v>
      </c>
      <c r="E36" s="4874">
        <v>12696</v>
      </c>
      <c r="F36" s="4874">
        <v>14165</v>
      </c>
      <c r="G36" s="4874">
        <v>17870</v>
      </c>
      <c r="H36" s="4874">
        <v>18570</v>
      </c>
    </row>
    <row r="37" spans="1:8" x14ac:dyDescent="0.25">
      <c r="A37" s="5164" t="s">
        <v>667</v>
      </c>
      <c r="B37" s="4869" t="s">
        <v>16</v>
      </c>
      <c r="C37" s="4874">
        <v>95915</v>
      </c>
      <c r="D37" s="4874">
        <v>177201</v>
      </c>
      <c r="E37" s="4874">
        <v>209394</v>
      </c>
      <c r="F37" s="4874">
        <v>192104</v>
      </c>
      <c r="G37" s="4874">
        <v>218361</v>
      </c>
      <c r="H37" s="4874">
        <v>185095</v>
      </c>
    </row>
    <row r="38" spans="1:8" x14ac:dyDescent="0.25">
      <c r="A38" s="5164" t="s">
        <v>668</v>
      </c>
      <c r="B38" s="4869" t="s">
        <v>1123</v>
      </c>
      <c r="C38" s="4874">
        <v>96132</v>
      </c>
      <c r="D38" s="4874">
        <v>136954</v>
      </c>
      <c r="E38" s="4874">
        <v>159717</v>
      </c>
      <c r="F38" s="4874">
        <v>150128</v>
      </c>
      <c r="G38" s="4874">
        <v>152485</v>
      </c>
      <c r="H38" s="4874">
        <v>133660</v>
      </c>
    </row>
    <row r="39" spans="1:8" x14ac:dyDescent="0.25">
      <c r="A39" s="5164" t="s">
        <v>668</v>
      </c>
      <c r="B39" s="4869" t="s">
        <v>1122</v>
      </c>
      <c r="C39" s="4874">
        <v>5415</v>
      </c>
      <c r="D39" s="4874">
        <v>12020</v>
      </c>
      <c r="E39" s="4874">
        <v>9769</v>
      </c>
      <c r="F39" s="4874">
        <v>10550</v>
      </c>
      <c r="G39" s="4874">
        <v>10388</v>
      </c>
      <c r="H39" s="4874">
        <v>12088</v>
      </c>
    </row>
    <row r="40" spans="1:8" x14ac:dyDescent="0.25">
      <c r="A40" s="5164" t="s">
        <v>668</v>
      </c>
      <c r="B40" s="4869" t="s">
        <v>16</v>
      </c>
      <c r="C40" s="4874">
        <v>101547</v>
      </c>
      <c r="D40" s="4874">
        <v>148974</v>
      </c>
      <c r="E40" s="4874">
        <v>169486</v>
      </c>
      <c r="F40" s="4874">
        <v>160678</v>
      </c>
      <c r="G40" s="4874">
        <v>162873</v>
      </c>
      <c r="H40" s="4874">
        <v>145748</v>
      </c>
    </row>
    <row r="41" spans="1:8" x14ac:dyDescent="0.25">
      <c r="A41" s="5164" t="s">
        <v>669</v>
      </c>
      <c r="B41" s="4869" t="s">
        <v>1123</v>
      </c>
      <c r="C41" s="4874">
        <v>62531</v>
      </c>
      <c r="D41" s="4874">
        <v>110686</v>
      </c>
      <c r="E41" s="4874">
        <v>110986</v>
      </c>
      <c r="F41" s="4874">
        <v>105678</v>
      </c>
      <c r="G41" s="4874">
        <v>87822</v>
      </c>
      <c r="H41" s="4874">
        <v>95630</v>
      </c>
    </row>
    <row r="42" spans="1:8" x14ac:dyDescent="0.25">
      <c r="A42" s="5164" t="s">
        <v>669</v>
      </c>
      <c r="B42" s="4869" t="s">
        <v>1122</v>
      </c>
      <c r="C42" s="4874">
        <v>2763</v>
      </c>
      <c r="D42" s="4874">
        <v>7615</v>
      </c>
      <c r="E42" s="4874">
        <v>6597</v>
      </c>
      <c r="F42" s="4874">
        <v>5048</v>
      </c>
      <c r="G42" s="4874">
        <v>3620</v>
      </c>
      <c r="H42" s="4874">
        <v>9926</v>
      </c>
    </row>
    <row r="43" spans="1:8" x14ac:dyDescent="0.25">
      <c r="A43" s="5164" t="s">
        <v>669</v>
      </c>
      <c r="B43" s="4869" t="s">
        <v>16</v>
      </c>
      <c r="C43" s="4874">
        <v>65294</v>
      </c>
      <c r="D43" s="4874">
        <v>118301</v>
      </c>
      <c r="E43" s="4874">
        <v>117583</v>
      </c>
      <c r="F43" s="4874">
        <v>110726</v>
      </c>
      <c r="G43" s="4874">
        <v>91442</v>
      </c>
      <c r="H43" s="4874">
        <v>105556</v>
      </c>
    </row>
    <row r="44" spans="1:8" x14ac:dyDescent="0.25">
      <c r="A44" s="5164" t="s">
        <v>16</v>
      </c>
      <c r="B44" s="4869" t="s">
        <v>1123</v>
      </c>
      <c r="C44" s="4877">
        <v>441193</v>
      </c>
      <c r="D44" s="4877">
        <v>671506</v>
      </c>
      <c r="E44" s="4877">
        <v>858521</v>
      </c>
      <c r="F44" s="4877">
        <v>797792</v>
      </c>
      <c r="G44" s="4877">
        <v>868892</v>
      </c>
      <c r="H44" s="4877">
        <v>782931</v>
      </c>
    </row>
    <row r="45" spans="1:8" x14ac:dyDescent="0.25">
      <c r="A45" s="5164" t="s">
        <v>669</v>
      </c>
      <c r="B45" s="4869" t="s">
        <v>1122</v>
      </c>
      <c r="C45" s="4877">
        <v>31069</v>
      </c>
      <c r="D45" s="4877">
        <v>53649</v>
      </c>
      <c r="E45" s="4877">
        <v>61427</v>
      </c>
      <c r="F45" s="4877">
        <v>58624</v>
      </c>
      <c r="G45" s="4877">
        <v>70041</v>
      </c>
      <c r="H45" s="4877">
        <v>90859</v>
      </c>
    </row>
    <row r="46" spans="1:8" x14ac:dyDescent="0.25">
      <c r="A46" s="5164" t="s">
        <v>669</v>
      </c>
      <c r="B46" s="4869" t="s">
        <v>16</v>
      </c>
      <c r="C46" s="4877">
        <v>472262</v>
      </c>
      <c r="D46" s="4877">
        <v>725155</v>
      </c>
      <c r="E46" s="4877">
        <v>919948</v>
      </c>
      <c r="F46" s="4877">
        <v>856416</v>
      </c>
      <c r="G46" s="4877">
        <v>938933</v>
      </c>
      <c r="H46" s="4877">
        <v>873790</v>
      </c>
    </row>
    <row r="48" spans="1:8" x14ac:dyDescent="0.25">
      <c r="A48" s="5160" t="s">
        <v>46</v>
      </c>
      <c r="B48" s="5160" t="s">
        <v>46</v>
      </c>
      <c r="C48" s="5160" t="s">
        <v>46</v>
      </c>
      <c r="D48" s="5160" t="s">
        <v>46</v>
      </c>
      <c r="E48" s="5160" t="s">
        <v>46</v>
      </c>
      <c r="F48" s="5160" t="s">
        <v>46</v>
      </c>
      <c r="G48" s="5160" t="s">
        <v>46</v>
      </c>
      <c r="H48" s="5160" t="s">
        <v>46</v>
      </c>
    </row>
    <row r="49" spans="1:8" x14ac:dyDescent="0.25">
      <c r="A49" s="4868" t="s">
        <v>1275</v>
      </c>
      <c r="B49" s="4851" t="s">
        <v>679</v>
      </c>
      <c r="C49" s="4859" t="s">
        <v>3</v>
      </c>
      <c r="D49" s="4859" t="s">
        <v>4</v>
      </c>
      <c r="E49" s="4859" t="s">
        <v>5</v>
      </c>
      <c r="F49" s="4859" t="s">
        <v>6</v>
      </c>
      <c r="G49" s="4859" t="s">
        <v>7</v>
      </c>
      <c r="H49" s="4859" t="s">
        <v>8</v>
      </c>
    </row>
    <row r="50" spans="1:8" x14ac:dyDescent="0.25">
      <c r="A50" s="5164" t="s">
        <v>665</v>
      </c>
      <c r="B50" s="4869" t="s">
        <v>1123</v>
      </c>
      <c r="C50" s="4876">
        <v>1.7286444082856178</v>
      </c>
      <c r="D50" s="4876">
        <v>0.817879568785429</v>
      </c>
      <c r="E50" s="4876">
        <v>0.56732753291726112</v>
      </c>
      <c r="F50" s="4876">
        <v>0.70917736738920212</v>
      </c>
      <c r="G50" s="4876">
        <v>0.94663975760340691</v>
      </c>
      <c r="H50" s="4876">
        <v>0.72454428300261497</v>
      </c>
    </row>
    <row r="51" spans="1:8" x14ac:dyDescent="0.25">
      <c r="A51" s="5164" t="s">
        <v>665</v>
      </c>
      <c r="B51" s="4869" t="s">
        <v>1122</v>
      </c>
      <c r="C51" s="4876">
        <v>1.7286444082856178</v>
      </c>
      <c r="D51" s="4876">
        <v>0.817879568785429</v>
      </c>
      <c r="E51" s="4876">
        <v>0.56732753291726112</v>
      </c>
      <c r="F51" s="4876">
        <v>0.70917736738920212</v>
      </c>
      <c r="G51" s="4876">
        <v>0.94663975760340691</v>
      </c>
      <c r="H51" s="4876">
        <v>0.72454428300261497</v>
      </c>
    </row>
    <row r="52" spans="1:8" x14ac:dyDescent="0.25">
      <c r="A52" s="5164" t="s">
        <v>665</v>
      </c>
      <c r="B52" s="4869" t="s">
        <v>16</v>
      </c>
      <c r="C52" s="4876">
        <v>0</v>
      </c>
      <c r="D52" s="4876">
        <v>0</v>
      </c>
      <c r="E52" s="4876">
        <v>0</v>
      </c>
      <c r="F52" s="4876">
        <v>0</v>
      </c>
      <c r="G52" s="4876">
        <v>0</v>
      </c>
      <c r="H52" s="4876">
        <v>0</v>
      </c>
    </row>
    <row r="53" spans="1:8" x14ac:dyDescent="0.25">
      <c r="A53" s="5164" t="s">
        <v>666</v>
      </c>
      <c r="B53" s="4869" t="s">
        <v>1123</v>
      </c>
      <c r="C53" s="4876">
        <v>1.0610700584948063</v>
      </c>
      <c r="D53" s="4876">
        <v>0.65291118808090687</v>
      </c>
      <c r="E53" s="4876">
        <v>0.63894679769873619</v>
      </c>
      <c r="F53" s="4876">
        <v>0.63305189833045006</v>
      </c>
      <c r="G53" s="4876">
        <v>0.69176717661321163</v>
      </c>
      <c r="H53" s="4876">
        <v>0.83664841949939728</v>
      </c>
    </row>
    <row r="54" spans="1:8" x14ac:dyDescent="0.25">
      <c r="A54" s="5164" t="s">
        <v>666</v>
      </c>
      <c r="B54" s="4869" t="s">
        <v>1122</v>
      </c>
      <c r="C54" s="4876">
        <v>1.0610700584948063</v>
      </c>
      <c r="D54" s="4876">
        <v>0.65291118808090687</v>
      </c>
      <c r="E54" s="4876">
        <v>0.63894679769873619</v>
      </c>
      <c r="F54" s="4876">
        <v>0.63305189833045006</v>
      </c>
      <c r="G54" s="4876">
        <v>0.69176717661321163</v>
      </c>
      <c r="H54" s="4876">
        <v>0.83664841949939728</v>
      </c>
    </row>
    <row r="55" spans="1:8" x14ac:dyDescent="0.25">
      <c r="A55" s="5164" t="s">
        <v>666</v>
      </c>
      <c r="B55" s="4869" t="s">
        <v>16</v>
      </c>
      <c r="C55" s="4876">
        <v>0</v>
      </c>
      <c r="D55" s="4876">
        <v>0</v>
      </c>
      <c r="E55" s="4876">
        <v>0</v>
      </c>
      <c r="F55" s="4876">
        <v>0</v>
      </c>
      <c r="G55" s="4876">
        <v>0</v>
      </c>
      <c r="H55" s="4876">
        <v>0</v>
      </c>
    </row>
    <row r="56" spans="1:8" x14ac:dyDescent="0.25">
      <c r="A56" s="5164" t="s">
        <v>667</v>
      </c>
      <c r="B56" s="4869" t="s">
        <v>1123</v>
      </c>
      <c r="C56" s="4876">
        <v>0.83794482052326202</v>
      </c>
      <c r="D56" s="4876">
        <v>1.2158773839473724</v>
      </c>
      <c r="E56" s="4876">
        <v>0.56548165157437325</v>
      </c>
      <c r="F56" s="4876">
        <v>0.74513000436127186</v>
      </c>
      <c r="G56" s="4876">
        <v>0.75057758949697018</v>
      </c>
      <c r="H56" s="4876">
        <v>0.92043150216341019</v>
      </c>
    </row>
    <row r="57" spans="1:8" x14ac:dyDescent="0.25">
      <c r="A57" s="5164" t="s">
        <v>667</v>
      </c>
      <c r="B57" s="4869" t="s">
        <v>1122</v>
      </c>
      <c r="C57" s="4876">
        <v>0.83794482052326202</v>
      </c>
      <c r="D57" s="4876">
        <v>1.2158773839473724</v>
      </c>
      <c r="E57" s="4876">
        <v>0.56548165157437325</v>
      </c>
      <c r="F57" s="4876">
        <v>0.74513000436127186</v>
      </c>
      <c r="G57" s="4876">
        <v>0.75057758949697018</v>
      </c>
      <c r="H57" s="4876">
        <v>0.92043150216341019</v>
      </c>
    </row>
    <row r="58" spans="1:8" x14ac:dyDescent="0.25">
      <c r="A58" s="5164" t="s">
        <v>667</v>
      </c>
      <c r="B58" s="4869" t="s">
        <v>16</v>
      </c>
      <c r="C58" s="4876">
        <v>0</v>
      </c>
      <c r="D58" s="4876">
        <v>0</v>
      </c>
      <c r="E58" s="4876">
        <v>0</v>
      </c>
      <c r="F58" s="4876">
        <v>0</v>
      </c>
      <c r="G58" s="4876">
        <v>0</v>
      </c>
      <c r="H58" s="4876">
        <v>0</v>
      </c>
    </row>
    <row r="59" spans="1:8" x14ac:dyDescent="0.25">
      <c r="A59" s="5164" t="s">
        <v>668</v>
      </c>
      <c r="B59" s="4869" t="s">
        <v>1123</v>
      </c>
      <c r="C59" s="4876">
        <v>0.92926854267716408</v>
      </c>
      <c r="D59" s="4876">
        <v>1.4464700594544411</v>
      </c>
      <c r="E59" s="4876">
        <v>0.60660988092422485</v>
      </c>
      <c r="F59" s="4876">
        <v>1.0514433495700359</v>
      </c>
      <c r="G59" s="4876">
        <v>0.7432109210640192</v>
      </c>
      <c r="H59" s="4876">
        <v>1.0238561779260635</v>
      </c>
    </row>
    <row r="60" spans="1:8" x14ac:dyDescent="0.25">
      <c r="A60" s="5164" t="s">
        <v>668</v>
      </c>
      <c r="B60" s="4869" t="s">
        <v>1122</v>
      </c>
      <c r="C60" s="4876">
        <v>0.92926854267716408</v>
      </c>
      <c r="D60" s="4876">
        <v>1.4464700594544411</v>
      </c>
      <c r="E60" s="4876">
        <v>0.60660988092422485</v>
      </c>
      <c r="F60" s="4876">
        <v>1.0514433495700359</v>
      </c>
      <c r="G60" s="4876">
        <v>0.7432109210640192</v>
      </c>
      <c r="H60" s="4876">
        <v>1.0238561779260635</v>
      </c>
    </row>
    <row r="61" spans="1:8" x14ac:dyDescent="0.25">
      <c r="A61" s="5164" t="s">
        <v>668</v>
      </c>
      <c r="B61" s="4869" t="s">
        <v>16</v>
      </c>
      <c r="C61" s="4876">
        <v>0</v>
      </c>
      <c r="D61" s="4876">
        <v>0</v>
      </c>
      <c r="E61" s="4876">
        <v>0</v>
      </c>
      <c r="F61" s="4876">
        <v>0</v>
      </c>
      <c r="G61" s="4876">
        <v>0</v>
      </c>
      <c r="H61" s="4876">
        <v>0</v>
      </c>
    </row>
    <row r="62" spans="1:8" x14ac:dyDescent="0.25">
      <c r="A62" s="5164" t="s">
        <v>669</v>
      </c>
      <c r="B62" s="4869" t="s">
        <v>1123</v>
      </c>
      <c r="C62" s="4876">
        <v>1.061603520065546</v>
      </c>
      <c r="D62" s="4876">
        <v>1.2006099335849285</v>
      </c>
      <c r="E62" s="4876">
        <v>0.73259305208921432</v>
      </c>
      <c r="F62" s="4876">
        <v>0.75670699588954449</v>
      </c>
      <c r="G62" s="4876">
        <v>0.83140963688492775</v>
      </c>
      <c r="H62" s="4876">
        <v>1.2359918095171452</v>
      </c>
    </row>
    <row r="63" spans="1:8" x14ac:dyDescent="0.25">
      <c r="A63" s="5164" t="s">
        <v>669</v>
      </c>
      <c r="B63" s="4869" t="s">
        <v>1122</v>
      </c>
      <c r="C63" s="4876">
        <v>1.061603520065546</v>
      </c>
      <c r="D63" s="4876">
        <v>1.2006099335849285</v>
      </c>
      <c r="E63" s="4876">
        <v>0.73259305208921432</v>
      </c>
      <c r="F63" s="4876">
        <v>0.75670699588954449</v>
      </c>
      <c r="G63" s="4876">
        <v>0.83140963688492775</v>
      </c>
      <c r="H63" s="4876">
        <v>1.2359918095171452</v>
      </c>
    </row>
    <row r="64" spans="1:8" x14ac:dyDescent="0.25">
      <c r="A64" s="5164" t="s">
        <v>669</v>
      </c>
      <c r="B64" s="4869" t="s">
        <v>16</v>
      </c>
      <c r="C64" s="4876">
        <v>0</v>
      </c>
      <c r="D64" s="4876">
        <v>0</v>
      </c>
      <c r="E64" s="4876">
        <v>0</v>
      </c>
      <c r="F64" s="4876">
        <v>0</v>
      </c>
      <c r="G64" s="4876">
        <v>0</v>
      </c>
      <c r="H64" s="4876">
        <v>0</v>
      </c>
    </row>
    <row r="65" spans="1:8" x14ac:dyDescent="0.25">
      <c r="A65" s="5164" t="s">
        <v>16</v>
      </c>
      <c r="B65" s="4869" t="s">
        <v>1123</v>
      </c>
      <c r="C65" s="452">
        <v>0.57315378478010004</v>
      </c>
      <c r="D65" s="452">
        <v>0.50740209399430003</v>
      </c>
      <c r="E65" s="452">
        <v>0.27721511948700001</v>
      </c>
      <c r="F65" s="452">
        <v>0.35533682287520002</v>
      </c>
      <c r="G65" s="452">
        <v>0.3584551032751</v>
      </c>
      <c r="H65" s="452">
        <v>0.41323473046920001</v>
      </c>
    </row>
    <row r="66" spans="1:8" x14ac:dyDescent="0.25">
      <c r="A66" s="5164" t="s">
        <v>669</v>
      </c>
      <c r="B66" s="4869" t="s">
        <v>1122</v>
      </c>
      <c r="C66" s="452">
        <v>0.57315378478010004</v>
      </c>
      <c r="D66" s="452">
        <v>0.50740209399430003</v>
      </c>
      <c r="E66" s="452">
        <v>0.27721511948700001</v>
      </c>
      <c r="F66" s="452">
        <v>0.35533682287520002</v>
      </c>
      <c r="G66" s="452">
        <v>0.3584551032751</v>
      </c>
      <c r="H66" s="452">
        <v>0.41323473046920001</v>
      </c>
    </row>
    <row r="67" spans="1:8" x14ac:dyDescent="0.25">
      <c r="A67" s="5164" t="s">
        <v>669</v>
      </c>
      <c r="B67" s="4869" t="s">
        <v>16</v>
      </c>
      <c r="C67" s="452">
        <v>0</v>
      </c>
      <c r="D67" s="452">
        <v>0</v>
      </c>
      <c r="E67" s="452">
        <v>0</v>
      </c>
      <c r="F67" s="452">
        <v>0</v>
      </c>
      <c r="G67" s="452">
        <v>0</v>
      </c>
      <c r="H67" s="452">
        <v>0</v>
      </c>
    </row>
    <row r="69" spans="1:8" x14ac:dyDescent="0.25">
      <c r="A69" s="5160" t="s">
        <v>69</v>
      </c>
      <c r="B69" s="5160" t="s">
        <v>69</v>
      </c>
      <c r="C69" s="5160" t="s">
        <v>69</v>
      </c>
      <c r="D69" s="5160" t="s">
        <v>69</v>
      </c>
      <c r="E69" s="5160" t="s">
        <v>69</v>
      </c>
      <c r="F69" s="5160" t="s">
        <v>69</v>
      </c>
      <c r="G69" s="5160" t="s">
        <v>69</v>
      </c>
      <c r="H69" s="5160" t="s">
        <v>69</v>
      </c>
    </row>
    <row r="70" spans="1:8" x14ac:dyDescent="0.25">
      <c r="A70" s="4868" t="s">
        <v>1275</v>
      </c>
      <c r="B70" s="4851" t="s">
        <v>679</v>
      </c>
      <c r="C70" s="4855" t="s">
        <v>3</v>
      </c>
      <c r="D70" s="4855" t="s">
        <v>4</v>
      </c>
      <c r="E70" s="4855" t="s">
        <v>5</v>
      </c>
      <c r="F70" s="4855" t="s">
        <v>6</v>
      </c>
      <c r="G70" s="4855" t="s">
        <v>7</v>
      </c>
      <c r="H70" s="4855" t="s">
        <v>8</v>
      </c>
    </row>
    <row r="71" spans="1:8" x14ac:dyDescent="0.25">
      <c r="A71" s="5164" t="s">
        <v>665</v>
      </c>
      <c r="B71" s="4869" t="s">
        <v>1123</v>
      </c>
      <c r="C71" s="4874">
        <v>1646</v>
      </c>
      <c r="D71" s="4874">
        <v>2616</v>
      </c>
      <c r="E71" s="4874">
        <v>4431</v>
      </c>
      <c r="F71" s="4874">
        <v>3013</v>
      </c>
      <c r="G71" s="4874">
        <v>2674</v>
      </c>
      <c r="H71" s="4874">
        <v>2931</v>
      </c>
    </row>
    <row r="72" spans="1:8" x14ac:dyDescent="0.25">
      <c r="A72" s="5164" t="s">
        <v>665</v>
      </c>
      <c r="B72" s="4869" t="s">
        <v>1122</v>
      </c>
      <c r="C72" s="4874">
        <v>172</v>
      </c>
      <c r="D72" s="4874">
        <v>279</v>
      </c>
      <c r="E72" s="4874">
        <v>401</v>
      </c>
      <c r="F72" s="4874">
        <v>286</v>
      </c>
      <c r="G72" s="4874">
        <v>247</v>
      </c>
      <c r="H72" s="4874">
        <v>386</v>
      </c>
    </row>
    <row r="73" spans="1:8" x14ac:dyDescent="0.25">
      <c r="A73" s="5164" t="s">
        <v>665</v>
      </c>
      <c r="B73" s="4869" t="s">
        <v>16</v>
      </c>
      <c r="C73" s="4874">
        <v>1818</v>
      </c>
      <c r="D73" s="4874">
        <v>2895</v>
      </c>
      <c r="E73" s="4874">
        <v>4832</v>
      </c>
      <c r="F73" s="4874">
        <v>3299</v>
      </c>
      <c r="G73" s="4874">
        <v>2921</v>
      </c>
      <c r="H73" s="4874">
        <v>3317</v>
      </c>
    </row>
    <row r="74" spans="1:8" x14ac:dyDescent="0.25">
      <c r="A74" s="5164" t="s">
        <v>666</v>
      </c>
      <c r="B74" s="4869" t="s">
        <v>1123</v>
      </c>
      <c r="C74" s="4874">
        <v>1256</v>
      </c>
      <c r="D74" s="4874">
        <v>2161</v>
      </c>
      <c r="E74" s="4874">
        <v>3269</v>
      </c>
      <c r="F74" s="4874">
        <v>2414</v>
      </c>
      <c r="G74" s="4874">
        <v>2563</v>
      </c>
      <c r="H74" s="4874">
        <v>2344</v>
      </c>
    </row>
    <row r="75" spans="1:8" x14ac:dyDescent="0.25">
      <c r="A75" s="5164" t="s">
        <v>666</v>
      </c>
      <c r="B75" s="4869" t="s">
        <v>1122</v>
      </c>
      <c r="C75" s="4874">
        <v>103</v>
      </c>
      <c r="D75" s="4874">
        <v>174</v>
      </c>
      <c r="E75" s="4874">
        <v>260</v>
      </c>
      <c r="F75" s="4874">
        <v>175</v>
      </c>
      <c r="G75" s="4874">
        <v>220</v>
      </c>
      <c r="H75" s="4874">
        <v>276</v>
      </c>
    </row>
    <row r="76" spans="1:8" x14ac:dyDescent="0.25">
      <c r="A76" s="5164" t="s">
        <v>666</v>
      </c>
      <c r="B76" s="4869" t="s">
        <v>16</v>
      </c>
      <c r="C76" s="4874">
        <v>1359</v>
      </c>
      <c r="D76" s="4874">
        <v>2335</v>
      </c>
      <c r="E76" s="4874">
        <v>3529</v>
      </c>
      <c r="F76" s="4874">
        <v>2589</v>
      </c>
      <c r="G76" s="4874">
        <v>2783</v>
      </c>
      <c r="H76" s="4874">
        <v>2620</v>
      </c>
    </row>
    <row r="77" spans="1:8" x14ac:dyDescent="0.25">
      <c r="A77" s="5164" t="s">
        <v>667</v>
      </c>
      <c r="B77" s="4869" t="s">
        <v>1123</v>
      </c>
      <c r="C77" s="4874">
        <v>1254</v>
      </c>
      <c r="D77" s="4874">
        <v>2077</v>
      </c>
      <c r="E77" s="4874">
        <v>3124</v>
      </c>
      <c r="F77" s="4874">
        <v>2254</v>
      </c>
      <c r="G77" s="4874">
        <v>2270</v>
      </c>
      <c r="H77" s="4874">
        <v>2005</v>
      </c>
    </row>
    <row r="78" spans="1:8" x14ac:dyDescent="0.25">
      <c r="A78" s="5164" t="s">
        <v>667</v>
      </c>
      <c r="B78" s="4869" t="s">
        <v>1122</v>
      </c>
      <c r="C78" s="4874">
        <v>110</v>
      </c>
      <c r="D78" s="4874">
        <v>186</v>
      </c>
      <c r="E78" s="4874">
        <v>221</v>
      </c>
      <c r="F78" s="4874">
        <v>178</v>
      </c>
      <c r="G78" s="4874">
        <v>200</v>
      </c>
      <c r="H78" s="4874">
        <v>190</v>
      </c>
    </row>
    <row r="79" spans="1:8" x14ac:dyDescent="0.25">
      <c r="A79" s="5164" t="s">
        <v>667</v>
      </c>
      <c r="B79" s="4869" t="s">
        <v>16</v>
      </c>
      <c r="C79" s="4874">
        <v>1364</v>
      </c>
      <c r="D79" s="4874">
        <v>2263</v>
      </c>
      <c r="E79" s="4874">
        <v>3345</v>
      </c>
      <c r="F79" s="4874">
        <v>2432</v>
      </c>
      <c r="G79" s="4874">
        <v>2470</v>
      </c>
      <c r="H79" s="4874">
        <v>2195</v>
      </c>
    </row>
    <row r="80" spans="1:8" x14ac:dyDescent="0.25">
      <c r="A80" s="5164" t="s">
        <v>668</v>
      </c>
      <c r="B80" s="4869" t="s">
        <v>1123</v>
      </c>
      <c r="C80" s="4874">
        <v>1022</v>
      </c>
      <c r="D80" s="4874">
        <v>1789</v>
      </c>
      <c r="E80" s="4874">
        <v>2385</v>
      </c>
      <c r="F80" s="4874">
        <v>1814</v>
      </c>
      <c r="G80" s="4874">
        <v>1654</v>
      </c>
      <c r="H80" s="4874">
        <v>1488</v>
      </c>
    </row>
    <row r="81" spans="1:10" x14ac:dyDescent="0.25">
      <c r="A81" s="5164" t="s">
        <v>668</v>
      </c>
      <c r="B81" s="4869" t="s">
        <v>1122</v>
      </c>
      <c r="C81" s="4874">
        <v>89</v>
      </c>
      <c r="D81" s="4874">
        <v>142</v>
      </c>
      <c r="E81" s="4874">
        <v>157</v>
      </c>
      <c r="F81" s="4874">
        <v>119</v>
      </c>
      <c r="G81" s="4874">
        <v>113</v>
      </c>
      <c r="H81" s="4874">
        <v>131</v>
      </c>
    </row>
    <row r="82" spans="1:10" x14ac:dyDescent="0.25">
      <c r="A82" s="5164" t="s">
        <v>668</v>
      </c>
      <c r="B82" s="4869" t="s">
        <v>16</v>
      </c>
      <c r="C82" s="4874">
        <v>1111</v>
      </c>
      <c r="D82" s="4874">
        <v>1931</v>
      </c>
      <c r="E82" s="4874">
        <v>2542</v>
      </c>
      <c r="F82" s="4874">
        <v>1933</v>
      </c>
      <c r="G82" s="4874">
        <v>1767</v>
      </c>
      <c r="H82" s="4874">
        <v>1619</v>
      </c>
    </row>
    <row r="83" spans="1:10" x14ac:dyDescent="0.25">
      <c r="A83" s="5164" t="s">
        <v>669</v>
      </c>
      <c r="B83" s="4869" t="s">
        <v>1123</v>
      </c>
      <c r="C83" s="4874">
        <v>682</v>
      </c>
      <c r="D83" s="4874">
        <v>1152</v>
      </c>
      <c r="E83" s="4874">
        <v>1679</v>
      </c>
      <c r="F83" s="4874">
        <v>1284</v>
      </c>
      <c r="G83" s="4874">
        <v>858</v>
      </c>
      <c r="H83" s="4874">
        <v>858</v>
      </c>
    </row>
    <row r="84" spans="1:10" x14ac:dyDescent="0.25">
      <c r="A84" s="5164" t="s">
        <v>669</v>
      </c>
      <c r="B84" s="4869" t="s">
        <v>1122</v>
      </c>
      <c r="C84" s="4874">
        <v>42</v>
      </c>
      <c r="D84" s="4874">
        <v>71</v>
      </c>
      <c r="E84" s="4874">
        <v>107</v>
      </c>
      <c r="F84" s="4874">
        <v>68</v>
      </c>
      <c r="G84" s="4874">
        <v>39</v>
      </c>
      <c r="H84" s="4874">
        <v>85</v>
      </c>
    </row>
    <row r="85" spans="1:10" x14ac:dyDescent="0.25">
      <c r="A85" s="5164" t="s">
        <v>669</v>
      </c>
      <c r="B85" s="4869" t="s">
        <v>16</v>
      </c>
      <c r="C85" s="4874">
        <v>724</v>
      </c>
      <c r="D85" s="4874">
        <v>1223</v>
      </c>
      <c r="E85" s="4874">
        <v>1786</v>
      </c>
      <c r="F85" s="4874">
        <v>1352</v>
      </c>
      <c r="G85" s="4874">
        <v>897</v>
      </c>
      <c r="H85" s="4874">
        <v>943</v>
      </c>
    </row>
    <row r="86" spans="1:10" x14ac:dyDescent="0.25">
      <c r="A86" s="5164" t="s">
        <v>16</v>
      </c>
      <c r="B86" s="4869" t="s">
        <v>1123</v>
      </c>
      <c r="C86" s="4877">
        <v>5860</v>
      </c>
      <c r="D86" s="4877">
        <v>9795</v>
      </c>
      <c r="E86" s="4877">
        <v>14888</v>
      </c>
      <c r="F86" s="4877">
        <v>10779</v>
      </c>
      <c r="G86" s="4877">
        <v>10019</v>
      </c>
      <c r="H86" s="4877">
        <v>9626</v>
      </c>
    </row>
    <row r="87" spans="1:10" x14ac:dyDescent="0.25">
      <c r="A87" s="5164" t="s">
        <v>669</v>
      </c>
      <c r="B87" s="4869" t="s">
        <v>1122</v>
      </c>
      <c r="C87" s="4877">
        <v>516</v>
      </c>
      <c r="D87" s="4877">
        <v>852</v>
      </c>
      <c r="E87" s="4877">
        <v>1146</v>
      </c>
      <c r="F87" s="4877">
        <v>826</v>
      </c>
      <c r="G87" s="4877">
        <v>819</v>
      </c>
      <c r="H87" s="4877">
        <v>1068</v>
      </c>
    </row>
    <row r="88" spans="1:10" x14ac:dyDescent="0.25">
      <c r="A88" s="5164" t="s">
        <v>669</v>
      </c>
      <c r="B88" s="4869" t="s">
        <v>16</v>
      </c>
      <c r="C88" s="4877">
        <v>6376</v>
      </c>
      <c r="D88" s="4877">
        <v>10647</v>
      </c>
      <c r="E88" s="4877">
        <v>16034</v>
      </c>
      <c r="F88" s="4877">
        <v>11605</v>
      </c>
      <c r="G88" s="4877">
        <v>10838</v>
      </c>
      <c r="H88" s="4877">
        <v>10694</v>
      </c>
    </row>
    <row r="89" spans="1:10" x14ac:dyDescent="0.25">
      <c r="A89" s="81" t="s">
        <v>1268</v>
      </c>
      <c r="B89" s="80"/>
      <c r="C89" s="80"/>
      <c r="D89" s="80"/>
      <c r="E89" s="80"/>
      <c r="F89" s="80"/>
      <c r="G89" s="80"/>
      <c r="H89" s="80"/>
      <c r="I89" s="80"/>
      <c r="J89" s="80"/>
    </row>
  </sheetData>
  <mergeCells count="28">
    <mergeCell ref="A41:A43"/>
    <mergeCell ref="A20:A22"/>
    <mergeCell ref="A27:H27"/>
    <mergeCell ref="A29:A31"/>
    <mergeCell ref="A32:A34"/>
    <mergeCell ref="A35:A37"/>
    <mergeCell ref="A23:A25"/>
    <mergeCell ref="A38:A40"/>
    <mergeCell ref="A6:H6"/>
    <mergeCell ref="A8:A10"/>
    <mergeCell ref="A11:A13"/>
    <mergeCell ref="A14:A16"/>
    <mergeCell ref="A17:A19"/>
    <mergeCell ref="A86:A88"/>
    <mergeCell ref="A69:H69"/>
    <mergeCell ref="A71:A73"/>
    <mergeCell ref="A74:A76"/>
    <mergeCell ref="A77:A79"/>
    <mergeCell ref="A80:A82"/>
    <mergeCell ref="A83:A85"/>
    <mergeCell ref="A48:H48"/>
    <mergeCell ref="A44:A46"/>
    <mergeCell ref="A65:A67"/>
    <mergeCell ref="A50:A52"/>
    <mergeCell ref="A53:A55"/>
    <mergeCell ref="A56:A58"/>
    <mergeCell ref="A59:A61"/>
    <mergeCell ref="A62:A64"/>
  </mergeCells>
  <hyperlinks>
    <hyperlink ref="A1" location="Indice!A1" display="Indice" xr:uid="{0DACE26D-807B-4729-94B8-074FB2157481}"/>
  </hyperlinks>
  <pageMargins left="0.7" right="0.7" top="0.75" bottom="0.75" header="0.3" footer="0.3"/>
  <pageSetup orientation="portrait" horizontalDpi="0" verticalDpi="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26E0E-B14B-415F-989D-98B063980DCE}">
  <dimension ref="A1:J115"/>
  <sheetViews>
    <sheetView topLeftCell="A100" workbookViewId="0">
      <selection activeCell="B121" sqref="B121"/>
    </sheetView>
  </sheetViews>
  <sheetFormatPr baseColWidth="10" defaultColWidth="9.140625" defaultRowHeight="15" x14ac:dyDescent="0.25"/>
  <cols>
    <col min="1" max="1" width="17" style="4847" customWidth="1"/>
    <col min="2" max="2" width="48.7109375" style="4847" customWidth="1"/>
    <col min="3" max="9" width="9.140625" style="4847"/>
    <col min="10" max="16384" width="9.140625" style="2"/>
  </cols>
  <sheetData>
    <row r="1" spans="1:8" x14ac:dyDescent="0.25">
      <c r="A1" s="454" t="s">
        <v>1222</v>
      </c>
      <c r="B1" s="80"/>
    </row>
    <row r="2" spans="1:8" x14ac:dyDescent="0.25">
      <c r="A2" s="454"/>
      <c r="B2" s="80"/>
    </row>
    <row r="3" spans="1:8" x14ac:dyDescent="0.25">
      <c r="A3" s="4848" t="s">
        <v>1261</v>
      </c>
    </row>
    <row r="4" spans="1:8" x14ac:dyDescent="0.25">
      <c r="A4" s="4849" t="s">
        <v>1270</v>
      </c>
    </row>
    <row r="6" spans="1:8" x14ac:dyDescent="0.25">
      <c r="A6" s="5160" t="s">
        <v>0</v>
      </c>
      <c r="B6" s="5160" t="s">
        <v>0</v>
      </c>
      <c r="C6" s="5160" t="s">
        <v>0</v>
      </c>
      <c r="D6" s="5160" t="s">
        <v>0</v>
      </c>
      <c r="E6" s="5160" t="s">
        <v>0</v>
      </c>
      <c r="F6" s="5160" t="s">
        <v>0</v>
      </c>
      <c r="G6" s="5160" t="s">
        <v>0</v>
      </c>
      <c r="H6" s="5160" t="s">
        <v>0</v>
      </c>
    </row>
    <row r="7" spans="1:8" x14ac:dyDescent="0.25">
      <c r="A7" s="4868" t="s">
        <v>1275</v>
      </c>
      <c r="B7" s="4851" t="s">
        <v>679</v>
      </c>
      <c r="C7" s="4851" t="s">
        <v>3</v>
      </c>
      <c r="D7" s="4851" t="s">
        <v>4</v>
      </c>
      <c r="E7" s="4851" t="s">
        <v>5</v>
      </c>
      <c r="F7" s="4851" t="s">
        <v>6</v>
      </c>
      <c r="G7" s="4851" t="s">
        <v>7</v>
      </c>
      <c r="H7" s="4851" t="s">
        <v>8</v>
      </c>
    </row>
    <row r="8" spans="1:8" x14ac:dyDescent="0.25">
      <c r="A8" s="5164" t="s">
        <v>1144</v>
      </c>
      <c r="B8" s="4869" t="s">
        <v>1161</v>
      </c>
      <c r="C8" s="453">
        <v>33.966874131989101</v>
      </c>
      <c r="D8" s="453">
        <v>40.149147546815101</v>
      </c>
      <c r="E8" s="453">
        <v>39.045932758230201</v>
      </c>
      <c r="F8" s="453">
        <v>47.163086474013802</v>
      </c>
      <c r="G8" s="453">
        <v>23.352667539824399</v>
      </c>
      <c r="H8" s="453">
        <v>37.850463473396204</v>
      </c>
    </row>
    <row r="9" spans="1:8" x14ac:dyDescent="0.25">
      <c r="A9" s="5164" t="s">
        <v>1144</v>
      </c>
      <c r="B9" s="4869" t="s">
        <v>1162</v>
      </c>
      <c r="C9" s="453">
        <v>23.082660356977499</v>
      </c>
      <c r="D9" s="453">
        <v>21.191909952486199</v>
      </c>
      <c r="E9" s="453">
        <v>22.1644602746495</v>
      </c>
      <c r="F9" s="453">
        <v>23.3518294692891</v>
      </c>
      <c r="G9" s="453">
        <v>6.9448297665055998</v>
      </c>
      <c r="H9" s="453">
        <v>22.065417126056602</v>
      </c>
    </row>
    <row r="10" spans="1:8" x14ac:dyDescent="0.25">
      <c r="A10" s="5164" t="s">
        <v>1144</v>
      </c>
      <c r="B10" s="4869" t="s">
        <v>1163</v>
      </c>
      <c r="C10" s="453">
        <v>17.490526893335399</v>
      </c>
      <c r="D10" s="453">
        <v>16.325558350483998</v>
      </c>
      <c r="E10" s="453">
        <v>17.8990549916617</v>
      </c>
      <c r="F10" s="453">
        <v>11.3249917591473</v>
      </c>
      <c r="G10" s="453">
        <v>2.7233487963973002</v>
      </c>
      <c r="H10" s="453">
        <v>15.486136632773899</v>
      </c>
    </row>
    <row r="11" spans="1:8" x14ac:dyDescent="0.25">
      <c r="A11" s="5164" t="s">
        <v>1144</v>
      </c>
      <c r="B11" s="4869" t="s">
        <v>1164</v>
      </c>
      <c r="C11" s="453">
        <v>1.3399516485777001</v>
      </c>
      <c r="D11" s="453">
        <v>0.3544477475417</v>
      </c>
      <c r="E11" s="453">
        <v>0.89868440015649997</v>
      </c>
      <c r="F11" s="453">
        <v>0.75335128007910002</v>
      </c>
      <c r="G11" s="453">
        <v>0.49873220080910002</v>
      </c>
      <c r="H11" s="453">
        <v>0.36996202376580001</v>
      </c>
    </row>
    <row r="12" spans="1:8" x14ac:dyDescent="0.25">
      <c r="A12" s="5164" t="s">
        <v>1144</v>
      </c>
      <c r="B12" s="4869" t="s">
        <v>1165</v>
      </c>
      <c r="C12" s="453">
        <v>5.1429110299538996</v>
      </c>
      <c r="D12" s="453">
        <v>3.7350407805472998</v>
      </c>
      <c r="E12" s="453">
        <v>3.7975335076486001</v>
      </c>
      <c r="F12" s="453">
        <v>3.2414020437315001</v>
      </c>
      <c r="G12" s="453">
        <v>4.9905479602304998</v>
      </c>
      <c r="H12" s="453">
        <v>3.0613744946710999</v>
      </c>
    </row>
    <row r="13" spans="1:8" x14ac:dyDescent="0.25">
      <c r="A13" s="5164" t="s">
        <v>1144</v>
      </c>
      <c r="B13" s="4869" t="s">
        <v>1166</v>
      </c>
      <c r="C13" s="4877">
        <v>0</v>
      </c>
      <c r="D13" s="4877">
        <v>0</v>
      </c>
      <c r="E13" s="4877">
        <v>0</v>
      </c>
      <c r="F13" s="4877">
        <v>0</v>
      </c>
      <c r="G13" s="453">
        <v>31.5898137335234</v>
      </c>
      <c r="H13" s="453">
        <v>1.4255379966516</v>
      </c>
    </row>
    <row r="14" spans="1:8" x14ac:dyDescent="0.25">
      <c r="A14" s="5164" t="s">
        <v>1144</v>
      </c>
      <c r="B14" s="4869" t="s">
        <v>1167</v>
      </c>
      <c r="C14" s="453">
        <v>18.977075939166401</v>
      </c>
      <c r="D14" s="453">
        <v>18.243895622125699</v>
      </c>
      <c r="E14" s="453">
        <v>16.1943340676535</v>
      </c>
      <c r="F14" s="453">
        <v>14.1653389737392</v>
      </c>
      <c r="G14" s="453">
        <v>29.9000600027098</v>
      </c>
      <c r="H14" s="453">
        <v>19.741108252684899</v>
      </c>
    </row>
    <row r="15" spans="1:8" x14ac:dyDescent="0.25">
      <c r="A15" s="5164" t="s">
        <v>1144</v>
      </c>
      <c r="B15" s="4869" t="s">
        <v>16</v>
      </c>
      <c r="C15" s="453">
        <v>100</v>
      </c>
      <c r="D15" s="453">
        <v>100</v>
      </c>
      <c r="E15" s="453">
        <v>100</v>
      </c>
      <c r="F15" s="453">
        <v>100</v>
      </c>
      <c r="G15" s="453">
        <v>100</v>
      </c>
      <c r="H15" s="453">
        <v>100</v>
      </c>
    </row>
    <row r="16" spans="1:8" x14ac:dyDescent="0.25">
      <c r="A16" s="5164" t="s">
        <v>15</v>
      </c>
      <c r="B16" s="4869" t="s">
        <v>1161</v>
      </c>
      <c r="C16" s="453">
        <v>33.717076574219398</v>
      </c>
      <c r="D16" s="453">
        <v>39.3103892202721</v>
      </c>
      <c r="E16" s="453">
        <v>39.214067385728796</v>
      </c>
      <c r="F16" s="453">
        <v>42.759634964929504</v>
      </c>
      <c r="G16" s="453">
        <v>20.861182901107998</v>
      </c>
      <c r="H16" s="453">
        <v>36.548980049316299</v>
      </c>
    </row>
    <row r="17" spans="1:8" x14ac:dyDescent="0.25">
      <c r="A17" s="5164" t="s">
        <v>15</v>
      </c>
      <c r="B17" s="4869" t="s">
        <v>1162</v>
      </c>
      <c r="C17" s="453">
        <v>20.1046572475144</v>
      </c>
      <c r="D17" s="453">
        <v>19.368750804617399</v>
      </c>
      <c r="E17" s="453">
        <v>24.902505006499698</v>
      </c>
      <c r="F17" s="453">
        <v>20.6897201900596</v>
      </c>
      <c r="G17" s="453">
        <v>5.5862519680361</v>
      </c>
      <c r="H17" s="453">
        <v>19.778076664425001</v>
      </c>
    </row>
    <row r="18" spans="1:8" x14ac:dyDescent="0.25">
      <c r="A18" s="5164" t="s">
        <v>15</v>
      </c>
      <c r="B18" s="4869" t="s">
        <v>1163</v>
      </c>
      <c r="C18" s="453">
        <v>9.3598465027036006</v>
      </c>
      <c r="D18" s="453">
        <v>13.963867313221501</v>
      </c>
      <c r="E18" s="453">
        <v>15.3339423110705</v>
      </c>
      <c r="F18" s="453">
        <v>11.954144354777901</v>
      </c>
      <c r="G18" s="453">
        <v>3.1473724861123</v>
      </c>
      <c r="H18" s="453">
        <v>14.386908764850901</v>
      </c>
    </row>
    <row r="19" spans="1:8" x14ac:dyDescent="0.25">
      <c r="A19" s="5164" t="s">
        <v>15</v>
      </c>
      <c r="B19" s="4869" t="s">
        <v>1164</v>
      </c>
      <c r="C19" s="453">
        <v>6.6422466422466</v>
      </c>
      <c r="D19" s="453">
        <v>5.0551431146203996</v>
      </c>
      <c r="E19" s="453">
        <v>3.5467097635527001</v>
      </c>
      <c r="F19" s="453">
        <v>4.4384946074364997</v>
      </c>
      <c r="G19" s="453">
        <v>0.97436354454450003</v>
      </c>
      <c r="H19" s="453">
        <v>1.7215870880968001</v>
      </c>
    </row>
    <row r="20" spans="1:8" x14ac:dyDescent="0.25">
      <c r="A20" s="5164" t="s">
        <v>15</v>
      </c>
      <c r="B20" s="4869" t="s">
        <v>1165</v>
      </c>
      <c r="C20" s="453">
        <v>8.9726146869003998</v>
      </c>
      <c r="D20" s="453">
        <v>4.6431789898296003</v>
      </c>
      <c r="E20" s="453">
        <v>4.7482696834486999</v>
      </c>
      <c r="F20" s="453">
        <v>4.8740478165774004</v>
      </c>
      <c r="G20" s="453">
        <v>6.9913554941626996</v>
      </c>
      <c r="H20" s="453">
        <v>6.4122394082043996</v>
      </c>
    </row>
    <row r="21" spans="1:8" x14ac:dyDescent="0.25">
      <c r="A21" s="5164" t="s">
        <v>15</v>
      </c>
      <c r="B21" s="4869" t="s">
        <v>1166</v>
      </c>
      <c r="C21" s="4877">
        <v>0</v>
      </c>
      <c r="D21" s="4877">
        <v>0</v>
      </c>
      <c r="E21" s="4877">
        <v>0</v>
      </c>
      <c r="F21" s="4877">
        <v>0</v>
      </c>
      <c r="G21" s="453">
        <v>41.468377744110697</v>
      </c>
      <c r="H21" s="453">
        <v>1.5187177762833</v>
      </c>
    </row>
    <row r="22" spans="1:8" x14ac:dyDescent="0.25">
      <c r="A22" s="5164" t="s">
        <v>15</v>
      </c>
      <c r="B22" s="4869" t="s">
        <v>1167</v>
      </c>
      <c r="C22" s="453">
        <v>21.203558346415502</v>
      </c>
      <c r="D22" s="453">
        <v>17.658670557438999</v>
      </c>
      <c r="E22" s="453">
        <v>12.2545058496996</v>
      </c>
      <c r="F22" s="453">
        <v>15.283958066219199</v>
      </c>
      <c r="G22" s="453">
        <v>20.971095861925601</v>
      </c>
      <c r="H22" s="453">
        <v>19.633490248823101</v>
      </c>
    </row>
    <row r="23" spans="1:8" x14ac:dyDescent="0.25">
      <c r="A23" s="5164" t="s">
        <v>15</v>
      </c>
      <c r="B23" s="4869" t="s">
        <v>16</v>
      </c>
      <c r="C23" s="453">
        <v>100</v>
      </c>
      <c r="D23" s="453">
        <v>100</v>
      </c>
      <c r="E23" s="453">
        <v>100</v>
      </c>
      <c r="F23" s="453">
        <v>100</v>
      </c>
      <c r="G23" s="453">
        <v>100</v>
      </c>
      <c r="H23" s="453">
        <v>100</v>
      </c>
    </row>
    <row r="24" spans="1:8" x14ac:dyDescent="0.25">
      <c r="A24" s="5164" t="s">
        <v>16</v>
      </c>
      <c r="B24" s="4869" t="s">
        <v>1161</v>
      </c>
      <c r="C24" s="453">
        <v>33.917597428962701</v>
      </c>
      <c r="D24" s="453">
        <v>39.957556093592203</v>
      </c>
      <c r="E24" s="453">
        <v>39.084033278930001</v>
      </c>
      <c r="F24" s="453">
        <v>45.9874554497312</v>
      </c>
      <c r="G24" s="453">
        <v>22.598158501972399</v>
      </c>
      <c r="H24" s="453">
        <v>37.502918200592603</v>
      </c>
    </row>
    <row r="25" spans="1:8" x14ac:dyDescent="0.25">
      <c r="A25" s="5164" t="s">
        <v>15</v>
      </c>
      <c r="B25" s="4869" t="s">
        <v>1162</v>
      </c>
      <c r="C25" s="453">
        <v>22.495199950451099</v>
      </c>
      <c r="D25" s="453">
        <v>20.775458992128801</v>
      </c>
      <c r="E25" s="453">
        <v>22.784920982445001</v>
      </c>
      <c r="F25" s="453">
        <v>22.641101020880701</v>
      </c>
      <c r="G25" s="453">
        <v>6.5334047022522004</v>
      </c>
      <c r="H25" s="453">
        <v>21.454610756936301</v>
      </c>
    </row>
    <row r="26" spans="1:8" x14ac:dyDescent="0.25">
      <c r="A26" s="5164" t="s">
        <v>15</v>
      </c>
      <c r="B26" s="4869" t="s">
        <v>1163</v>
      </c>
      <c r="C26" s="453">
        <v>15.886615603774001</v>
      </c>
      <c r="D26" s="453">
        <v>15.7860944744503</v>
      </c>
      <c r="E26" s="453">
        <v>17.3177819354325</v>
      </c>
      <c r="F26" s="453">
        <v>11.4929625677063</v>
      </c>
      <c r="G26" s="453">
        <v>2.8517580593651002</v>
      </c>
      <c r="H26" s="453">
        <v>15.1926012391129</v>
      </c>
    </row>
    <row r="27" spans="1:8" x14ac:dyDescent="0.25">
      <c r="A27" s="5164" t="s">
        <v>15</v>
      </c>
      <c r="B27" s="4869" t="s">
        <v>1164</v>
      </c>
      <c r="C27" s="453">
        <v>2.3859171019400001</v>
      </c>
      <c r="D27" s="453">
        <v>1.4281933403256</v>
      </c>
      <c r="E27" s="453">
        <v>1.4987460690259</v>
      </c>
      <c r="F27" s="453">
        <v>1.7372087872259001</v>
      </c>
      <c r="G27" s="453">
        <v>0.64277007363289995</v>
      </c>
      <c r="H27" s="453">
        <v>0.73089700996679996</v>
      </c>
    </row>
    <row r="28" spans="1:8" x14ac:dyDescent="0.25">
      <c r="A28" s="5164" t="s">
        <v>15</v>
      </c>
      <c r="B28" s="4869" t="s">
        <v>1165</v>
      </c>
      <c r="C28" s="453">
        <v>5.8983834671841997</v>
      </c>
      <c r="D28" s="453">
        <v>3.9424801748728</v>
      </c>
      <c r="E28" s="453">
        <v>4.0129771903984999</v>
      </c>
      <c r="F28" s="453">
        <v>3.6772849002274999</v>
      </c>
      <c r="G28" s="453">
        <v>5.5964627404765004</v>
      </c>
      <c r="H28" s="453">
        <v>3.9561820957170002</v>
      </c>
    </row>
    <row r="29" spans="1:8" x14ac:dyDescent="0.25">
      <c r="A29" s="5164" t="s">
        <v>15</v>
      </c>
      <c r="B29" s="4869" t="s">
        <v>1166</v>
      </c>
      <c r="C29" s="4877">
        <v>0</v>
      </c>
      <c r="D29" s="4877">
        <v>0</v>
      </c>
      <c r="E29" s="4877">
        <v>0</v>
      </c>
      <c r="F29" s="4877">
        <v>0</v>
      </c>
      <c r="G29" s="453">
        <v>34.581389804739999</v>
      </c>
      <c r="H29" s="453">
        <v>1.4504205201880001</v>
      </c>
    </row>
    <row r="30" spans="1:8" x14ac:dyDescent="0.25">
      <c r="A30" s="5164" t="s">
        <v>15</v>
      </c>
      <c r="B30" s="4869" t="s">
        <v>1167</v>
      </c>
      <c r="C30" s="453">
        <v>19.416286447688101</v>
      </c>
      <c r="D30" s="453">
        <v>18.110216924630201</v>
      </c>
      <c r="E30" s="453">
        <v>15.301540543768199</v>
      </c>
      <c r="F30" s="453">
        <v>14.4639872742283</v>
      </c>
      <c r="G30" s="453">
        <v>27.196056117560801</v>
      </c>
      <c r="H30" s="453">
        <v>19.712370177486498</v>
      </c>
    </row>
    <row r="31" spans="1:8" x14ac:dyDescent="0.25">
      <c r="A31" s="5164" t="s">
        <v>15</v>
      </c>
      <c r="B31" s="4869" t="s">
        <v>16</v>
      </c>
      <c r="C31" s="453">
        <v>100</v>
      </c>
      <c r="D31" s="453">
        <v>100</v>
      </c>
      <c r="E31" s="453">
        <v>100</v>
      </c>
      <c r="F31" s="453">
        <v>100</v>
      </c>
      <c r="G31" s="453">
        <v>100</v>
      </c>
      <c r="H31" s="453">
        <v>100</v>
      </c>
    </row>
    <row r="33" spans="1:8" x14ac:dyDescent="0.25">
      <c r="A33" s="5160" t="s">
        <v>23</v>
      </c>
      <c r="B33" s="5160" t="s">
        <v>23</v>
      </c>
      <c r="C33" s="5160" t="s">
        <v>23</v>
      </c>
      <c r="D33" s="5160" t="s">
        <v>23</v>
      </c>
      <c r="E33" s="5160" t="s">
        <v>23</v>
      </c>
      <c r="F33" s="5160" t="s">
        <v>23</v>
      </c>
      <c r="G33" s="5160" t="s">
        <v>23</v>
      </c>
      <c r="H33" s="5160" t="s">
        <v>23</v>
      </c>
    </row>
    <row r="34" spans="1:8" x14ac:dyDescent="0.25">
      <c r="A34" s="4868" t="s">
        <v>1275</v>
      </c>
      <c r="B34" s="4851" t="s">
        <v>679</v>
      </c>
      <c r="C34" s="4855" t="s">
        <v>3</v>
      </c>
      <c r="D34" s="4855" t="s">
        <v>4</v>
      </c>
      <c r="E34" s="4855" t="s">
        <v>5</v>
      </c>
      <c r="F34" s="4855" t="s">
        <v>6</v>
      </c>
      <c r="G34" s="4855" t="s">
        <v>7</v>
      </c>
      <c r="H34" s="4855" t="s">
        <v>8</v>
      </c>
    </row>
    <row r="35" spans="1:8" x14ac:dyDescent="0.25">
      <c r="A35" s="5164" t="s">
        <v>1144</v>
      </c>
      <c r="B35" s="4869" t="s">
        <v>1161</v>
      </c>
      <c r="C35" s="4877">
        <v>39621</v>
      </c>
      <c r="D35" s="4877">
        <v>63206</v>
      </c>
      <c r="E35" s="4877">
        <v>75860</v>
      </c>
      <c r="F35" s="4877">
        <v>68677</v>
      </c>
      <c r="G35" s="4877">
        <v>36195</v>
      </c>
      <c r="H35" s="4877">
        <v>92692</v>
      </c>
    </row>
    <row r="36" spans="1:8" x14ac:dyDescent="0.25">
      <c r="A36" s="5164" t="s">
        <v>1144</v>
      </c>
      <c r="B36" s="4869" t="s">
        <v>1162</v>
      </c>
      <c r="C36" s="4877">
        <v>26925</v>
      </c>
      <c r="D36" s="4877">
        <v>33362</v>
      </c>
      <c r="E36" s="4877">
        <v>43062</v>
      </c>
      <c r="F36" s="4877">
        <v>34004</v>
      </c>
      <c r="G36" s="4877">
        <v>10764</v>
      </c>
      <c r="H36" s="4877">
        <v>54036</v>
      </c>
    </row>
    <row r="37" spans="1:8" x14ac:dyDescent="0.25">
      <c r="A37" s="5164" t="s">
        <v>1144</v>
      </c>
      <c r="B37" s="4869" t="s">
        <v>1163</v>
      </c>
      <c r="C37" s="4877">
        <v>20402</v>
      </c>
      <c r="D37" s="4877">
        <v>25701</v>
      </c>
      <c r="E37" s="4877">
        <v>34775</v>
      </c>
      <c r="F37" s="4877">
        <v>16491</v>
      </c>
      <c r="G37" s="4877">
        <v>4221</v>
      </c>
      <c r="H37" s="4877">
        <v>37924</v>
      </c>
    </row>
    <row r="38" spans="1:8" x14ac:dyDescent="0.25">
      <c r="A38" s="5164" t="s">
        <v>1144</v>
      </c>
      <c r="B38" s="4869" t="s">
        <v>1164</v>
      </c>
      <c r="C38" s="4877">
        <v>1563</v>
      </c>
      <c r="D38" s="4877">
        <v>558</v>
      </c>
      <c r="E38" s="4877">
        <v>1746</v>
      </c>
      <c r="F38" s="4877">
        <v>1097</v>
      </c>
      <c r="G38" s="4877">
        <v>773</v>
      </c>
      <c r="H38" s="4877">
        <v>906</v>
      </c>
    </row>
    <row r="39" spans="1:8" x14ac:dyDescent="0.25">
      <c r="A39" s="5164" t="s">
        <v>1144</v>
      </c>
      <c r="B39" s="4869" t="s">
        <v>1165</v>
      </c>
      <c r="C39" s="4877">
        <v>5999</v>
      </c>
      <c r="D39" s="4877">
        <v>5880</v>
      </c>
      <c r="E39" s="4877">
        <v>7378</v>
      </c>
      <c r="F39" s="4877">
        <v>4720</v>
      </c>
      <c r="G39" s="4877">
        <v>7735</v>
      </c>
      <c r="H39" s="4877">
        <v>7497</v>
      </c>
    </row>
    <row r="40" spans="1:8" x14ac:dyDescent="0.25">
      <c r="A40" s="5164" t="s">
        <v>1144</v>
      </c>
      <c r="B40" s="4869" t="s">
        <v>1166</v>
      </c>
      <c r="C40" s="4877">
        <v>0</v>
      </c>
      <c r="D40" s="4877">
        <v>0</v>
      </c>
      <c r="E40" s="4877">
        <v>0</v>
      </c>
      <c r="F40" s="4877">
        <v>0</v>
      </c>
      <c r="G40" s="4877">
        <v>48962</v>
      </c>
      <c r="H40" s="4877">
        <v>3491</v>
      </c>
    </row>
    <row r="41" spans="1:8" x14ac:dyDescent="0.25">
      <c r="A41" s="5164" t="s">
        <v>1144</v>
      </c>
      <c r="B41" s="4869" t="s">
        <v>1167</v>
      </c>
      <c r="C41" s="4877">
        <v>22136</v>
      </c>
      <c r="D41" s="4877">
        <v>28721</v>
      </c>
      <c r="E41" s="4877">
        <v>31463</v>
      </c>
      <c r="F41" s="4877">
        <v>20627</v>
      </c>
      <c r="G41" s="4877">
        <v>46343</v>
      </c>
      <c r="H41" s="4877">
        <v>48344</v>
      </c>
    </row>
    <row r="42" spans="1:8" x14ac:dyDescent="0.25">
      <c r="A42" s="5164" t="s">
        <v>1144</v>
      </c>
      <c r="B42" s="4869" t="s">
        <v>16</v>
      </c>
      <c r="C42" s="4877">
        <v>116646</v>
      </c>
      <c r="D42" s="4877">
        <v>157428</v>
      </c>
      <c r="E42" s="4877">
        <v>194284</v>
      </c>
      <c r="F42" s="4877">
        <v>145616</v>
      </c>
      <c r="G42" s="4877">
        <v>154993</v>
      </c>
      <c r="H42" s="4877">
        <v>244890</v>
      </c>
    </row>
    <row r="43" spans="1:8" x14ac:dyDescent="0.25">
      <c r="A43" s="5164" t="s">
        <v>15</v>
      </c>
      <c r="B43" s="4869" t="s">
        <v>1161</v>
      </c>
      <c r="C43" s="4877">
        <v>9665</v>
      </c>
      <c r="D43" s="4877">
        <v>18321</v>
      </c>
      <c r="E43" s="4877">
        <v>22323</v>
      </c>
      <c r="F43" s="4877">
        <v>22678</v>
      </c>
      <c r="G43" s="4877">
        <v>14045</v>
      </c>
      <c r="H43" s="4877">
        <v>32609</v>
      </c>
    </row>
    <row r="44" spans="1:8" x14ac:dyDescent="0.25">
      <c r="A44" s="5164" t="s">
        <v>15</v>
      </c>
      <c r="B44" s="4869" t="s">
        <v>1162</v>
      </c>
      <c r="C44" s="4877">
        <v>5763</v>
      </c>
      <c r="D44" s="4877">
        <v>9027</v>
      </c>
      <c r="E44" s="4877">
        <v>14176</v>
      </c>
      <c r="F44" s="4877">
        <v>10973</v>
      </c>
      <c r="G44" s="4877">
        <v>3761</v>
      </c>
      <c r="H44" s="4877">
        <v>17646</v>
      </c>
    </row>
    <row r="45" spans="1:8" x14ac:dyDescent="0.25">
      <c r="A45" s="5164" t="s">
        <v>15</v>
      </c>
      <c r="B45" s="4869" t="s">
        <v>1163</v>
      </c>
      <c r="C45" s="4877">
        <v>2683</v>
      </c>
      <c r="D45" s="4877">
        <v>6508</v>
      </c>
      <c r="E45" s="4877">
        <v>8729</v>
      </c>
      <c r="F45" s="4877">
        <v>6340</v>
      </c>
      <c r="G45" s="4877">
        <v>2119</v>
      </c>
      <c r="H45" s="4877">
        <v>12836</v>
      </c>
    </row>
    <row r="46" spans="1:8" x14ac:dyDescent="0.25">
      <c r="A46" s="5164" t="s">
        <v>15</v>
      </c>
      <c r="B46" s="4869" t="s">
        <v>1164</v>
      </c>
      <c r="C46" s="4877">
        <v>1904</v>
      </c>
      <c r="D46" s="4877">
        <v>2356</v>
      </c>
      <c r="E46" s="4877">
        <v>2019</v>
      </c>
      <c r="F46" s="4877">
        <v>2354</v>
      </c>
      <c r="G46" s="4877">
        <v>656</v>
      </c>
      <c r="H46" s="4877">
        <v>1536</v>
      </c>
    </row>
    <row r="47" spans="1:8" x14ac:dyDescent="0.25">
      <c r="A47" s="5164" t="s">
        <v>15</v>
      </c>
      <c r="B47" s="4869" t="s">
        <v>1165</v>
      </c>
      <c r="C47" s="4877">
        <v>2572</v>
      </c>
      <c r="D47" s="4877">
        <v>2164</v>
      </c>
      <c r="E47" s="4877">
        <v>2703</v>
      </c>
      <c r="F47" s="4877">
        <v>2585</v>
      </c>
      <c r="G47" s="4877">
        <v>4707</v>
      </c>
      <c r="H47" s="4877">
        <v>5721</v>
      </c>
    </row>
    <row r="48" spans="1:8" x14ac:dyDescent="0.25">
      <c r="A48" s="5164" t="s">
        <v>15</v>
      </c>
      <c r="B48" s="4869" t="s">
        <v>1166</v>
      </c>
      <c r="C48" s="4877">
        <v>0</v>
      </c>
      <c r="D48" s="4877">
        <v>0</v>
      </c>
      <c r="E48" s="4877">
        <v>0</v>
      </c>
      <c r="F48" s="4877">
        <v>0</v>
      </c>
      <c r="G48" s="4877">
        <v>27919</v>
      </c>
      <c r="H48" s="4877">
        <v>1355</v>
      </c>
    </row>
    <row r="49" spans="1:8" x14ac:dyDescent="0.25">
      <c r="A49" s="5164" t="s">
        <v>15</v>
      </c>
      <c r="B49" s="4869" t="s">
        <v>1167</v>
      </c>
      <c r="C49" s="4877">
        <v>6078</v>
      </c>
      <c r="D49" s="4877">
        <v>8230</v>
      </c>
      <c r="E49" s="4877">
        <v>6976</v>
      </c>
      <c r="F49" s="4877">
        <v>8106</v>
      </c>
      <c r="G49" s="4877">
        <v>14119</v>
      </c>
      <c r="H49" s="4877">
        <v>17517</v>
      </c>
    </row>
    <row r="50" spans="1:8" x14ac:dyDescent="0.25">
      <c r="A50" s="5164" t="s">
        <v>15</v>
      </c>
      <c r="B50" s="4869" t="s">
        <v>16</v>
      </c>
      <c r="C50" s="4877">
        <v>28665</v>
      </c>
      <c r="D50" s="4877">
        <v>46606</v>
      </c>
      <c r="E50" s="4877">
        <v>56926</v>
      </c>
      <c r="F50" s="4877">
        <v>53036</v>
      </c>
      <c r="G50" s="4877">
        <v>67326</v>
      </c>
      <c r="H50" s="4877">
        <v>89220</v>
      </c>
    </row>
    <row r="51" spans="1:8" x14ac:dyDescent="0.25">
      <c r="A51" s="5164" t="s">
        <v>16</v>
      </c>
      <c r="B51" s="4869" t="s">
        <v>1161</v>
      </c>
      <c r="C51" s="4877">
        <v>49286</v>
      </c>
      <c r="D51" s="4877">
        <v>81527</v>
      </c>
      <c r="E51" s="4877">
        <v>98183</v>
      </c>
      <c r="F51" s="4877">
        <v>91355</v>
      </c>
      <c r="G51" s="4877">
        <v>50240</v>
      </c>
      <c r="H51" s="4877">
        <v>125301</v>
      </c>
    </row>
    <row r="52" spans="1:8" x14ac:dyDescent="0.25">
      <c r="A52" s="5164" t="s">
        <v>15</v>
      </c>
      <c r="B52" s="4869" t="s">
        <v>1162</v>
      </c>
      <c r="C52" s="4877">
        <v>32688</v>
      </c>
      <c r="D52" s="4877">
        <v>42389</v>
      </c>
      <c r="E52" s="4877">
        <v>57238</v>
      </c>
      <c r="F52" s="4877">
        <v>44977</v>
      </c>
      <c r="G52" s="4877">
        <v>14525</v>
      </c>
      <c r="H52" s="4877">
        <v>71682</v>
      </c>
    </row>
    <row r="53" spans="1:8" x14ac:dyDescent="0.25">
      <c r="A53" s="5164" t="s">
        <v>15</v>
      </c>
      <c r="B53" s="4869" t="s">
        <v>1163</v>
      </c>
      <c r="C53" s="4877">
        <v>23085</v>
      </c>
      <c r="D53" s="4877">
        <v>32209</v>
      </c>
      <c r="E53" s="4877">
        <v>43504</v>
      </c>
      <c r="F53" s="4877">
        <v>22831</v>
      </c>
      <c r="G53" s="4877">
        <v>6340</v>
      </c>
      <c r="H53" s="4877">
        <v>50760</v>
      </c>
    </row>
    <row r="54" spans="1:8" x14ac:dyDescent="0.25">
      <c r="A54" s="5164" t="s">
        <v>15</v>
      </c>
      <c r="B54" s="4869" t="s">
        <v>1164</v>
      </c>
      <c r="C54" s="4877">
        <v>3467</v>
      </c>
      <c r="D54" s="4877">
        <v>2914</v>
      </c>
      <c r="E54" s="4877">
        <v>3765</v>
      </c>
      <c r="F54" s="4877">
        <v>3451</v>
      </c>
      <c r="G54" s="4877">
        <v>1429</v>
      </c>
      <c r="H54" s="4877">
        <v>2442</v>
      </c>
    </row>
    <row r="55" spans="1:8" x14ac:dyDescent="0.25">
      <c r="A55" s="5164" t="s">
        <v>15</v>
      </c>
      <c r="B55" s="4869" t="s">
        <v>1165</v>
      </c>
      <c r="C55" s="4877">
        <v>8571</v>
      </c>
      <c r="D55" s="4877">
        <v>8044</v>
      </c>
      <c r="E55" s="4877">
        <v>10081</v>
      </c>
      <c r="F55" s="4877">
        <v>7305</v>
      </c>
      <c r="G55" s="4877">
        <v>12442</v>
      </c>
      <c r="H55" s="4877">
        <v>13218</v>
      </c>
    </row>
    <row r="56" spans="1:8" x14ac:dyDescent="0.25">
      <c r="A56" s="5164" t="s">
        <v>15</v>
      </c>
      <c r="B56" s="4869" t="s">
        <v>1166</v>
      </c>
      <c r="C56" s="4877">
        <v>0</v>
      </c>
      <c r="D56" s="4877">
        <v>0</v>
      </c>
      <c r="E56" s="4877">
        <v>0</v>
      </c>
      <c r="F56" s="4877">
        <v>0</v>
      </c>
      <c r="G56" s="4877">
        <v>76881</v>
      </c>
      <c r="H56" s="4877">
        <v>4846</v>
      </c>
    </row>
    <row r="57" spans="1:8" x14ac:dyDescent="0.25">
      <c r="A57" s="5164" t="s">
        <v>15</v>
      </c>
      <c r="B57" s="4869" t="s">
        <v>1167</v>
      </c>
      <c r="C57" s="4877">
        <v>28214</v>
      </c>
      <c r="D57" s="4877">
        <v>36951</v>
      </c>
      <c r="E57" s="4877">
        <v>38439</v>
      </c>
      <c r="F57" s="4877">
        <v>28733</v>
      </c>
      <c r="G57" s="4877">
        <v>60462</v>
      </c>
      <c r="H57" s="4877">
        <v>65861</v>
      </c>
    </row>
    <row r="58" spans="1:8" x14ac:dyDescent="0.25">
      <c r="A58" s="5164" t="s">
        <v>15</v>
      </c>
      <c r="B58" s="4869" t="s">
        <v>16</v>
      </c>
      <c r="C58" s="4877">
        <v>145311</v>
      </c>
      <c r="D58" s="4877">
        <v>204034</v>
      </c>
      <c r="E58" s="4877">
        <v>251210</v>
      </c>
      <c r="F58" s="4877">
        <v>198652</v>
      </c>
      <c r="G58" s="4877">
        <v>222319</v>
      </c>
      <c r="H58" s="4877">
        <v>334110</v>
      </c>
    </row>
    <row r="60" spans="1:8" x14ac:dyDescent="0.25">
      <c r="A60" s="5160" t="s">
        <v>46</v>
      </c>
      <c r="B60" s="5160" t="s">
        <v>46</v>
      </c>
      <c r="C60" s="5160" t="s">
        <v>46</v>
      </c>
      <c r="D60" s="5160" t="s">
        <v>46</v>
      </c>
      <c r="E60" s="5160" t="s">
        <v>46</v>
      </c>
      <c r="F60" s="5160" t="s">
        <v>46</v>
      </c>
      <c r="G60" s="5160" t="s">
        <v>46</v>
      </c>
      <c r="H60" s="5160" t="s">
        <v>46</v>
      </c>
    </row>
    <row r="61" spans="1:8" x14ac:dyDescent="0.25">
      <c r="A61" s="4868" t="s">
        <v>1275</v>
      </c>
      <c r="B61" s="4851" t="s">
        <v>679</v>
      </c>
      <c r="C61" s="4859" t="s">
        <v>3</v>
      </c>
      <c r="D61" s="4859" t="s">
        <v>4</v>
      </c>
      <c r="E61" s="4859" t="s">
        <v>5</v>
      </c>
      <c r="F61" s="4859" t="s">
        <v>6</v>
      </c>
      <c r="G61" s="4859" t="s">
        <v>7</v>
      </c>
      <c r="H61" s="4859" t="s">
        <v>8</v>
      </c>
    </row>
    <row r="62" spans="1:8" x14ac:dyDescent="0.25">
      <c r="A62" s="5164" t="s">
        <v>1144</v>
      </c>
      <c r="B62" s="4869" t="s">
        <v>1161</v>
      </c>
      <c r="C62" s="452">
        <v>2.1448331417515001</v>
      </c>
      <c r="D62" s="452">
        <v>1.8150489503324001</v>
      </c>
      <c r="E62" s="452">
        <v>1.7036534761897</v>
      </c>
      <c r="F62" s="452">
        <v>2.2840878841671999</v>
      </c>
      <c r="G62" s="452">
        <v>1.9911299632210999</v>
      </c>
      <c r="H62" s="452">
        <v>1.8694419832745</v>
      </c>
    </row>
    <row r="63" spans="1:8" x14ac:dyDescent="0.25">
      <c r="A63" s="5164" t="s">
        <v>1144</v>
      </c>
      <c r="B63" s="4869" t="s">
        <v>1162</v>
      </c>
      <c r="C63" s="452">
        <v>1.85576044725</v>
      </c>
      <c r="D63" s="452">
        <v>1.4239840265543</v>
      </c>
      <c r="E63" s="452">
        <v>1.3103235151090999</v>
      </c>
      <c r="F63" s="452">
        <v>2.0494502225231002</v>
      </c>
      <c r="G63" s="452">
        <v>1.4098458057570999</v>
      </c>
      <c r="H63" s="452">
        <v>1.3003654448573001</v>
      </c>
    </row>
    <row r="64" spans="1:8" x14ac:dyDescent="0.25">
      <c r="A64" s="5164" t="s">
        <v>1144</v>
      </c>
      <c r="B64" s="4869" t="s">
        <v>1163</v>
      </c>
      <c r="C64" s="452">
        <v>2.3195695378172001</v>
      </c>
      <c r="D64" s="452">
        <v>1.4212235060872001</v>
      </c>
      <c r="E64" s="452">
        <v>1.3620478242945999</v>
      </c>
      <c r="F64" s="452">
        <v>1.3518820498805999</v>
      </c>
      <c r="G64" s="452">
        <v>0.48999524455670002</v>
      </c>
      <c r="H64" s="452">
        <v>1.2467841845939001</v>
      </c>
    </row>
    <row r="65" spans="1:8" x14ac:dyDescent="0.25">
      <c r="A65" s="5164" t="s">
        <v>1144</v>
      </c>
      <c r="B65" s="4869" t="s">
        <v>1164</v>
      </c>
      <c r="C65" s="452">
        <v>0.41416458980929999</v>
      </c>
      <c r="D65" s="452">
        <v>0.13234376627969999</v>
      </c>
      <c r="E65" s="452">
        <v>0.37490307413660001</v>
      </c>
      <c r="F65" s="452">
        <v>0.2507378397908</v>
      </c>
      <c r="G65" s="452">
        <v>0.21185216315780001</v>
      </c>
      <c r="H65" s="452">
        <v>0.12415674125789999</v>
      </c>
    </row>
    <row r="66" spans="1:8" x14ac:dyDescent="0.25">
      <c r="A66" s="5164" t="s">
        <v>1144</v>
      </c>
      <c r="B66" s="4869" t="s">
        <v>1165</v>
      </c>
      <c r="C66" s="452">
        <v>0.84178534091769996</v>
      </c>
      <c r="D66" s="452">
        <v>0.79803490522270004</v>
      </c>
      <c r="E66" s="452">
        <v>0.6656389235022</v>
      </c>
      <c r="F66" s="452">
        <v>0.65602817584069995</v>
      </c>
      <c r="G66" s="452">
        <v>0.84429551528369995</v>
      </c>
      <c r="H66" s="452">
        <v>0.43573056385100001</v>
      </c>
    </row>
    <row r="67" spans="1:8" x14ac:dyDescent="0.25">
      <c r="A67" s="5164" t="s">
        <v>1144</v>
      </c>
      <c r="B67" s="4869" t="s">
        <v>1166</v>
      </c>
      <c r="C67" s="4335">
        <v>0</v>
      </c>
      <c r="D67" s="4335">
        <v>0</v>
      </c>
      <c r="E67" s="4335">
        <v>0</v>
      </c>
      <c r="F67" s="4335">
        <v>0</v>
      </c>
      <c r="G67" s="452">
        <v>3.8048251313599999</v>
      </c>
      <c r="H67" s="452">
        <v>0.54106596678950003</v>
      </c>
    </row>
    <row r="68" spans="1:8" x14ac:dyDescent="0.25">
      <c r="A68" s="5164" t="s">
        <v>1144</v>
      </c>
      <c r="B68" s="4869" t="s">
        <v>1167</v>
      </c>
      <c r="C68" s="452">
        <v>2.4555492686710001</v>
      </c>
      <c r="D68" s="452">
        <v>1.4309098261049999</v>
      </c>
      <c r="E68" s="452">
        <v>1.4312773506344001</v>
      </c>
      <c r="F68" s="452">
        <v>1.3328309608511999</v>
      </c>
      <c r="G68" s="452">
        <v>2.2992779346329</v>
      </c>
      <c r="H68" s="452">
        <v>1.9359314335641999</v>
      </c>
    </row>
    <row r="69" spans="1:8" x14ac:dyDescent="0.25">
      <c r="A69" s="5164" t="s">
        <v>1144</v>
      </c>
      <c r="B69" s="4869" t="s">
        <v>16</v>
      </c>
      <c r="C69" s="452">
        <v>0</v>
      </c>
      <c r="D69" s="452">
        <v>0</v>
      </c>
      <c r="E69" s="452">
        <v>0</v>
      </c>
      <c r="F69" s="452">
        <v>0</v>
      </c>
      <c r="G69" s="452">
        <v>0</v>
      </c>
      <c r="H69" s="452">
        <v>0</v>
      </c>
    </row>
    <row r="70" spans="1:8" x14ac:dyDescent="0.25">
      <c r="A70" s="5164" t="s">
        <v>15</v>
      </c>
      <c r="B70" s="4869" t="s">
        <v>1161</v>
      </c>
      <c r="C70" s="452">
        <v>3.892592010375</v>
      </c>
      <c r="D70" s="452">
        <v>3.3083431768340001</v>
      </c>
      <c r="E70" s="452">
        <v>2.2172575009415998</v>
      </c>
      <c r="F70" s="452">
        <v>2.7317623229794998</v>
      </c>
      <c r="G70" s="452">
        <v>2.0230242259628999</v>
      </c>
      <c r="H70" s="452">
        <v>2.0509738579731001</v>
      </c>
    </row>
    <row r="71" spans="1:8" x14ac:dyDescent="0.25">
      <c r="A71" s="5164" t="s">
        <v>15</v>
      </c>
      <c r="B71" s="4869" t="s">
        <v>1162</v>
      </c>
      <c r="C71" s="452">
        <v>2.7941176461314998</v>
      </c>
      <c r="D71" s="452">
        <v>2.3163680239377999</v>
      </c>
      <c r="E71" s="452">
        <v>2.0077604370279998</v>
      </c>
      <c r="F71" s="452">
        <v>2.1182956555020001</v>
      </c>
      <c r="G71" s="452">
        <v>2.4060315225650002</v>
      </c>
      <c r="H71" s="452">
        <v>1.510753985756</v>
      </c>
    </row>
    <row r="72" spans="1:8" x14ac:dyDescent="0.25">
      <c r="A72" s="5164" t="s">
        <v>15</v>
      </c>
      <c r="B72" s="4869" t="s">
        <v>1163</v>
      </c>
      <c r="C72" s="452">
        <v>1.6520408344916</v>
      </c>
      <c r="D72" s="452">
        <v>1.8575708136824001</v>
      </c>
      <c r="E72" s="452">
        <v>1.5897702061862999</v>
      </c>
      <c r="F72" s="452">
        <v>1.7803872509067999</v>
      </c>
      <c r="G72" s="452">
        <v>0.66006964740009999</v>
      </c>
      <c r="H72" s="452">
        <v>1.3894432261492</v>
      </c>
    </row>
    <row r="73" spans="1:8" x14ac:dyDescent="0.25">
      <c r="A73" s="5164" t="s">
        <v>15</v>
      </c>
      <c r="B73" s="4869" t="s">
        <v>1164</v>
      </c>
      <c r="C73" s="452">
        <v>3.5178580883699002</v>
      </c>
      <c r="D73" s="452">
        <v>1.3797637769886</v>
      </c>
      <c r="E73" s="452">
        <v>0.71705707968970001</v>
      </c>
      <c r="F73" s="452">
        <v>1.1811123060791</v>
      </c>
      <c r="G73" s="452">
        <v>0.27392507294829999</v>
      </c>
      <c r="H73" s="452">
        <v>0.52827442374209999</v>
      </c>
    </row>
    <row r="74" spans="1:8" x14ac:dyDescent="0.25">
      <c r="A74" s="5164" t="s">
        <v>15</v>
      </c>
      <c r="B74" s="4869" t="s">
        <v>1165</v>
      </c>
      <c r="C74" s="452">
        <v>2.8190914500598998</v>
      </c>
      <c r="D74" s="452">
        <v>0.93521293949140005</v>
      </c>
      <c r="E74" s="452">
        <v>1.2415661386057</v>
      </c>
      <c r="F74" s="452">
        <v>1.0429583900971999</v>
      </c>
      <c r="G74" s="452">
        <v>1.0859828716119</v>
      </c>
      <c r="H74" s="452">
        <v>0.90079426484610003</v>
      </c>
    </row>
    <row r="75" spans="1:8" x14ac:dyDescent="0.25">
      <c r="A75" s="5164" t="s">
        <v>15</v>
      </c>
      <c r="B75" s="4869" t="s">
        <v>1166</v>
      </c>
      <c r="C75" s="4335">
        <v>0</v>
      </c>
      <c r="D75" s="4335">
        <v>0</v>
      </c>
      <c r="E75" s="4335">
        <v>0</v>
      </c>
      <c r="F75" s="4335">
        <v>0</v>
      </c>
      <c r="G75" s="452">
        <v>2.5259071469070999</v>
      </c>
      <c r="H75" s="452">
        <v>0.4112957709906</v>
      </c>
    </row>
    <row r="76" spans="1:8" x14ac:dyDescent="0.25">
      <c r="A76" s="5164" t="s">
        <v>15</v>
      </c>
      <c r="B76" s="4869" t="s">
        <v>1167</v>
      </c>
      <c r="C76" s="452">
        <v>4.5608410292936998</v>
      </c>
      <c r="D76" s="452">
        <v>4.2882895444253997</v>
      </c>
      <c r="E76" s="452">
        <v>1.3558892065832999</v>
      </c>
      <c r="F76" s="452">
        <v>2.8332495025231998</v>
      </c>
      <c r="G76" s="452">
        <v>2.1064591869528</v>
      </c>
      <c r="H76" s="452">
        <v>1.5570267908725</v>
      </c>
    </row>
    <row r="77" spans="1:8" x14ac:dyDescent="0.25">
      <c r="A77" s="5164" t="s">
        <v>15</v>
      </c>
      <c r="B77" s="4869" t="s">
        <v>16</v>
      </c>
      <c r="C77" s="452">
        <v>0</v>
      </c>
      <c r="D77" s="452">
        <v>0</v>
      </c>
      <c r="E77" s="452">
        <v>0</v>
      </c>
      <c r="F77" s="452">
        <v>0</v>
      </c>
      <c r="G77" s="452">
        <v>0</v>
      </c>
      <c r="H77" s="452">
        <v>0</v>
      </c>
    </row>
    <row r="78" spans="1:8" x14ac:dyDescent="0.25">
      <c r="A78" s="5164" t="s">
        <v>16</v>
      </c>
      <c r="B78" s="4869" t="s">
        <v>1161</v>
      </c>
      <c r="C78" s="452">
        <v>1.8436062657751</v>
      </c>
      <c r="D78" s="452">
        <v>1.5855326532864</v>
      </c>
      <c r="E78" s="452">
        <v>1.4643823283755999</v>
      </c>
      <c r="F78" s="452">
        <v>1.9381075671851</v>
      </c>
      <c r="G78" s="452">
        <v>1.519365214192</v>
      </c>
      <c r="H78" s="452">
        <v>1.5633050142694001</v>
      </c>
    </row>
    <row r="79" spans="1:8" x14ac:dyDescent="0.25">
      <c r="A79" s="5164" t="s">
        <v>15</v>
      </c>
      <c r="B79" s="4869" t="s">
        <v>1162</v>
      </c>
      <c r="C79" s="452">
        <v>1.5490481615472</v>
      </c>
      <c r="D79" s="452">
        <v>1.2633676331492001</v>
      </c>
      <c r="E79" s="452">
        <v>1.1415896105929</v>
      </c>
      <c r="F79" s="452">
        <v>1.7193759646169999</v>
      </c>
      <c r="G79" s="452">
        <v>1.5628772560135999</v>
      </c>
      <c r="H79" s="452">
        <v>1.0452834488855001</v>
      </c>
    </row>
    <row r="80" spans="1:8" x14ac:dyDescent="0.25">
      <c r="A80" s="5164" t="s">
        <v>15</v>
      </c>
      <c r="B80" s="4869" t="s">
        <v>1163</v>
      </c>
      <c r="C80" s="452">
        <v>1.9220875806638</v>
      </c>
      <c r="D80" s="452">
        <v>1.2157604068923999</v>
      </c>
      <c r="E80" s="452">
        <v>1.1691421668177999</v>
      </c>
      <c r="F80" s="452">
        <v>1.1478908685658999</v>
      </c>
      <c r="G80" s="452">
        <v>0.39707043754459997</v>
      </c>
      <c r="H80" s="452">
        <v>0.97154421379989997</v>
      </c>
    </row>
    <row r="81" spans="1:8" x14ac:dyDescent="0.25">
      <c r="A81" s="5164" t="s">
        <v>15</v>
      </c>
      <c r="B81" s="4869" t="s">
        <v>1164</v>
      </c>
      <c r="C81" s="452">
        <v>0.81447164787409998</v>
      </c>
      <c r="D81" s="452">
        <v>0.32434734930170001</v>
      </c>
      <c r="E81" s="452">
        <v>0.33382486514350002</v>
      </c>
      <c r="F81" s="452">
        <v>0.37201866579240001</v>
      </c>
      <c r="G81" s="452">
        <v>0.1701277355178</v>
      </c>
      <c r="H81" s="452">
        <v>0.16932135264539999</v>
      </c>
    </row>
    <row r="82" spans="1:8" x14ac:dyDescent="0.25">
      <c r="A82" s="5164" t="s">
        <v>15</v>
      </c>
      <c r="B82" s="4869" t="s">
        <v>1165</v>
      </c>
      <c r="C82" s="452">
        <v>0.88645817404460003</v>
      </c>
      <c r="D82" s="452">
        <v>0.67284284847700004</v>
      </c>
      <c r="E82" s="452">
        <v>0.58635330405389996</v>
      </c>
      <c r="F82" s="452">
        <v>0.54764534326570002</v>
      </c>
      <c r="G82" s="452">
        <v>0.70050294217870002</v>
      </c>
      <c r="H82" s="452">
        <v>0.41164935148429999</v>
      </c>
    </row>
    <row r="83" spans="1:8" x14ac:dyDescent="0.25">
      <c r="A83" s="5164" t="s">
        <v>15</v>
      </c>
      <c r="B83" s="4869" t="s">
        <v>1166</v>
      </c>
      <c r="C83" s="4335">
        <v>0</v>
      </c>
      <c r="D83" s="4335">
        <v>0</v>
      </c>
      <c r="E83" s="4335">
        <v>0</v>
      </c>
      <c r="F83" s="4335">
        <v>0</v>
      </c>
      <c r="G83" s="452">
        <v>2.6883614746775</v>
      </c>
      <c r="H83" s="452">
        <v>0.41049477825320002</v>
      </c>
    </row>
    <row r="84" spans="1:8" x14ac:dyDescent="0.25">
      <c r="A84" s="5164" t="s">
        <v>15</v>
      </c>
      <c r="B84" s="4869" t="s">
        <v>1167</v>
      </c>
      <c r="C84" s="452">
        <v>2.1507875379926</v>
      </c>
      <c r="D84" s="452">
        <v>1.4291056960670001</v>
      </c>
      <c r="E84" s="452">
        <v>1.2166137825604999</v>
      </c>
      <c r="F84" s="452">
        <v>1.2379571273109</v>
      </c>
      <c r="G84" s="452">
        <v>1.6754107404951</v>
      </c>
      <c r="H84" s="452">
        <v>1.4936118647800001</v>
      </c>
    </row>
    <row r="85" spans="1:8" x14ac:dyDescent="0.25">
      <c r="A85" s="5164" t="s">
        <v>15</v>
      </c>
      <c r="B85" s="4869" t="s">
        <v>16</v>
      </c>
      <c r="C85" s="452">
        <v>0</v>
      </c>
      <c r="D85" s="452">
        <v>0</v>
      </c>
      <c r="E85" s="452">
        <v>0</v>
      </c>
      <c r="F85" s="452">
        <v>0</v>
      </c>
      <c r="G85" s="452">
        <v>0</v>
      </c>
      <c r="H85" s="452">
        <v>0</v>
      </c>
    </row>
    <row r="86" spans="1:8" x14ac:dyDescent="0.25">
      <c r="A86" s="4884"/>
      <c r="B86" s="4912"/>
      <c r="C86" s="4918"/>
      <c r="D86" s="4918"/>
      <c r="E86" s="4918"/>
      <c r="F86" s="4918"/>
      <c r="G86" s="4918"/>
      <c r="H86" s="4918"/>
    </row>
    <row r="87" spans="1:8" x14ac:dyDescent="0.25">
      <c r="A87" s="5160" t="s">
        <v>69</v>
      </c>
      <c r="B87" s="5160" t="s">
        <v>69</v>
      </c>
      <c r="C87" s="5160" t="s">
        <v>69</v>
      </c>
      <c r="D87" s="5160" t="s">
        <v>69</v>
      </c>
      <c r="E87" s="5160" t="s">
        <v>69</v>
      </c>
      <c r="F87" s="5160" t="s">
        <v>69</v>
      </c>
      <c r="G87" s="5160" t="s">
        <v>69</v>
      </c>
      <c r="H87" s="5160" t="s">
        <v>69</v>
      </c>
    </row>
    <row r="88" spans="1:8" x14ac:dyDescent="0.25">
      <c r="A88" s="4868" t="s">
        <v>1275</v>
      </c>
      <c r="B88" s="4851" t="s">
        <v>679</v>
      </c>
      <c r="C88" s="4855" t="s">
        <v>3</v>
      </c>
      <c r="D88" s="4855" t="s">
        <v>4</v>
      </c>
      <c r="E88" s="4855" t="s">
        <v>5</v>
      </c>
      <c r="F88" s="4855" t="s">
        <v>6</v>
      </c>
      <c r="G88" s="4855" t="s">
        <v>7</v>
      </c>
      <c r="H88" s="4855" t="s">
        <v>8</v>
      </c>
    </row>
    <row r="89" spans="1:8" x14ac:dyDescent="0.25">
      <c r="A89" s="5164" t="s">
        <v>1144</v>
      </c>
      <c r="B89" s="4869" t="s">
        <v>1161</v>
      </c>
      <c r="C89" s="4877">
        <v>548</v>
      </c>
      <c r="D89" s="4877">
        <v>852</v>
      </c>
      <c r="E89" s="4877">
        <v>1066</v>
      </c>
      <c r="F89" s="4877">
        <v>675</v>
      </c>
      <c r="G89" s="4877">
        <v>335</v>
      </c>
      <c r="H89" s="4877">
        <v>737</v>
      </c>
    </row>
    <row r="90" spans="1:8" x14ac:dyDescent="0.25">
      <c r="A90" s="5164" t="s">
        <v>1144</v>
      </c>
      <c r="B90" s="4869" t="s">
        <v>1162</v>
      </c>
      <c r="C90" s="4877">
        <v>374</v>
      </c>
      <c r="D90" s="4877">
        <v>553</v>
      </c>
      <c r="E90" s="4877">
        <v>780</v>
      </c>
      <c r="F90" s="4877">
        <v>350</v>
      </c>
      <c r="G90" s="4877">
        <v>91</v>
      </c>
      <c r="H90" s="4877">
        <v>474</v>
      </c>
    </row>
    <row r="91" spans="1:8" x14ac:dyDescent="0.25">
      <c r="A91" s="5164" t="s">
        <v>1144</v>
      </c>
      <c r="B91" s="4869" t="s">
        <v>1163</v>
      </c>
      <c r="C91" s="4877">
        <v>199</v>
      </c>
      <c r="D91" s="4877">
        <v>395</v>
      </c>
      <c r="E91" s="4877">
        <v>452</v>
      </c>
      <c r="F91" s="4877">
        <v>168</v>
      </c>
      <c r="G91" s="4877">
        <v>47</v>
      </c>
      <c r="H91" s="4877">
        <v>303</v>
      </c>
    </row>
    <row r="92" spans="1:8" x14ac:dyDescent="0.25">
      <c r="A92" s="5164" t="s">
        <v>1144</v>
      </c>
      <c r="B92" s="4869" t="s">
        <v>1164</v>
      </c>
      <c r="C92" s="4877">
        <v>21</v>
      </c>
      <c r="D92" s="4877">
        <v>12</v>
      </c>
      <c r="E92" s="4877">
        <v>28</v>
      </c>
      <c r="F92" s="4877">
        <v>15</v>
      </c>
      <c r="G92" s="4877">
        <v>7</v>
      </c>
      <c r="H92" s="4877">
        <v>11</v>
      </c>
    </row>
    <row r="93" spans="1:8" x14ac:dyDescent="0.25">
      <c r="A93" s="5164" t="s">
        <v>1144</v>
      </c>
      <c r="B93" s="4869" t="s">
        <v>1165</v>
      </c>
      <c r="C93" s="4877">
        <v>82</v>
      </c>
      <c r="D93" s="4877">
        <v>86</v>
      </c>
      <c r="E93" s="4877">
        <v>98</v>
      </c>
      <c r="F93" s="4877">
        <v>49</v>
      </c>
      <c r="G93" s="4877">
        <v>80</v>
      </c>
      <c r="H93" s="4877">
        <v>83</v>
      </c>
    </row>
    <row r="94" spans="1:8" x14ac:dyDescent="0.25">
      <c r="A94" s="5164" t="s">
        <v>1144</v>
      </c>
      <c r="B94" s="4869" t="s">
        <v>1166</v>
      </c>
      <c r="C94" s="4877">
        <v>0</v>
      </c>
      <c r="D94" s="4877">
        <v>0</v>
      </c>
      <c r="E94" s="4877">
        <v>0</v>
      </c>
      <c r="F94" s="4877">
        <v>0</v>
      </c>
      <c r="G94" s="4877">
        <v>378</v>
      </c>
      <c r="H94" s="4877">
        <v>29</v>
      </c>
    </row>
    <row r="95" spans="1:8" x14ac:dyDescent="0.25">
      <c r="A95" s="5164" t="s">
        <v>1144</v>
      </c>
      <c r="B95" s="4869" t="s">
        <v>1167</v>
      </c>
      <c r="C95" s="4877">
        <v>236</v>
      </c>
      <c r="D95" s="4877">
        <v>338</v>
      </c>
      <c r="E95" s="4877">
        <v>443</v>
      </c>
      <c r="F95" s="4877">
        <v>221</v>
      </c>
      <c r="G95" s="4877">
        <v>421</v>
      </c>
      <c r="H95" s="4877">
        <v>389</v>
      </c>
    </row>
    <row r="96" spans="1:8" x14ac:dyDescent="0.25">
      <c r="A96" s="5164" t="s">
        <v>1144</v>
      </c>
      <c r="B96" s="4869" t="s">
        <v>16</v>
      </c>
      <c r="C96" s="4877">
        <v>1460</v>
      </c>
      <c r="D96" s="4877">
        <v>2236</v>
      </c>
      <c r="E96" s="4877">
        <v>2867</v>
      </c>
      <c r="F96" s="4877">
        <v>1478</v>
      </c>
      <c r="G96" s="4877">
        <v>1359</v>
      </c>
      <c r="H96" s="4877">
        <v>2026</v>
      </c>
    </row>
    <row r="97" spans="1:8" x14ac:dyDescent="0.25">
      <c r="A97" s="5164" t="s">
        <v>15</v>
      </c>
      <c r="B97" s="4869" t="s">
        <v>1161</v>
      </c>
      <c r="C97" s="4877">
        <v>170</v>
      </c>
      <c r="D97" s="4877">
        <v>279</v>
      </c>
      <c r="E97" s="4877">
        <v>392</v>
      </c>
      <c r="F97" s="4877">
        <v>319</v>
      </c>
      <c r="G97" s="4877">
        <v>153</v>
      </c>
      <c r="H97" s="4877">
        <v>347</v>
      </c>
    </row>
    <row r="98" spans="1:8" x14ac:dyDescent="0.25">
      <c r="A98" s="5164" t="s">
        <v>15</v>
      </c>
      <c r="B98" s="4869" t="s">
        <v>1162</v>
      </c>
      <c r="C98" s="4877">
        <v>127</v>
      </c>
      <c r="D98" s="4877">
        <v>183</v>
      </c>
      <c r="E98" s="4877">
        <v>304</v>
      </c>
      <c r="F98" s="4877">
        <v>167</v>
      </c>
      <c r="G98" s="4877">
        <v>33</v>
      </c>
      <c r="H98" s="4877">
        <v>230</v>
      </c>
    </row>
    <row r="99" spans="1:8" x14ac:dyDescent="0.25">
      <c r="A99" s="5164" t="s">
        <v>15</v>
      </c>
      <c r="B99" s="4869" t="s">
        <v>1163</v>
      </c>
      <c r="C99" s="4877">
        <v>65</v>
      </c>
      <c r="D99" s="4877">
        <v>128</v>
      </c>
      <c r="E99" s="4877">
        <v>162</v>
      </c>
      <c r="F99" s="4877">
        <v>100</v>
      </c>
      <c r="G99" s="4877">
        <v>29</v>
      </c>
      <c r="H99" s="4877">
        <v>145</v>
      </c>
    </row>
    <row r="100" spans="1:8" x14ac:dyDescent="0.25">
      <c r="A100" s="5164" t="s">
        <v>15</v>
      </c>
      <c r="B100" s="4869" t="s">
        <v>1164</v>
      </c>
      <c r="C100" s="4877">
        <v>18</v>
      </c>
      <c r="D100" s="4877">
        <v>33</v>
      </c>
      <c r="E100" s="4877">
        <v>45</v>
      </c>
      <c r="F100" s="4877">
        <v>31</v>
      </c>
      <c r="G100" s="4877">
        <v>13</v>
      </c>
      <c r="H100" s="4877">
        <v>25</v>
      </c>
    </row>
    <row r="101" spans="1:8" x14ac:dyDescent="0.25">
      <c r="A101" s="5164" t="s">
        <v>15</v>
      </c>
      <c r="B101" s="4869" t="s">
        <v>1165</v>
      </c>
      <c r="C101" s="4877">
        <v>30</v>
      </c>
      <c r="D101" s="4877">
        <v>35</v>
      </c>
      <c r="E101" s="4877">
        <v>33</v>
      </c>
      <c r="F101" s="4877">
        <v>33</v>
      </c>
      <c r="G101" s="4877">
        <v>62</v>
      </c>
      <c r="H101" s="4877">
        <v>75</v>
      </c>
    </row>
    <row r="102" spans="1:8" x14ac:dyDescent="0.25">
      <c r="A102" s="5164" t="s">
        <v>15</v>
      </c>
      <c r="B102" s="4869" t="s">
        <v>1166</v>
      </c>
      <c r="C102" s="4877">
        <v>0</v>
      </c>
      <c r="D102" s="4877">
        <v>0</v>
      </c>
      <c r="E102" s="4877">
        <v>0</v>
      </c>
      <c r="F102" s="4877">
        <v>0</v>
      </c>
      <c r="G102" s="4877">
        <v>337</v>
      </c>
      <c r="H102" s="4877">
        <v>19</v>
      </c>
    </row>
    <row r="103" spans="1:8" x14ac:dyDescent="0.25">
      <c r="A103" s="5164" t="s">
        <v>15</v>
      </c>
      <c r="B103" s="4869" t="s">
        <v>1167</v>
      </c>
      <c r="C103" s="4877">
        <v>71</v>
      </c>
      <c r="D103" s="4877">
        <v>102</v>
      </c>
      <c r="E103" s="4877">
        <v>125</v>
      </c>
      <c r="F103" s="4877">
        <v>105</v>
      </c>
      <c r="G103" s="4877">
        <v>157</v>
      </c>
      <c r="H103" s="4877">
        <v>209</v>
      </c>
    </row>
    <row r="104" spans="1:8" x14ac:dyDescent="0.25">
      <c r="A104" s="5164" t="s">
        <v>15</v>
      </c>
      <c r="B104" s="4869" t="s">
        <v>16</v>
      </c>
      <c r="C104" s="4877">
        <v>481</v>
      </c>
      <c r="D104" s="4877">
        <v>760</v>
      </c>
      <c r="E104" s="4877">
        <v>1061</v>
      </c>
      <c r="F104" s="4877">
        <v>755</v>
      </c>
      <c r="G104" s="4877">
        <v>784</v>
      </c>
      <c r="H104" s="4877">
        <v>1050</v>
      </c>
    </row>
    <row r="105" spans="1:8" x14ac:dyDescent="0.25">
      <c r="A105" s="5164" t="s">
        <v>16</v>
      </c>
      <c r="B105" s="4869" t="s">
        <v>1161</v>
      </c>
      <c r="C105" s="4877">
        <v>718</v>
      </c>
      <c r="D105" s="4877">
        <v>1131</v>
      </c>
      <c r="E105" s="4877">
        <v>1458</v>
      </c>
      <c r="F105" s="4877">
        <v>994</v>
      </c>
      <c r="G105" s="4877">
        <v>488</v>
      </c>
      <c r="H105" s="4877">
        <v>1084</v>
      </c>
    </row>
    <row r="106" spans="1:8" x14ac:dyDescent="0.25">
      <c r="A106" s="5164" t="s">
        <v>15</v>
      </c>
      <c r="B106" s="4869" t="s">
        <v>1162</v>
      </c>
      <c r="C106" s="4877">
        <v>501</v>
      </c>
      <c r="D106" s="4877">
        <v>736</v>
      </c>
      <c r="E106" s="4877">
        <v>1084</v>
      </c>
      <c r="F106" s="4877">
        <v>517</v>
      </c>
      <c r="G106" s="4877">
        <v>124</v>
      </c>
      <c r="H106" s="4877">
        <v>704</v>
      </c>
    </row>
    <row r="107" spans="1:8" x14ac:dyDescent="0.25">
      <c r="A107" s="5164" t="s">
        <v>15</v>
      </c>
      <c r="B107" s="4869" t="s">
        <v>1163</v>
      </c>
      <c r="C107" s="4877">
        <v>264</v>
      </c>
      <c r="D107" s="4877">
        <v>523</v>
      </c>
      <c r="E107" s="4877">
        <v>614</v>
      </c>
      <c r="F107" s="4877">
        <v>268</v>
      </c>
      <c r="G107" s="4877">
        <v>76</v>
      </c>
      <c r="H107" s="4877">
        <v>448</v>
      </c>
    </row>
    <row r="108" spans="1:8" x14ac:dyDescent="0.25">
      <c r="A108" s="5164" t="s">
        <v>15</v>
      </c>
      <c r="B108" s="4869" t="s">
        <v>1164</v>
      </c>
      <c r="C108" s="4877">
        <v>39</v>
      </c>
      <c r="D108" s="4877">
        <v>45</v>
      </c>
      <c r="E108" s="4877">
        <v>73</v>
      </c>
      <c r="F108" s="4877">
        <v>46</v>
      </c>
      <c r="G108" s="4877">
        <v>20</v>
      </c>
      <c r="H108" s="4877">
        <v>36</v>
      </c>
    </row>
    <row r="109" spans="1:8" x14ac:dyDescent="0.25">
      <c r="A109" s="5164" t="s">
        <v>15</v>
      </c>
      <c r="B109" s="4869" t="s">
        <v>1165</v>
      </c>
      <c r="C109" s="4877">
        <v>112</v>
      </c>
      <c r="D109" s="4877">
        <v>121</v>
      </c>
      <c r="E109" s="4877">
        <v>131</v>
      </c>
      <c r="F109" s="4877">
        <v>82</v>
      </c>
      <c r="G109" s="4877">
        <v>142</v>
      </c>
      <c r="H109" s="4877">
        <v>158</v>
      </c>
    </row>
    <row r="110" spans="1:8" x14ac:dyDescent="0.25">
      <c r="A110" s="5164" t="s">
        <v>15</v>
      </c>
      <c r="B110" s="4869" t="s">
        <v>1166</v>
      </c>
      <c r="C110" s="4877">
        <v>0</v>
      </c>
      <c r="D110" s="4877">
        <v>0</v>
      </c>
      <c r="E110" s="4877">
        <v>0</v>
      </c>
      <c r="F110" s="4877">
        <v>0</v>
      </c>
      <c r="G110" s="4877">
        <v>715</v>
      </c>
      <c r="H110" s="4877">
        <v>48</v>
      </c>
    </row>
    <row r="111" spans="1:8" x14ac:dyDescent="0.25">
      <c r="A111" s="5164" t="s">
        <v>15</v>
      </c>
      <c r="B111" s="4869" t="s">
        <v>1167</v>
      </c>
      <c r="C111" s="4877">
        <v>307</v>
      </c>
      <c r="D111" s="4877">
        <v>440</v>
      </c>
      <c r="E111" s="4877">
        <v>568</v>
      </c>
      <c r="F111" s="4877">
        <v>326</v>
      </c>
      <c r="G111" s="4877">
        <v>578</v>
      </c>
      <c r="H111" s="4877">
        <v>598</v>
      </c>
    </row>
    <row r="112" spans="1:8" x14ac:dyDescent="0.25">
      <c r="A112" s="5164" t="s">
        <v>15</v>
      </c>
      <c r="B112" s="4869" t="s">
        <v>16</v>
      </c>
      <c r="C112" s="4877">
        <v>1941</v>
      </c>
      <c r="D112" s="4877">
        <v>2996</v>
      </c>
      <c r="E112" s="4877">
        <v>3928</v>
      </c>
      <c r="F112" s="4877">
        <v>2233</v>
      </c>
      <c r="G112" s="4877">
        <v>2143</v>
      </c>
      <c r="H112" s="4877">
        <v>3076</v>
      </c>
    </row>
    <row r="113" spans="1:10" x14ac:dyDescent="0.25">
      <c r="A113" s="28" t="s">
        <v>1269</v>
      </c>
      <c r="B113" s="30"/>
      <c r="C113" s="28"/>
      <c r="D113" s="28"/>
      <c r="E113" s="28"/>
      <c r="F113" s="28"/>
      <c r="G113" s="28"/>
      <c r="H113" s="28"/>
      <c r="I113" s="28"/>
      <c r="J113" s="28"/>
    </row>
    <row r="114" spans="1:10" x14ac:dyDescent="0.25">
      <c r="A114" s="4847" t="s">
        <v>1514</v>
      </c>
      <c r="B114" s="80"/>
      <c r="C114" s="80"/>
      <c r="D114" s="80"/>
      <c r="E114" s="80"/>
      <c r="F114" s="80"/>
      <c r="G114" s="80"/>
      <c r="H114" s="80"/>
      <c r="I114" s="80"/>
      <c r="J114" s="80"/>
    </row>
    <row r="115" spans="1:10" x14ac:dyDescent="0.25">
      <c r="A115" s="81" t="s">
        <v>1268</v>
      </c>
    </row>
  </sheetData>
  <mergeCells count="16">
    <mergeCell ref="A105:A112"/>
    <mergeCell ref="A97:A104"/>
    <mergeCell ref="A89:A96"/>
    <mergeCell ref="A6:H6"/>
    <mergeCell ref="A8:A15"/>
    <mergeCell ref="A16:A23"/>
    <mergeCell ref="A33:H33"/>
    <mergeCell ref="A35:A42"/>
    <mergeCell ref="A24:A31"/>
    <mergeCell ref="A43:A50"/>
    <mergeCell ref="A60:H60"/>
    <mergeCell ref="A62:A69"/>
    <mergeCell ref="A70:A77"/>
    <mergeCell ref="A87:H87"/>
    <mergeCell ref="A51:A58"/>
    <mergeCell ref="A78:A85"/>
  </mergeCells>
  <hyperlinks>
    <hyperlink ref="A1" location="Indice!A1" display="Indice" xr:uid="{CAB2B8DC-2E12-40F5-A4BC-7530985250D1}"/>
  </hyperlinks>
  <pageMargins left="0.7" right="0.7" top="0.75" bottom="0.75" header="0.3" footer="0.3"/>
  <pageSetup orientation="portrait" horizontalDpi="0" verticalDpi="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7978E-211F-46F5-8E19-8790E1AC9DE6}">
  <dimension ref="A1:M65"/>
  <sheetViews>
    <sheetView topLeftCell="A55" workbookViewId="0">
      <selection activeCell="A65" sqref="A65:XFD67"/>
    </sheetView>
  </sheetViews>
  <sheetFormatPr baseColWidth="10" defaultColWidth="9.140625" defaultRowHeight="15" x14ac:dyDescent="0.25"/>
  <cols>
    <col min="1" max="1" width="16.5703125" style="4847" customWidth="1"/>
    <col min="2" max="2" width="18.42578125" style="4847" customWidth="1"/>
    <col min="3" max="3" width="9.28515625" style="4847" bestFit="1" customWidth="1"/>
    <col min="4" max="10" width="10.5703125" style="4847" bestFit="1" customWidth="1"/>
    <col min="11" max="13" width="9.140625" style="4847"/>
    <col min="14" max="16384" width="9.140625" style="2"/>
  </cols>
  <sheetData>
    <row r="1" spans="1:10" x14ac:dyDescent="0.25">
      <c r="A1" s="454" t="s">
        <v>1222</v>
      </c>
      <c r="B1" s="80"/>
    </row>
    <row r="2" spans="1:10" x14ac:dyDescent="0.25">
      <c r="A2" s="454"/>
      <c r="B2" s="80"/>
    </row>
    <row r="3" spans="1:10" x14ac:dyDescent="0.25">
      <c r="A3" s="4848" t="s">
        <v>1262</v>
      </c>
    </row>
    <row r="4" spans="1:10" x14ac:dyDescent="0.25">
      <c r="A4" s="4849" t="s">
        <v>1270</v>
      </c>
    </row>
    <row r="6" spans="1:10" x14ac:dyDescent="0.25">
      <c r="A6" s="5160" t="s">
        <v>0</v>
      </c>
      <c r="B6" s="5160" t="s">
        <v>0</v>
      </c>
      <c r="C6" s="5160" t="s">
        <v>0</v>
      </c>
      <c r="D6" s="5160" t="s">
        <v>0</v>
      </c>
      <c r="E6" s="5160" t="s">
        <v>0</v>
      </c>
      <c r="F6" s="5160" t="s">
        <v>0</v>
      </c>
      <c r="G6" s="5160" t="s">
        <v>0</v>
      </c>
      <c r="H6" s="5160" t="s">
        <v>0</v>
      </c>
      <c r="I6" s="5160" t="s">
        <v>0</v>
      </c>
      <c r="J6" s="5160" t="s">
        <v>0</v>
      </c>
    </row>
    <row r="7" spans="1:10" x14ac:dyDescent="0.25">
      <c r="A7" s="4873" t="s">
        <v>1275</v>
      </c>
      <c r="B7" s="4851" t="s">
        <v>679</v>
      </c>
      <c r="C7" s="4851" t="s">
        <v>1</v>
      </c>
      <c r="D7" s="4851" t="s">
        <v>2</v>
      </c>
      <c r="E7" s="4851" t="s">
        <v>3</v>
      </c>
      <c r="F7" s="4851" t="s">
        <v>4</v>
      </c>
      <c r="G7" s="4851" t="s">
        <v>5</v>
      </c>
      <c r="H7" s="4851" t="s">
        <v>6</v>
      </c>
      <c r="I7" s="4851" t="s">
        <v>7</v>
      </c>
      <c r="J7" s="4851" t="s">
        <v>8</v>
      </c>
    </row>
    <row r="8" spans="1:10" x14ac:dyDescent="0.25">
      <c r="A8" s="5164" t="s">
        <v>1144</v>
      </c>
      <c r="B8" s="3992" t="s">
        <v>1123</v>
      </c>
      <c r="C8" s="453">
        <v>50.3014919104046</v>
      </c>
      <c r="D8" s="453">
        <v>56.743419880336297</v>
      </c>
      <c r="E8" s="453">
        <v>67.933004603923393</v>
      </c>
      <c r="F8" s="453">
        <v>70.472403717019304</v>
      </c>
      <c r="G8" s="453">
        <v>73.378104799835896</v>
      </c>
      <c r="H8" s="453">
        <v>74.068074767151899</v>
      </c>
      <c r="I8" s="453">
        <v>71.2200153557542</v>
      </c>
      <c r="J8" s="453">
        <v>71.716116351311001</v>
      </c>
    </row>
    <row r="9" spans="1:10" x14ac:dyDescent="0.25">
      <c r="A9" s="5164" t="s">
        <v>1144</v>
      </c>
      <c r="B9" s="3992" t="s">
        <v>1122</v>
      </c>
      <c r="C9" s="453">
        <v>28.3014676779671</v>
      </c>
      <c r="D9" s="453">
        <v>24.842223638933898</v>
      </c>
      <c r="E9" s="453">
        <v>19.343978076297802</v>
      </c>
      <c r="F9" s="453">
        <v>17.6625865328473</v>
      </c>
      <c r="G9" s="453">
        <v>18.532359257921801</v>
      </c>
      <c r="H9" s="453">
        <v>17.903813641767002</v>
      </c>
      <c r="I9" s="453">
        <v>21.106833447599701</v>
      </c>
      <c r="J9" s="453">
        <v>22.886458652861901</v>
      </c>
    </row>
    <row r="10" spans="1:10" x14ac:dyDescent="0.25">
      <c r="A10" s="5164" t="s">
        <v>1144</v>
      </c>
      <c r="B10" s="3992" t="s">
        <v>1373</v>
      </c>
      <c r="C10" s="453">
        <v>21.3970404116283</v>
      </c>
      <c r="D10" s="453">
        <v>18.4143564807299</v>
      </c>
      <c r="E10" s="453">
        <v>12.723017319778799</v>
      </c>
      <c r="F10" s="453">
        <v>11.8650097501334</v>
      </c>
      <c r="G10" s="453">
        <v>8.0895359422422999</v>
      </c>
      <c r="H10" s="453">
        <v>8.0281115910810996</v>
      </c>
      <c r="I10" s="453">
        <v>7.6731511966461001</v>
      </c>
      <c r="J10" s="453">
        <v>5.3974249958272003</v>
      </c>
    </row>
    <row r="11" spans="1:10" x14ac:dyDescent="0.25">
      <c r="A11" s="5164" t="s">
        <v>1144</v>
      </c>
      <c r="B11" s="3992" t="s">
        <v>16</v>
      </c>
      <c r="C11" s="453">
        <v>100</v>
      </c>
      <c r="D11" s="453">
        <v>100</v>
      </c>
      <c r="E11" s="453">
        <v>100</v>
      </c>
      <c r="F11" s="453">
        <v>100</v>
      </c>
      <c r="G11" s="453">
        <v>100</v>
      </c>
      <c r="H11" s="453">
        <v>100</v>
      </c>
      <c r="I11" s="453">
        <v>100</v>
      </c>
      <c r="J11" s="453">
        <v>100</v>
      </c>
    </row>
    <row r="12" spans="1:10" x14ac:dyDescent="0.25">
      <c r="A12" s="5164" t="s">
        <v>15</v>
      </c>
      <c r="B12" s="3992" t="s">
        <v>1123</v>
      </c>
      <c r="C12" s="453">
        <v>51.865706464256803</v>
      </c>
      <c r="D12" s="453">
        <v>61.503848976485301</v>
      </c>
      <c r="E12" s="453">
        <v>78.378066821648801</v>
      </c>
      <c r="F12" s="453">
        <v>79.612147167190102</v>
      </c>
      <c r="G12" s="453">
        <v>83.548504480849402</v>
      </c>
      <c r="H12" s="453">
        <v>83.976638458002</v>
      </c>
      <c r="I12" s="453">
        <v>81.734838782503701</v>
      </c>
      <c r="J12" s="453">
        <v>83.860227590859907</v>
      </c>
    </row>
    <row r="13" spans="1:10" x14ac:dyDescent="0.25">
      <c r="A13" s="5164" t="s">
        <v>15</v>
      </c>
      <c r="B13" s="3992" t="s">
        <v>1122</v>
      </c>
      <c r="C13" s="453">
        <v>21.880638337584799</v>
      </c>
      <c r="D13" s="453">
        <v>19.682282773356899</v>
      </c>
      <c r="E13" s="453">
        <v>12.036651082132501</v>
      </c>
      <c r="F13" s="453">
        <v>9.9752403402480994</v>
      </c>
      <c r="G13" s="453">
        <v>10.470346480963499</v>
      </c>
      <c r="H13" s="453">
        <v>9.6705205264861007</v>
      </c>
      <c r="I13" s="453">
        <v>12.1298101511906</v>
      </c>
      <c r="J13" s="453">
        <v>11.216181283231499</v>
      </c>
    </row>
    <row r="14" spans="1:10" x14ac:dyDescent="0.25">
      <c r="A14" s="5164" t="s">
        <v>15</v>
      </c>
      <c r="B14" s="3992" t="s">
        <v>1373</v>
      </c>
      <c r="C14" s="453">
        <v>26.253655198158398</v>
      </c>
      <c r="D14" s="453">
        <v>18.8138682501578</v>
      </c>
      <c r="E14" s="453">
        <v>9.5852820962187</v>
      </c>
      <c r="F14" s="453">
        <v>10.4126124925618</v>
      </c>
      <c r="G14" s="453">
        <v>5.9811490381871</v>
      </c>
      <c r="H14" s="453">
        <v>6.3528410155118999</v>
      </c>
      <c r="I14" s="453">
        <v>6.1353510663056001</v>
      </c>
      <c r="J14" s="453">
        <v>4.9235911259087004</v>
      </c>
    </row>
    <row r="15" spans="1:10" x14ac:dyDescent="0.25">
      <c r="A15" s="5164" t="s">
        <v>15</v>
      </c>
      <c r="B15" s="3992" t="s">
        <v>16</v>
      </c>
      <c r="C15" s="453">
        <v>100</v>
      </c>
      <c r="D15" s="453">
        <v>100</v>
      </c>
      <c r="E15" s="453">
        <v>100</v>
      </c>
      <c r="F15" s="453">
        <v>100</v>
      </c>
      <c r="G15" s="453">
        <v>100</v>
      </c>
      <c r="H15" s="453">
        <v>100</v>
      </c>
      <c r="I15" s="453">
        <v>100</v>
      </c>
      <c r="J15" s="453">
        <v>100</v>
      </c>
    </row>
    <row r="16" spans="1:10" x14ac:dyDescent="0.25">
      <c r="A16" s="5165" t="s">
        <v>16</v>
      </c>
      <c r="B16" s="3992" t="s">
        <v>1123</v>
      </c>
      <c r="C16" s="453">
        <v>50.986428380078003</v>
      </c>
      <c r="D16" s="453">
        <v>58.793612318713201</v>
      </c>
      <c r="E16" s="453">
        <v>72.603634660344596</v>
      </c>
      <c r="F16" s="453">
        <v>74.707349789215201</v>
      </c>
      <c r="G16" s="453">
        <v>78.247373129831402</v>
      </c>
      <c r="H16" s="453">
        <v>79.045640456096606</v>
      </c>
      <c r="I16" s="453">
        <v>76.432216155052103</v>
      </c>
      <c r="J16" s="453">
        <v>77.528782118929698</v>
      </c>
    </row>
    <row r="17" spans="1:10" x14ac:dyDescent="0.25">
      <c r="A17" s="5165"/>
      <c r="B17" s="3992" t="s">
        <v>1122</v>
      </c>
      <c r="C17" s="453">
        <v>25.489922311670501</v>
      </c>
      <c r="D17" s="453">
        <v>22.619971919307201</v>
      </c>
      <c r="E17" s="453">
        <v>16.0764225194599</v>
      </c>
      <c r="F17" s="453">
        <v>14.1006160310003</v>
      </c>
      <c r="G17" s="453">
        <v>14.6725204391832</v>
      </c>
      <c r="H17" s="453">
        <v>13.7678199098509</v>
      </c>
      <c r="I17" s="453">
        <v>16.6569205863122</v>
      </c>
      <c r="J17" s="453">
        <v>17.300589055080899</v>
      </c>
    </row>
    <row r="18" spans="1:10" x14ac:dyDescent="0.25">
      <c r="A18" s="5165"/>
      <c r="B18" s="3992" t="s">
        <v>1373</v>
      </c>
      <c r="C18" s="453">
        <v>23.5236493082515</v>
      </c>
      <c r="D18" s="453">
        <v>18.586415761979602</v>
      </c>
      <c r="E18" s="453">
        <v>11.3199428201955</v>
      </c>
      <c r="F18" s="453">
        <v>11.1920341797845</v>
      </c>
      <c r="G18" s="453">
        <v>7.0801064309854</v>
      </c>
      <c r="H18" s="453">
        <v>7.1865396340525001</v>
      </c>
      <c r="I18" s="453">
        <v>6.9108632586356</v>
      </c>
      <c r="J18" s="453">
        <v>5.1706288259894002</v>
      </c>
    </row>
    <row r="19" spans="1:10" x14ac:dyDescent="0.25">
      <c r="A19" s="5165"/>
      <c r="B19" s="3992" t="s">
        <v>16</v>
      </c>
      <c r="C19" s="453">
        <v>100</v>
      </c>
      <c r="D19" s="453">
        <v>100</v>
      </c>
      <c r="E19" s="453">
        <v>100</v>
      </c>
      <c r="F19" s="453">
        <v>100</v>
      </c>
      <c r="G19" s="453">
        <v>100</v>
      </c>
      <c r="H19" s="453">
        <v>100</v>
      </c>
      <c r="I19" s="453">
        <v>100</v>
      </c>
      <c r="J19" s="453">
        <v>100</v>
      </c>
    </row>
    <row r="20" spans="1:10" x14ac:dyDescent="0.25">
      <c r="A20" s="4870"/>
      <c r="B20" s="4852"/>
      <c r="C20" s="4852"/>
      <c r="D20" s="4852"/>
      <c r="E20" s="4852"/>
      <c r="F20" s="4852"/>
      <c r="G20" s="4852"/>
      <c r="H20" s="4852"/>
      <c r="I20" s="4852"/>
      <c r="J20" s="4852"/>
    </row>
    <row r="21" spans="1:10" x14ac:dyDescent="0.25">
      <c r="A21" s="5160" t="s">
        <v>23</v>
      </c>
      <c r="B21" s="5160" t="s">
        <v>23</v>
      </c>
      <c r="C21" s="5160" t="s">
        <v>23</v>
      </c>
      <c r="D21" s="5160" t="s">
        <v>23</v>
      </c>
      <c r="E21" s="5160" t="s">
        <v>23</v>
      </c>
      <c r="F21" s="5160" t="s">
        <v>23</v>
      </c>
      <c r="G21" s="5160" t="s">
        <v>23</v>
      </c>
      <c r="H21" s="5160" t="s">
        <v>23</v>
      </c>
      <c r="I21" s="5160" t="s">
        <v>23</v>
      </c>
      <c r="J21" s="5160" t="s">
        <v>23</v>
      </c>
    </row>
    <row r="22" spans="1:10" x14ac:dyDescent="0.25">
      <c r="A22" s="4873" t="s">
        <v>1275</v>
      </c>
      <c r="B22" s="4851" t="s">
        <v>679</v>
      </c>
      <c r="C22" s="4855" t="s">
        <v>1</v>
      </c>
      <c r="D22" s="4855" t="s">
        <v>2</v>
      </c>
      <c r="E22" s="4855" t="s">
        <v>3</v>
      </c>
      <c r="F22" s="4855" t="s">
        <v>4</v>
      </c>
      <c r="G22" s="4855" t="s">
        <v>5</v>
      </c>
      <c r="H22" s="4855" t="s">
        <v>6</v>
      </c>
      <c r="I22" s="4855" t="s">
        <v>7</v>
      </c>
      <c r="J22" s="4855" t="s">
        <v>8</v>
      </c>
    </row>
    <row r="23" spans="1:10" x14ac:dyDescent="0.25">
      <c r="A23" s="5164" t="s">
        <v>1144</v>
      </c>
      <c r="B23" s="3992" t="s">
        <v>1123</v>
      </c>
      <c r="C23" s="4877">
        <v>249095</v>
      </c>
      <c r="D23" s="4877">
        <v>716502</v>
      </c>
      <c r="E23" s="4877">
        <v>1005437</v>
      </c>
      <c r="F23" s="4877">
        <v>1065745</v>
      </c>
      <c r="G23" s="4877">
        <v>1119620</v>
      </c>
      <c r="H23" s="4877">
        <v>1077312</v>
      </c>
      <c r="I23" s="4877">
        <v>1039840</v>
      </c>
      <c r="J23" s="4877">
        <v>1456545</v>
      </c>
    </row>
    <row r="24" spans="1:10" x14ac:dyDescent="0.25">
      <c r="A24" s="5164" t="s">
        <v>1144</v>
      </c>
      <c r="B24" s="3992" t="s">
        <v>1122</v>
      </c>
      <c r="C24" s="4877">
        <v>140150</v>
      </c>
      <c r="D24" s="4877">
        <v>313684</v>
      </c>
      <c r="E24" s="4877">
        <v>286299</v>
      </c>
      <c r="F24" s="4877">
        <v>267109</v>
      </c>
      <c r="G24" s="4877">
        <v>282771</v>
      </c>
      <c r="H24" s="4877">
        <v>260409</v>
      </c>
      <c r="I24" s="4877">
        <v>308168</v>
      </c>
      <c r="J24" s="4877">
        <v>464821</v>
      </c>
    </row>
    <row r="25" spans="1:10" x14ac:dyDescent="0.25">
      <c r="A25" s="5164" t="s">
        <v>1144</v>
      </c>
      <c r="B25" s="3992" t="s">
        <v>1373</v>
      </c>
      <c r="C25" s="4877">
        <v>105959</v>
      </c>
      <c r="D25" s="4877">
        <v>232519</v>
      </c>
      <c r="E25" s="4877">
        <v>188306</v>
      </c>
      <c r="F25" s="4877">
        <v>179433</v>
      </c>
      <c r="G25" s="4877">
        <v>123432</v>
      </c>
      <c r="H25" s="4877">
        <v>116768</v>
      </c>
      <c r="I25" s="4877">
        <v>112031</v>
      </c>
      <c r="J25" s="4877">
        <v>109621</v>
      </c>
    </row>
    <row r="26" spans="1:10" x14ac:dyDescent="0.25">
      <c r="A26" s="5164" t="s">
        <v>1144</v>
      </c>
      <c r="B26" s="3992" t="s">
        <v>16</v>
      </c>
      <c r="C26" s="4877">
        <v>495204</v>
      </c>
      <c r="D26" s="4877">
        <v>1262705</v>
      </c>
      <c r="E26" s="4877">
        <v>1480042</v>
      </c>
      <c r="F26" s="4877">
        <v>1512287</v>
      </c>
      <c r="G26" s="4877">
        <v>1525823</v>
      </c>
      <c r="H26" s="4877">
        <v>1454489</v>
      </c>
      <c r="I26" s="4877">
        <v>1460039</v>
      </c>
      <c r="J26" s="4877">
        <v>2030987</v>
      </c>
    </row>
    <row r="27" spans="1:10" x14ac:dyDescent="0.25">
      <c r="A27" s="5164" t="s">
        <v>15</v>
      </c>
      <c r="B27" s="3992" t="s">
        <v>1123</v>
      </c>
      <c r="C27" s="4877">
        <v>200073</v>
      </c>
      <c r="D27" s="4877">
        <v>587478</v>
      </c>
      <c r="E27" s="4877">
        <v>938285</v>
      </c>
      <c r="F27" s="4877">
        <v>1039538</v>
      </c>
      <c r="G27" s="4877">
        <v>1170949</v>
      </c>
      <c r="H27" s="4877">
        <v>1232966</v>
      </c>
      <c r="I27" s="4877">
        <v>1173011</v>
      </c>
      <c r="J27" s="4877">
        <v>1563636</v>
      </c>
    </row>
    <row r="28" spans="1:10" x14ac:dyDescent="0.25">
      <c r="A28" s="5164" t="s">
        <v>15</v>
      </c>
      <c r="B28" s="3992" t="s">
        <v>1122</v>
      </c>
      <c r="C28" s="4877">
        <v>84405</v>
      </c>
      <c r="D28" s="4877">
        <v>188003</v>
      </c>
      <c r="E28" s="4877">
        <v>144094</v>
      </c>
      <c r="F28" s="4877">
        <v>130252</v>
      </c>
      <c r="G28" s="4877">
        <v>146744</v>
      </c>
      <c r="H28" s="4877">
        <v>141985</v>
      </c>
      <c r="I28" s="4877">
        <v>174080</v>
      </c>
      <c r="J28" s="4877">
        <v>209134</v>
      </c>
    </row>
    <row r="29" spans="1:10" x14ac:dyDescent="0.25">
      <c r="A29" s="5164" t="s">
        <v>15</v>
      </c>
      <c r="B29" s="3992" t="s">
        <v>1373</v>
      </c>
      <c r="C29" s="4877">
        <v>101274</v>
      </c>
      <c r="D29" s="4877">
        <v>179708</v>
      </c>
      <c r="E29" s="4877">
        <v>114748</v>
      </c>
      <c r="F29" s="4877">
        <v>135963</v>
      </c>
      <c r="G29" s="4877">
        <v>83827</v>
      </c>
      <c r="H29" s="4877">
        <v>93274</v>
      </c>
      <c r="I29" s="4877">
        <v>88051</v>
      </c>
      <c r="J29" s="4877">
        <v>91804</v>
      </c>
    </row>
    <row r="30" spans="1:10" x14ac:dyDescent="0.25">
      <c r="A30" s="5164" t="s">
        <v>15</v>
      </c>
      <c r="B30" s="3992" t="s">
        <v>16</v>
      </c>
      <c r="C30" s="4877">
        <v>385752</v>
      </c>
      <c r="D30" s="4877">
        <v>955189</v>
      </c>
      <c r="E30" s="4877">
        <v>1197127</v>
      </c>
      <c r="F30" s="4877">
        <v>1305753</v>
      </c>
      <c r="G30" s="4877">
        <v>1401520</v>
      </c>
      <c r="H30" s="4877">
        <v>1468225</v>
      </c>
      <c r="I30" s="4877">
        <v>1435142</v>
      </c>
      <c r="J30" s="4877">
        <v>1864574</v>
      </c>
    </row>
    <row r="31" spans="1:10" x14ac:dyDescent="0.25">
      <c r="A31" s="5165" t="s">
        <v>16</v>
      </c>
      <c r="B31" s="3992" t="s">
        <v>1123</v>
      </c>
      <c r="C31" s="4877">
        <v>449168</v>
      </c>
      <c r="D31" s="4877">
        <v>1303980</v>
      </c>
      <c r="E31" s="4877">
        <v>1943722</v>
      </c>
      <c r="F31" s="4877">
        <v>2105283</v>
      </c>
      <c r="G31" s="4877">
        <v>2290569</v>
      </c>
      <c r="H31" s="4877">
        <v>2310278</v>
      </c>
      <c r="I31" s="4877">
        <v>2212851</v>
      </c>
      <c r="J31" s="4877">
        <v>3020181</v>
      </c>
    </row>
    <row r="32" spans="1:10" x14ac:dyDescent="0.25">
      <c r="A32" s="5165"/>
      <c r="B32" s="3992" t="s">
        <v>1122</v>
      </c>
      <c r="C32" s="4877">
        <v>224555</v>
      </c>
      <c r="D32" s="4877">
        <v>501687</v>
      </c>
      <c r="E32" s="4877">
        <v>430393</v>
      </c>
      <c r="F32" s="4877">
        <v>397361</v>
      </c>
      <c r="G32" s="4877">
        <v>429515</v>
      </c>
      <c r="H32" s="4877">
        <v>402394</v>
      </c>
      <c r="I32" s="4877">
        <v>482248</v>
      </c>
      <c r="J32" s="4877">
        <v>673955</v>
      </c>
    </row>
    <row r="33" spans="1:10" x14ac:dyDescent="0.25">
      <c r="A33" s="5165"/>
      <c r="B33" s="3992" t="s">
        <v>1373</v>
      </c>
      <c r="C33" s="4877">
        <v>207233</v>
      </c>
      <c r="D33" s="4877">
        <v>412227</v>
      </c>
      <c r="E33" s="4877">
        <v>303054</v>
      </c>
      <c r="F33" s="4877">
        <v>315396</v>
      </c>
      <c r="G33" s="4877">
        <v>207259</v>
      </c>
      <c r="H33" s="4877">
        <v>210042</v>
      </c>
      <c r="I33" s="4877">
        <v>200082</v>
      </c>
      <c r="J33" s="4877">
        <v>201425</v>
      </c>
    </row>
    <row r="34" spans="1:10" x14ac:dyDescent="0.25">
      <c r="A34" s="5165"/>
      <c r="B34" s="3992" t="s">
        <v>16</v>
      </c>
      <c r="C34" s="4877">
        <v>880956</v>
      </c>
      <c r="D34" s="4877">
        <v>2217894</v>
      </c>
      <c r="E34" s="4877">
        <v>2677169</v>
      </c>
      <c r="F34" s="4877">
        <v>2818040</v>
      </c>
      <c r="G34" s="4877">
        <v>2927343</v>
      </c>
      <c r="H34" s="4877">
        <v>2922714</v>
      </c>
      <c r="I34" s="4877">
        <v>2895181</v>
      </c>
      <c r="J34" s="4877">
        <v>3895561</v>
      </c>
    </row>
    <row r="35" spans="1:10" x14ac:dyDescent="0.25">
      <c r="A35" s="4923"/>
      <c r="B35" s="4924"/>
      <c r="C35" s="4924"/>
      <c r="D35" s="4924"/>
      <c r="E35" s="4924"/>
      <c r="F35" s="4924"/>
      <c r="G35" s="4924"/>
      <c r="H35" s="4924"/>
      <c r="I35" s="4924"/>
      <c r="J35" s="4924"/>
    </row>
    <row r="36" spans="1:10" x14ac:dyDescent="0.25">
      <c r="A36" s="5160" t="s">
        <v>46</v>
      </c>
      <c r="B36" s="5160" t="s">
        <v>46</v>
      </c>
      <c r="C36" s="5160" t="s">
        <v>46</v>
      </c>
      <c r="D36" s="5160" t="s">
        <v>46</v>
      </c>
      <c r="E36" s="5160" t="s">
        <v>46</v>
      </c>
      <c r="F36" s="5160" t="s">
        <v>46</v>
      </c>
      <c r="G36" s="5160" t="s">
        <v>46</v>
      </c>
      <c r="H36" s="5160" t="s">
        <v>46</v>
      </c>
      <c r="I36" s="5160" t="s">
        <v>46</v>
      </c>
      <c r="J36" s="5160" t="s">
        <v>46</v>
      </c>
    </row>
    <row r="37" spans="1:10" x14ac:dyDescent="0.25">
      <c r="A37" s="4873" t="s">
        <v>1275</v>
      </c>
      <c r="B37" s="4851" t="s">
        <v>679</v>
      </c>
      <c r="C37" s="4859" t="s">
        <v>1</v>
      </c>
      <c r="D37" s="4859" t="s">
        <v>2</v>
      </c>
      <c r="E37" s="4859" t="s">
        <v>3</v>
      </c>
      <c r="F37" s="4859" t="s">
        <v>4</v>
      </c>
      <c r="G37" s="4859" t="s">
        <v>5</v>
      </c>
      <c r="H37" s="4859" t="s">
        <v>6</v>
      </c>
      <c r="I37" s="4859" t="s">
        <v>7</v>
      </c>
      <c r="J37" s="4859" t="s">
        <v>8</v>
      </c>
    </row>
    <row r="38" spans="1:10" x14ac:dyDescent="0.25">
      <c r="A38" s="5164" t="s">
        <v>1144</v>
      </c>
      <c r="B38" s="3992" t="s">
        <v>1123</v>
      </c>
      <c r="C38" s="452">
        <v>1.0777236198113</v>
      </c>
      <c r="D38" s="452">
        <v>0.86963584537729999</v>
      </c>
      <c r="E38" s="452">
        <v>1.233563350254</v>
      </c>
      <c r="F38" s="452">
        <v>0.76558337892799999</v>
      </c>
      <c r="G38" s="4335">
        <v>0.57624835952999998</v>
      </c>
      <c r="H38" s="4335">
        <v>0.77894507839089999</v>
      </c>
      <c r="I38" s="4335">
        <v>0.71109005260059999</v>
      </c>
      <c r="J38" s="4335">
        <v>0.55181261275289994</v>
      </c>
    </row>
    <row r="39" spans="1:10" x14ac:dyDescent="0.25">
      <c r="A39" s="5164" t="s">
        <v>1144</v>
      </c>
      <c r="B39" s="3992" t="s">
        <v>1122</v>
      </c>
      <c r="C39" s="452">
        <v>1.0846865391485001</v>
      </c>
      <c r="D39" s="452">
        <v>0.87357431919960005</v>
      </c>
      <c r="E39" s="452">
        <v>0.97521497223870002</v>
      </c>
      <c r="F39" s="452">
        <v>0.59846790091440005</v>
      </c>
      <c r="G39" s="4335">
        <v>0.51571885240399995</v>
      </c>
      <c r="H39" s="4335">
        <v>0.7588384985751</v>
      </c>
      <c r="I39" s="4335">
        <v>0.61540503517239997</v>
      </c>
      <c r="J39" s="4335">
        <v>0.54899331121810002</v>
      </c>
    </row>
    <row r="40" spans="1:10" x14ac:dyDescent="0.25">
      <c r="A40" s="5164" t="s">
        <v>1144</v>
      </c>
      <c r="B40" s="3992" t="s">
        <v>1373</v>
      </c>
      <c r="C40" s="452">
        <v>0.98507073958909996</v>
      </c>
      <c r="D40" s="452">
        <v>0.63293382394709996</v>
      </c>
      <c r="E40" s="452">
        <v>0.81706865146399998</v>
      </c>
      <c r="F40" s="452">
        <v>0.4872884106348</v>
      </c>
      <c r="G40" s="4335">
        <v>0.33772047856519999</v>
      </c>
      <c r="H40" s="4335">
        <v>0.37607298895469998</v>
      </c>
      <c r="I40" s="4335">
        <v>0.34071962965079999</v>
      </c>
      <c r="J40" s="4335">
        <v>0.22598158601820001</v>
      </c>
    </row>
    <row r="41" spans="1:10" x14ac:dyDescent="0.25">
      <c r="A41" s="5164" t="s">
        <v>1144</v>
      </c>
      <c r="B41" s="3992" t="s">
        <v>16</v>
      </c>
      <c r="C41" s="452">
        <v>0</v>
      </c>
      <c r="D41" s="452">
        <v>0</v>
      </c>
      <c r="E41" s="452">
        <v>0</v>
      </c>
      <c r="F41" s="452">
        <v>0</v>
      </c>
      <c r="G41" s="4335">
        <v>0</v>
      </c>
      <c r="H41" s="4335">
        <v>0</v>
      </c>
      <c r="I41" s="4335">
        <v>0</v>
      </c>
      <c r="J41" s="4335">
        <v>0</v>
      </c>
    </row>
    <row r="42" spans="1:10" x14ac:dyDescent="0.25">
      <c r="A42" s="5164" t="s">
        <v>15</v>
      </c>
      <c r="B42" s="3992" t="s">
        <v>1123</v>
      </c>
      <c r="C42" s="452">
        <v>1.1938759428890999</v>
      </c>
      <c r="D42" s="452">
        <v>0.83919555518709998</v>
      </c>
      <c r="E42" s="452">
        <v>0.95602266181079998</v>
      </c>
      <c r="F42" s="452">
        <v>0.70639285165779997</v>
      </c>
      <c r="G42" s="4335">
        <v>0.40598605914039998</v>
      </c>
      <c r="H42" s="4335">
        <v>0.49178571571169999</v>
      </c>
      <c r="I42" s="4335">
        <v>0.40509128282200002</v>
      </c>
      <c r="J42" s="4335">
        <v>0.35220722422720002</v>
      </c>
    </row>
    <row r="43" spans="1:10" x14ac:dyDescent="0.25">
      <c r="A43" s="5164" t="s">
        <v>15</v>
      </c>
      <c r="B43" s="3992" t="s">
        <v>1122</v>
      </c>
      <c r="C43" s="452">
        <v>0.94473919484449997</v>
      </c>
      <c r="D43" s="452">
        <v>0.81886566675070005</v>
      </c>
      <c r="E43" s="452">
        <v>0.80617795662449998</v>
      </c>
      <c r="F43" s="452">
        <v>0.60786504566540001</v>
      </c>
      <c r="G43" s="4335">
        <v>0.35717923405200003</v>
      </c>
      <c r="H43" s="4335">
        <v>0.37697555949259998</v>
      </c>
      <c r="I43" s="4335">
        <v>0.36083736369980002</v>
      </c>
      <c r="J43" s="4335">
        <v>0.31582955275270003</v>
      </c>
    </row>
    <row r="44" spans="1:10" x14ac:dyDescent="0.25">
      <c r="A44" s="5164" t="s">
        <v>15</v>
      </c>
      <c r="B44" s="3992" t="s">
        <v>1373</v>
      </c>
      <c r="C44" s="452">
        <v>1.0138808163818001</v>
      </c>
      <c r="D44" s="452">
        <v>0.59372929819270004</v>
      </c>
      <c r="E44" s="452">
        <v>0.54544490454479999</v>
      </c>
      <c r="F44" s="452">
        <v>0.47131141961439998</v>
      </c>
      <c r="G44" s="4335">
        <v>0.23875864429329999</v>
      </c>
      <c r="H44" s="4335">
        <v>0.31101322739370002</v>
      </c>
      <c r="I44" s="4335">
        <v>0.2404185819636</v>
      </c>
      <c r="J44" s="4335">
        <v>0.18665660709439999</v>
      </c>
    </row>
    <row r="45" spans="1:10" x14ac:dyDescent="0.25">
      <c r="A45" s="5164" t="s">
        <v>15</v>
      </c>
      <c r="B45" s="3992" t="s">
        <v>16</v>
      </c>
      <c r="C45" s="452">
        <v>0</v>
      </c>
      <c r="D45" s="452">
        <v>0</v>
      </c>
      <c r="E45" s="452">
        <v>0</v>
      </c>
      <c r="F45" s="452">
        <v>0</v>
      </c>
      <c r="G45" s="4335">
        <v>0</v>
      </c>
      <c r="H45" s="4335">
        <v>0</v>
      </c>
      <c r="I45" s="4335">
        <v>0</v>
      </c>
      <c r="J45" s="4335">
        <v>0</v>
      </c>
    </row>
    <row r="46" spans="1:10" x14ac:dyDescent="0.25">
      <c r="A46" s="5165" t="s">
        <v>16</v>
      </c>
      <c r="B46" s="3992" t="s">
        <v>1123</v>
      </c>
      <c r="C46" s="452">
        <v>0.8460180427092</v>
      </c>
      <c r="D46" s="452">
        <v>0.66779046554279997</v>
      </c>
      <c r="E46" s="452">
        <v>0.91286266398460003</v>
      </c>
      <c r="F46" s="452">
        <v>0.58301781871369995</v>
      </c>
      <c r="G46" s="4335">
        <v>0.41293753611400003</v>
      </c>
      <c r="H46" s="4335">
        <v>0.51711154980740004</v>
      </c>
      <c r="I46" s="4335">
        <v>0.41830638049500002</v>
      </c>
      <c r="J46" s="4335">
        <v>0.33849561475750001</v>
      </c>
    </row>
    <row r="47" spans="1:10" x14ac:dyDescent="0.25">
      <c r="A47" s="5165"/>
      <c r="B47" s="3992" t="s">
        <v>1122</v>
      </c>
      <c r="C47" s="452">
        <v>0.78408103498769999</v>
      </c>
      <c r="D47" s="452">
        <v>0.67020080098799995</v>
      </c>
      <c r="E47" s="452">
        <v>0.71232814604369998</v>
      </c>
      <c r="F47" s="452">
        <v>0.4693965650802</v>
      </c>
      <c r="G47" s="4335">
        <v>0.36355615770650002</v>
      </c>
      <c r="H47" s="4335">
        <v>0.45839564352209999</v>
      </c>
      <c r="I47" s="4335">
        <v>0.36419363455519999</v>
      </c>
      <c r="J47" s="4335">
        <v>0.32873687864709999</v>
      </c>
    </row>
    <row r="48" spans="1:10" x14ac:dyDescent="0.25">
      <c r="A48" s="5165"/>
      <c r="B48" s="3992" t="s">
        <v>1373</v>
      </c>
      <c r="C48" s="452">
        <v>0.75921344461329998</v>
      </c>
      <c r="D48" s="452">
        <v>0.48501748796939997</v>
      </c>
      <c r="E48" s="452">
        <v>0.54407301563739996</v>
      </c>
      <c r="F48" s="452">
        <v>0.39549438674659998</v>
      </c>
      <c r="G48" s="4335">
        <v>0.23458697015230001</v>
      </c>
      <c r="H48" s="4335">
        <v>0.29226757705840001</v>
      </c>
      <c r="I48" s="4335">
        <v>0.21535679005969999</v>
      </c>
      <c r="J48" s="4335">
        <v>0.15728149988199999</v>
      </c>
    </row>
    <row r="49" spans="1:10" x14ac:dyDescent="0.25">
      <c r="A49" s="5165"/>
      <c r="B49" s="3992" t="s">
        <v>16</v>
      </c>
      <c r="C49" s="452">
        <v>0</v>
      </c>
      <c r="D49" s="452">
        <v>0</v>
      </c>
      <c r="E49" s="452">
        <v>0</v>
      </c>
      <c r="F49" s="452">
        <v>0</v>
      </c>
      <c r="G49" s="4335">
        <v>0</v>
      </c>
      <c r="H49" s="4335">
        <v>0</v>
      </c>
      <c r="I49" s="4335">
        <v>0</v>
      </c>
      <c r="J49" s="4335">
        <v>0</v>
      </c>
    </row>
    <row r="50" spans="1:10" x14ac:dyDescent="0.25">
      <c r="B50" s="4925"/>
      <c r="C50" s="4925"/>
      <c r="D50" s="4925"/>
      <c r="E50" s="4925"/>
      <c r="F50" s="4925"/>
      <c r="G50" s="4925"/>
      <c r="H50" s="4925"/>
      <c r="I50" s="4925"/>
      <c r="J50" s="4925"/>
    </row>
    <row r="51" spans="1:10" x14ac:dyDescent="0.25">
      <c r="A51" s="5160" t="s">
        <v>69</v>
      </c>
      <c r="B51" s="5160" t="s">
        <v>69</v>
      </c>
      <c r="C51" s="5160" t="s">
        <v>69</v>
      </c>
      <c r="D51" s="5160" t="s">
        <v>69</v>
      </c>
      <c r="E51" s="5160" t="s">
        <v>69</v>
      </c>
      <c r="F51" s="5160" t="s">
        <v>69</v>
      </c>
      <c r="G51" s="5160" t="s">
        <v>69</v>
      </c>
      <c r="H51" s="5160" t="s">
        <v>69</v>
      </c>
      <c r="I51" s="5160" t="s">
        <v>69</v>
      </c>
      <c r="J51" s="5160" t="s">
        <v>69</v>
      </c>
    </row>
    <row r="52" spans="1:10" x14ac:dyDescent="0.25">
      <c r="A52" s="4873" t="s">
        <v>1275</v>
      </c>
      <c r="B52" s="4851" t="s">
        <v>679</v>
      </c>
      <c r="C52" s="4855" t="s">
        <v>1</v>
      </c>
      <c r="D52" s="4855" t="s">
        <v>2</v>
      </c>
      <c r="E52" s="4855" t="s">
        <v>3</v>
      </c>
      <c r="F52" s="4855" t="s">
        <v>4</v>
      </c>
      <c r="G52" s="4855" t="s">
        <v>5</v>
      </c>
      <c r="H52" s="4855" t="s">
        <v>6</v>
      </c>
      <c r="I52" s="4855" t="s">
        <v>7</v>
      </c>
      <c r="J52" s="4855" t="s">
        <v>8</v>
      </c>
    </row>
    <row r="53" spans="1:10" x14ac:dyDescent="0.25">
      <c r="A53" s="5164" t="s">
        <v>1144</v>
      </c>
      <c r="B53" s="3992" t="s">
        <v>1123</v>
      </c>
      <c r="C53" s="4877">
        <v>3727</v>
      </c>
      <c r="D53" s="4877">
        <v>10460</v>
      </c>
      <c r="E53" s="4877">
        <v>10989</v>
      </c>
      <c r="F53" s="4877">
        <v>12973</v>
      </c>
      <c r="G53" s="4877">
        <v>16918</v>
      </c>
      <c r="H53" s="4877">
        <v>12511</v>
      </c>
      <c r="I53" s="4877">
        <v>10163</v>
      </c>
      <c r="J53" s="4877">
        <v>15236</v>
      </c>
    </row>
    <row r="54" spans="1:10" x14ac:dyDescent="0.25">
      <c r="A54" s="5164" t="s">
        <v>1144</v>
      </c>
      <c r="B54" s="3992" t="s">
        <v>1122</v>
      </c>
      <c r="C54" s="4877">
        <v>1679</v>
      </c>
      <c r="D54" s="4877">
        <v>3506</v>
      </c>
      <c r="E54" s="4877">
        <v>2976</v>
      </c>
      <c r="F54" s="4877">
        <v>2907</v>
      </c>
      <c r="G54" s="4877">
        <v>3553</v>
      </c>
      <c r="H54" s="4877">
        <v>2370</v>
      </c>
      <c r="I54" s="4877">
        <v>2731</v>
      </c>
      <c r="J54" s="4877">
        <v>3566</v>
      </c>
    </row>
    <row r="55" spans="1:10" x14ac:dyDescent="0.25">
      <c r="A55" s="5164" t="s">
        <v>1144</v>
      </c>
      <c r="B55" s="3992" t="s">
        <v>1373</v>
      </c>
      <c r="C55" s="4877">
        <v>2064</v>
      </c>
      <c r="D55" s="4877">
        <v>3976</v>
      </c>
      <c r="E55" s="4877">
        <v>2027</v>
      </c>
      <c r="F55" s="4877">
        <v>2303</v>
      </c>
      <c r="G55" s="4877">
        <v>1885</v>
      </c>
      <c r="H55" s="4877">
        <v>1502</v>
      </c>
      <c r="I55" s="4877">
        <v>1085</v>
      </c>
      <c r="J55" s="4877">
        <v>1111</v>
      </c>
    </row>
    <row r="56" spans="1:10" x14ac:dyDescent="0.25">
      <c r="A56" s="5164" t="s">
        <v>1144</v>
      </c>
      <c r="B56" s="3992" t="s">
        <v>16</v>
      </c>
      <c r="C56" s="4877">
        <v>7470</v>
      </c>
      <c r="D56" s="4877">
        <v>17942</v>
      </c>
      <c r="E56" s="4877">
        <v>15992</v>
      </c>
      <c r="F56" s="4877">
        <v>18183</v>
      </c>
      <c r="G56" s="4877">
        <v>22356</v>
      </c>
      <c r="H56" s="4877">
        <v>16383</v>
      </c>
      <c r="I56" s="4877">
        <v>13979</v>
      </c>
      <c r="J56" s="4877">
        <v>19913</v>
      </c>
    </row>
    <row r="57" spans="1:10" x14ac:dyDescent="0.25">
      <c r="A57" s="5164" t="s">
        <v>15</v>
      </c>
      <c r="B57" s="3992" t="s">
        <v>1123</v>
      </c>
      <c r="C57" s="4877">
        <v>3454</v>
      </c>
      <c r="D57" s="4877">
        <v>11144</v>
      </c>
      <c r="E57" s="4877">
        <v>11915</v>
      </c>
      <c r="F57" s="4877">
        <v>14470</v>
      </c>
      <c r="G57" s="4877">
        <v>20872</v>
      </c>
      <c r="H57" s="4877">
        <v>17531</v>
      </c>
      <c r="I57" s="4877">
        <v>14054</v>
      </c>
      <c r="J57" s="4877">
        <v>20764</v>
      </c>
    </row>
    <row r="58" spans="1:10" x14ac:dyDescent="0.25">
      <c r="A58" s="5164" t="s">
        <v>15</v>
      </c>
      <c r="B58" s="3992" t="s">
        <v>1122</v>
      </c>
      <c r="C58" s="4877">
        <v>1276</v>
      </c>
      <c r="D58" s="4877">
        <v>2638</v>
      </c>
      <c r="E58" s="4877">
        <v>1681</v>
      </c>
      <c r="F58" s="4877">
        <v>1612</v>
      </c>
      <c r="G58" s="4877">
        <v>2345</v>
      </c>
      <c r="H58" s="4877">
        <v>1849</v>
      </c>
      <c r="I58" s="4877">
        <v>1864</v>
      </c>
      <c r="J58" s="4877">
        <v>2112</v>
      </c>
    </row>
    <row r="59" spans="1:10" x14ac:dyDescent="0.25">
      <c r="A59" s="5164" t="s">
        <v>15</v>
      </c>
      <c r="B59" s="3992" t="s">
        <v>1373</v>
      </c>
      <c r="C59" s="4877">
        <v>2384</v>
      </c>
      <c r="D59" s="4877">
        <v>4088</v>
      </c>
      <c r="E59" s="4877">
        <v>1684</v>
      </c>
      <c r="F59" s="4877">
        <v>2114</v>
      </c>
      <c r="G59" s="4877">
        <v>1658</v>
      </c>
      <c r="H59" s="4877">
        <v>1554</v>
      </c>
      <c r="I59" s="4877">
        <v>1033</v>
      </c>
      <c r="J59" s="4877">
        <v>1241</v>
      </c>
    </row>
    <row r="60" spans="1:10" x14ac:dyDescent="0.25">
      <c r="A60" s="5164" t="s">
        <v>15</v>
      </c>
      <c r="B60" s="3992" t="s">
        <v>16</v>
      </c>
      <c r="C60" s="4877">
        <v>7114</v>
      </c>
      <c r="D60" s="4877">
        <v>17870</v>
      </c>
      <c r="E60" s="4877">
        <v>15280</v>
      </c>
      <c r="F60" s="4877">
        <v>18196</v>
      </c>
      <c r="G60" s="4877">
        <v>24875</v>
      </c>
      <c r="H60" s="4877">
        <v>20934</v>
      </c>
      <c r="I60" s="4877">
        <v>16951</v>
      </c>
      <c r="J60" s="4877">
        <v>24117</v>
      </c>
    </row>
    <row r="61" spans="1:10" x14ac:dyDescent="0.25">
      <c r="A61" s="5165" t="s">
        <v>16</v>
      </c>
      <c r="B61" s="3992" t="s">
        <v>1123</v>
      </c>
      <c r="C61" s="4877">
        <v>7181</v>
      </c>
      <c r="D61" s="4877">
        <v>21604</v>
      </c>
      <c r="E61" s="4877">
        <v>22904</v>
      </c>
      <c r="F61" s="4877">
        <v>27443</v>
      </c>
      <c r="G61" s="4877">
        <v>37790</v>
      </c>
      <c r="H61" s="4877">
        <v>30042</v>
      </c>
      <c r="I61" s="4877">
        <v>24217</v>
      </c>
      <c r="J61" s="4877">
        <v>36000</v>
      </c>
    </row>
    <row r="62" spans="1:10" x14ac:dyDescent="0.25">
      <c r="A62" s="5165"/>
      <c r="B62" s="3992" t="s">
        <v>1122</v>
      </c>
      <c r="C62" s="4877">
        <v>2955</v>
      </c>
      <c r="D62" s="4877">
        <v>6144</v>
      </c>
      <c r="E62" s="4877">
        <v>4657</v>
      </c>
      <c r="F62" s="4877">
        <v>4519</v>
      </c>
      <c r="G62" s="4877">
        <v>5898</v>
      </c>
      <c r="H62" s="4877">
        <v>4219</v>
      </c>
      <c r="I62" s="4877">
        <v>4595</v>
      </c>
      <c r="J62" s="4877">
        <v>5678</v>
      </c>
    </row>
    <row r="63" spans="1:10" x14ac:dyDescent="0.25">
      <c r="A63" s="5165"/>
      <c r="B63" s="3992" t="s">
        <v>1373</v>
      </c>
      <c r="C63" s="4877">
        <v>4448</v>
      </c>
      <c r="D63" s="4877">
        <v>8064</v>
      </c>
      <c r="E63" s="4877">
        <v>3711</v>
      </c>
      <c r="F63" s="4877">
        <v>4417</v>
      </c>
      <c r="G63" s="4877">
        <v>3543</v>
      </c>
      <c r="H63" s="4877">
        <v>3056</v>
      </c>
      <c r="I63" s="4877">
        <v>2118</v>
      </c>
      <c r="J63" s="4877">
        <v>2352</v>
      </c>
    </row>
    <row r="64" spans="1:10" x14ac:dyDescent="0.25">
      <c r="A64" s="5165"/>
      <c r="B64" s="3992" t="s">
        <v>16</v>
      </c>
      <c r="C64" s="4877">
        <v>14584</v>
      </c>
      <c r="D64" s="4877">
        <v>35812</v>
      </c>
      <c r="E64" s="4877">
        <v>31272</v>
      </c>
      <c r="F64" s="4877">
        <v>36379</v>
      </c>
      <c r="G64" s="4877">
        <v>47231</v>
      </c>
      <c r="H64" s="4877">
        <v>37317</v>
      </c>
      <c r="I64" s="4877">
        <v>30930</v>
      </c>
      <c r="J64" s="4877">
        <v>44030</v>
      </c>
    </row>
    <row r="65" spans="1:10" x14ac:dyDescent="0.25">
      <c r="A65" s="81" t="s">
        <v>1268</v>
      </c>
      <c r="B65" s="80"/>
      <c r="C65" s="80"/>
      <c r="D65" s="80"/>
      <c r="E65" s="80"/>
      <c r="F65" s="80"/>
      <c r="G65" s="80"/>
      <c r="H65" s="80"/>
      <c r="I65" s="80"/>
      <c r="J65" s="80"/>
    </row>
  </sheetData>
  <mergeCells count="16">
    <mergeCell ref="A61:A64"/>
    <mergeCell ref="A57:A60"/>
    <mergeCell ref="A53:A56"/>
    <mergeCell ref="A6:J6"/>
    <mergeCell ref="A8:A11"/>
    <mergeCell ref="A12:A15"/>
    <mergeCell ref="A21:J21"/>
    <mergeCell ref="A23:A26"/>
    <mergeCell ref="A16:A19"/>
    <mergeCell ref="A27:A30"/>
    <mergeCell ref="A36:J36"/>
    <mergeCell ref="A38:A41"/>
    <mergeCell ref="A42:A45"/>
    <mergeCell ref="A51:J51"/>
    <mergeCell ref="A31:A34"/>
    <mergeCell ref="A46:A49"/>
  </mergeCells>
  <hyperlinks>
    <hyperlink ref="A1" location="Indice!A1" display="Indice" xr:uid="{C8620FB2-F18B-4371-9321-F84811644C86}"/>
  </hyperlinks>
  <pageMargins left="0.7" right="0.7" top="0.75" bottom="0.75" header="0.3" footer="0.3"/>
  <pageSetup orientation="portrait" horizontalDpi="0" verticalDpi="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075EF-F3E0-4E00-B6CD-B31FEB50189C}">
  <dimension ref="A1:M113"/>
  <sheetViews>
    <sheetView topLeftCell="A94" workbookViewId="0">
      <selection activeCell="A113" sqref="A113:XFD115"/>
    </sheetView>
  </sheetViews>
  <sheetFormatPr baseColWidth="10" defaultColWidth="9.140625" defaultRowHeight="15" x14ac:dyDescent="0.25"/>
  <cols>
    <col min="1" max="1" width="14.28515625" style="4847" customWidth="1"/>
    <col min="2" max="2" width="18.28515625" style="4847" customWidth="1"/>
    <col min="3" max="4" width="9.28515625" style="4847" bestFit="1" customWidth="1"/>
    <col min="5" max="10" width="10.5703125" style="4847" bestFit="1" customWidth="1"/>
    <col min="11" max="13" width="9.140625" style="4847"/>
    <col min="14" max="16384" width="9.140625" style="2"/>
  </cols>
  <sheetData>
    <row r="1" spans="1:10" x14ac:dyDescent="0.25">
      <c r="A1" s="454" t="s">
        <v>1222</v>
      </c>
      <c r="B1" s="80"/>
    </row>
    <row r="2" spans="1:10" x14ac:dyDescent="0.25">
      <c r="A2" s="454"/>
      <c r="B2" s="80"/>
    </row>
    <row r="3" spans="1:10" x14ac:dyDescent="0.25">
      <c r="A3" s="4848" t="s">
        <v>1374</v>
      </c>
    </row>
    <row r="4" spans="1:10" x14ac:dyDescent="0.25">
      <c r="A4" s="4849" t="s">
        <v>1270</v>
      </c>
    </row>
    <row r="6" spans="1:10" x14ac:dyDescent="0.25">
      <c r="A6" s="5160" t="s">
        <v>0</v>
      </c>
      <c r="B6" s="5160" t="s">
        <v>0</v>
      </c>
      <c r="C6" s="5160" t="s">
        <v>0</v>
      </c>
      <c r="D6" s="5160" t="s">
        <v>0</v>
      </c>
      <c r="E6" s="5160" t="s">
        <v>0</v>
      </c>
      <c r="F6" s="5160" t="s">
        <v>0</v>
      </c>
      <c r="G6" s="5160" t="s">
        <v>0</v>
      </c>
      <c r="H6" s="5160" t="s">
        <v>0</v>
      </c>
      <c r="I6" s="5160" t="s">
        <v>0</v>
      </c>
      <c r="J6" s="5160" t="s">
        <v>0</v>
      </c>
    </row>
    <row r="7" spans="1:10" x14ac:dyDescent="0.25">
      <c r="A7" s="4873" t="s">
        <v>1275</v>
      </c>
      <c r="B7" s="4851" t="s">
        <v>679</v>
      </c>
      <c r="C7" s="4851" t="s">
        <v>1</v>
      </c>
      <c r="D7" s="4851" t="s">
        <v>2</v>
      </c>
      <c r="E7" s="4851" t="s">
        <v>3</v>
      </c>
      <c r="F7" s="4851" t="s">
        <v>4</v>
      </c>
      <c r="G7" s="4851" t="s">
        <v>5</v>
      </c>
      <c r="H7" s="4851" t="s">
        <v>6</v>
      </c>
      <c r="I7" s="4851" t="s">
        <v>7</v>
      </c>
      <c r="J7" s="4851" t="s">
        <v>8</v>
      </c>
    </row>
    <row r="8" spans="1:10" x14ac:dyDescent="0.25">
      <c r="A8" s="5164" t="s">
        <v>1141</v>
      </c>
      <c r="B8" s="3992" t="s">
        <v>1123</v>
      </c>
      <c r="C8" s="4003">
        <v>54.098291765595803</v>
      </c>
      <c r="D8" s="4003">
        <v>63.586873698291498</v>
      </c>
      <c r="E8" s="4003">
        <v>75.783772281276896</v>
      </c>
      <c r="F8" s="4003">
        <v>76.127903174009305</v>
      </c>
      <c r="G8" s="4003">
        <v>81.686120055197804</v>
      </c>
      <c r="H8" s="4003">
        <v>81.755083034142203</v>
      </c>
      <c r="I8" s="4003">
        <v>79.314624122645</v>
      </c>
      <c r="J8" s="4003">
        <v>82.062919615314797</v>
      </c>
    </row>
    <row r="9" spans="1:10" x14ac:dyDescent="0.25">
      <c r="A9" s="5164" t="s">
        <v>1141</v>
      </c>
      <c r="B9" s="3992" t="s">
        <v>1122</v>
      </c>
      <c r="C9" s="4003">
        <v>22.568444939381799</v>
      </c>
      <c r="D9" s="4003">
        <v>18.931710042839999</v>
      </c>
      <c r="E9" s="4003">
        <v>13.7888727444415</v>
      </c>
      <c r="F9" s="4003">
        <v>13.868060445533899</v>
      </c>
      <c r="G9" s="4003">
        <v>12.1725505979761</v>
      </c>
      <c r="H9" s="4003">
        <v>11.5603034252445</v>
      </c>
      <c r="I9" s="4003">
        <v>14.530903675655701</v>
      </c>
      <c r="J9" s="4003">
        <v>13.4762293594629</v>
      </c>
    </row>
    <row r="10" spans="1:10" x14ac:dyDescent="0.25">
      <c r="A10" s="5164" t="s">
        <v>1141</v>
      </c>
      <c r="B10" s="3992" t="s">
        <v>1373</v>
      </c>
      <c r="C10" s="4003">
        <v>23.333263295022402</v>
      </c>
      <c r="D10" s="4003">
        <v>17.481416258868599</v>
      </c>
      <c r="E10" s="4003">
        <v>10.427354974281601</v>
      </c>
      <c r="F10" s="4003">
        <v>10.0040363804568</v>
      </c>
      <c r="G10" s="4003">
        <v>6.1413293468261001</v>
      </c>
      <c r="H10" s="4003">
        <v>6.6846135406132996</v>
      </c>
      <c r="I10" s="4003">
        <v>6.1544722016993001</v>
      </c>
      <c r="J10" s="4003">
        <v>4.4608510252222997</v>
      </c>
    </row>
    <row r="11" spans="1:10" x14ac:dyDescent="0.25">
      <c r="A11" s="5164" t="s">
        <v>1141</v>
      </c>
      <c r="B11" s="3992" t="s">
        <v>16</v>
      </c>
      <c r="C11" s="4003">
        <v>100</v>
      </c>
      <c r="D11" s="4003">
        <v>100</v>
      </c>
      <c r="E11" s="4003">
        <v>100</v>
      </c>
      <c r="F11" s="4003">
        <v>100</v>
      </c>
      <c r="G11" s="4003">
        <v>100</v>
      </c>
      <c r="H11" s="4003">
        <v>100</v>
      </c>
      <c r="I11" s="4003">
        <v>100</v>
      </c>
      <c r="J11" s="4003">
        <v>100</v>
      </c>
    </row>
    <row r="12" spans="1:10" x14ac:dyDescent="0.25">
      <c r="A12" s="5164" t="s">
        <v>1142</v>
      </c>
      <c r="B12" s="3992" t="s">
        <v>1123</v>
      </c>
      <c r="C12" s="4003">
        <v>46.376911658093697</v>
      </c>
      <c r="D12" s="4003">
        <v>60.174165190820098</v>
      </c>
      <c r="E12" s="4003">
        <v>78.882446891640996</v>
      </c>
      <c r="F12" s="4003">
        <v>82.2710788606975</v>
      </c>
      <c r="G12" s="4003">
        <v>82.948826086553495</v>
      </c>
      <c r="H12" s="4003">
        <v>83.781893613868704</v>
      </c>
      <c r="I12" s="4003">
        <v>81.984375877489896</v>
      </c>
      <c r="J12" s="4003">
        <v>83.921290470197903</v>
      </c>
    </row>
    <row r="13" spans="1:10" x14ac:dyDescent="0.25">
      <c r="A13" s="5164" t="s">
        <v>1142</v>
      </c>
      <c r="B13" s="3992" t="s">
        <v>1122</v>
      </c>
      <c r="C13" s="4003">
        <v>26.336866088997802</v>
      </c>
      <c r="D13" s="4003">
        <v>20.4997384769263</v>
      </c>
      <c r="E13" s="4003">
        <v>11.767889883777199</v>
      </c>
      <c r="F13" s="4003">
        <v>8.8101795270556007</v>
      </c>
      <c r="G13" s="4003">
        <v>11.753346866011</v>
      </c>
      <c r="H13" s="4003">
        <v>10.7547784857016</v>
      </c>
      <c r="I13" s="4003">
        <v>12.1345578042285</v>
      </c>
      <c r="J13" s="4003">
        <v>11.463219311291599</v>
      </c>
    </row>
    <row r="14" spans="1:10" x14ac:dyDescent="0.25">
      <c r="A14" s="5164" t="s">
        <v>1158</v>
      </c>
      <c r="B14" s="3992" t="s">
        <v>1373</v>
      </c>
      <c r="C14" s="4003">
        <v>27.286222252908502</v>
      </c>
      <c r="D14" s="4003">
        <v>19.326096332253599</v>
      </c>
      <c r="E14" s="4003">
        <v>9.3496632245817004</v>
      </c>
      <c r="F14" s="4003">
        <v>8.9187416122468992</v>
      </c>
      <c r="G14" s="4003">
        <v>5.2978270474354003</v>
      </c>
      <c r="H14" s="4003">
        <v>5.4633279004297002</v>
      </c>
      <c r="I14" s="4003">
        <v>5.8810663182815999</v>
      </c>
      <c r="J14" s="4003">
        <v>4.6154902185104998</v>
      </c>
    </row>
    <row r="15" spans="1:10" x14ac:dyDescent="0.25">
      <c r="A15" s="5164" t="s">
        <v>1158</v>
      </c>
      <c r="B15" s="3992" t="s">
        <v>16</v>
      </c>
      <c r="C15" s="4003">
        <v>100</v>
      </c>
      <c r="D15" s="4003">
        <v>100</v>
      </c>
      <c r="E15" s="4003">
        <v>100</v>
      </c>
      <c r="F15" s="4003">
        <v>100</v>
      </c>
      <c r="G15" s="4003">
        <v>100</v>
      </c>
      <c r="H15" s="4003">
        <v>100</v>
      </c>
      <c r="I15" s="4003">
        <v>100</v>
      </c>
      <c r="J15" s="4003">
        <v>100</v>
      </c>
    </row>
    <row r="16" spans="1:10" x14ac:dyDescent="0.25">
      <c r="A16" s="5164" t="s">
        <v>1158</v>
      </c>
      <c r="B16" s="3992" t="s">
        <v>1123</v>
      </c>
      <c r="C16" s="4003">
        <v>52.2653597774204</v>
      </c>
      <c r="D16" s="4003">
        <v>63.021787498871603</v>
      </c>
      <c r="E16" s="4003">
        <v>78.850228640297303</v>
      </c>
      <c r="F16" s="4003">
        <v>81.868524329660303</v>
      </c>
      <c r="G16" s="4003">
        <v>85.346848273677594</v>
      </c>
      <c r="H16" s="4003">
        <v>84.712633436102195</v>
      </c>
      <c r="I16" s="4003">
        <v>83.099652498951798</v>
      </c>
      <c r="J16" s="4003">
        <v>84.523436840715505</v>
      </c>
    </row>
    <row r="17" spans="1:10" x14ac:dyDescent="0.25">
      <c r="A17" s="5164" t="s">
        <v>1158</v>
      </c>
      <c r="B17" s="3992" t="s">
        <v>1122</v>
      </c>
      <c r="C17" s="4003">
        <v>17.285652295990001</v>
      </c>
      <c r="D17" s="4003">
        <v>17.5781519655478</v>
      </c>
      <c r="E17" s="4003">
        <v>11.9388958261725</v>
      </c>
      <c r="F17" s="4003">
        <v>8.2988900570620991</v>
      </c>
      <c r="G17" s="4003">
        <v>8.7898041700050005</v>
      </c>
      <c r="H17" s="4003">
        <v>8.8182774045230001</v>
      </c>
      <c r="I17" s="4003">
        <v>11.2252076833974</v>
      </c>
      <c r="J17" s="4003">
        <v>10.680034517584099</v>
      </c>
    </row>
    <row r="18" spans="1:10" x14ac:dyDescent="0.25">
      <c r="A18" s="5164" t="s">
        <v>1158</v>
      </c>
      <c r="B18" s="3992" t="s">
        <v>1373</v>
      </c>
      <c r="C18" s="4003">
        <v>30.448987926589599</v>
      </c>
      <c r="D18" s="4003">
        <v>19.4000605355806</v>
      </c>
      <c r="E18" s="4003">
        <v>9.2108755335303005</v>
      </c>
      <c r="F18" s="4003">
        <v>9.8325856132775993</v>
      </c>
      <c r="G18" s="4003">
        <v>5.8633475563174002</v>
      </c>
      <c r="H18" s="4003">
        <v>6.4690891593747999</v>
      </c>
      <c r="I18" s="4003">
        <v>5.6751398176508001</v>
      </c>
      <c r="J18" s="4003">
        <v>4.7965286417003998</v>
      </c>
    </row>
    <row r="19" spans="1:10" x14ac:dyDescent="0.25">
      <c r="A19" s="5164" t="s">
        <v>1158</v>
      </c>
      <c r="B19" s="3992" t="s">
        <v>16</v>
      </c>
      <c r="C19" s="4003">
        <v>100</v>
      </c>
      <c r="D19" s="4003">
        <v>100</v>
      </c>
      <c r="E19" s="4003">
        <v>100</v>
      </c>
      <c r="F19" s="4003">
        <v>100</v>
      </c>
      <c r="G19" s="4003">
        <v>100</v>
      </c>
      <c r="H19" s="4003">
        <v>100</v>
      </c>
      <c r="I19" s="4003">
        <v>100</v>
      </c>
      <c r="J19" s="4003">
        <v>100</v>
      </c>
    </row>
    <row r="20" spans="1:10" x14ac:dyDescent="0.25">
      <c r="A20" s="5164" t="s">
        <v>1159</v>
      </c>
      <c r="B20" s="3992" t="s">
        <v>1123</v>
      </c>
      <c r="C20" s="4003">
        <v>54.210164310278898</v>
      </c>
      <c r="D20" s="4003">
        <v>60.754753402181301</v>
      </c>
      <c r="E20" s="4003">
        <v>77.523088666931898</v>
      </c>
      <c r="F20" s="4003">
        <v>81.838617290528802</v>
      </c>
      <c r="G20" s="4003">
        <v>86.291188453260503</v>
      </c>
      <c r="H20" s="4003">
        <v>85.795780286841904</v>
      </c>
      <c r="I20" s="4003">
        <v>82.297783624134397</v>
      </c>
      <c r="J20" s="4003">
        <v>85.585105792808093</v>
      </c>
    </row>
    <row r="21" spans="1:10" x14ac:dyDescent="0.25">
      <c r="A21" s="5164" t="s">
        <v>1159</v>
      </c>
      <c r="B21" s="3992" t="s">
        <v>1122</v>
      </c>
      <c r="C21" s="4003">
        <v>22.031333588077999</v>
      </c>
      <c r="D21" s="4003">
        <v>21.800341022423801</v>
      </c>
      <c r="E21" s="4003">
        <v>11.5561600240832</v>
      </c>
      <c r="F21" s="4003">
        <v>7.4991119399670998</v>
      </c>
      <c r="G21" s="4003">
        <v>8.0251604394742007</v>
      </c>
      <c r="H21" s="4003">
        <v>7.5614644385165999</v>
      </c>
      <c r="I21" s="4003">
        <v>11.351914819686799</v>
      </c>
      <c r="J21" s="4003">
        <v>9.6998006560966008</v>
      </c>
    </row>
    <row r="22" spans="1:10" x14ac:dyDescent="0.25">
      <c r="A22" s="5164" t="s">
        <v>1159</v>
      </c>
      <c r="B22" s="3992" t="s">
        <v>1373</v>
      </c>
      <c r="C22" s="4003">
        <v>23.758502101643099</v>
      </c>
      <c r="D22" s="4003">
        <v>17.444905575394898</v>
      </c>
      <c r="E22" s="4003">
        <v>10.920751308985</v>
      </c>
      <c r="F22" s="4003">
        <v>10.662270769504</v>
      </c>
      <c r="G22" s="4003">
        <v>5.6836511072651996</v>
      </c>
      <c r="H22" s="4003">
        <v>6.6427552746413996</v>
      </c>
      <c r="I22" s="4003">
        <v>6.3503015561787999</v>
      </c>
      <c r="J22" s="4003">
        <v>4.7150935510952996</v>
      </c>
    </row>
    <row r="23" spans="1:10" x14ac:dyDescent="0.25">
      <c r="A23" s="5164" t="s">
        <v>1159</v>
      </c>
      <c r="B23" s="3992" t="s">
        <v>16</v>
      </c>
      <c r="C23" s="4003">
        <v>100</v>
      </c>
      <c r="D23" s="4003">
        <v>100</v>
      </c>
      <c r="E23" s="4003">
        <v>100</v>
      </c>
      <c r="F23" s="4003">
        <v>100</v>
      </c>
      <c r="G23" s="4003">
        <v>100</v>
      </c>
      <c r="H23" s="4003">
        <v>100</v>
      </c>
      <c r="I23" s="4003">
        <v>100</v>
      </c>
      <c r="J23" s="4003">
        <v>100</v>
      </c>
    </row>
    <row r="24" spans="1:10" x14ac:dyDescent="0.25">
      <c r="A24" s="5184" t="s">
        <v>1160</v>
      </c>
      <c r="B24" s="3992" t="s">
        <v>1123</v>
      </c>
      <c r="C24" s="4003">
        <v>53.197742377183303</v>
      </c>
      <c r="D24" s="4003">
        <v>59.140475478944303</v>
      </c>
      <c r="E24" s="4003">
        <v>81.579502223037096</v>
      </c>
      <c r="F24" s="4003">
        <v>77.164622424275706</v>
      </c>
      <c r="G24" s="4003">
        <v>82.772028265095898</v>
      </c>
      <c r="H24" s="4003">
        <v>84.9958368026644</v>
      </c>
      <c r="I24" s="4003">
        <v>82.6945368881576</v>
      </c>
      <c r="J24" s="4003">
        <v>84.019856237174295</v>
      </c>
    </row>
    <row r="25" spans="1:10" x14ac:dyDescent="0.25">
      <c r="A25" s="5185"/>
      <c r="B25" s="3992" t="s">
        <v>1122</v>
      </c>
      <c r="C25" s="4003">
        <v>20.1683198076345</v>
      </c>
      <c r="D25" s="4003">
        <v>20.103259936543498</v>
      </c>
      <c r="E25" s="4003">
        <v>10.4569830865839</v>
      </c>
      <c r="F25" s="4003">
        <v>9.5208318369450993</v>
      </c>
      <c r="G25" s="4003">
        <v>10.246679316888001</v>
      </c>
      <c r="H25" s="4003">
        <v>8.3401513231726998</v>
      </c>
      <c r="I25" s="4003">
        <v>10.5507983397525</v>
      </c>
      <c r="J25" s="4003">
        <v>9.7905465050959002</v>
      </c>
    </row>
    <row r="26" spans="1:10" x14ac:dyDescent="0.25">
      <c r="A26" s="5185"/>
      <c r="B26" s="3992" t="s">
        <v>1373</v>
      </c>
      <c r="C26" s="4003">
        <v>26.6339378151822</v>
      </c>
      <c r="D26" s="4003">
        <v>20.756264584512301</v>
      </c>
      <c r="E26" s="4003">
        <v>7.9635146903790996</v>
      </c>
      <c r="F26" s="4003">
        <v>13.3145457387792</v>
      </c>
      <c r="G26" s="4003">
        <v>6.9812924180160998</v>
      </c>
      <c r="H26" s="4003">
        <v>6.6640118741628003</v>
      </c>
      <c r="I26" s="4003">
        <v>6.7546647720898996</v>
      </c>
      <c r="J26" s="4003">
        <v>6.1895972577298002</v>
      </c>
    </row>
    <row r="27" spans="1:10" x14ac:dyDescent="0.25">
      <c r="A27" s="5185"/>
      <c r="B27" s="3992" t="s">
        <v>16</v>
      </c>
      <c r="C27" s="4003">
        <v>100</v>
      </c>
      <c r="D27" s="4003">
        <v>100</v>
      </c>
      <c r="E27" s="4003">
        <v>100</v>
      </c>
      <c r="F27" s="4003">
        <v>100</v>
      </c>
      <c r="G27" s="4003">
        <v>100</v>
      </c>
      <c r="H27" s="4003">
        <v>100</v>
      </c>
      <c r="I27" s="4003">
        <v>100</v>
      </c>
      <c r="J27" s="4003">
        <v>100</v>
      </c>
    </row>
    <row r="28" spans="1:10" x14ac:dyDescent="0.25">
      <c r="A28" s="5165" t="s">
        <v>16</v>
      </c>
      <c r="B28" s="3992" t="s">
        <v>1123</v>
      </c>
      <c r="C28" s="4003">
        <v>51.865706464256803</v>
      </c>
      <c r="D28" s="4003">
        <v>61.503848976485301</v>
      </c>
      <c r="E28" s="4003">
        <v>78.378066821648801</v>
      </c>
      <c r="F28" s="4003">
        <v>79.612147167190102</v>
      </c>
      <c r="G28" s="4003">
        <v>83.548504480849402</v>
      </c>
      <c r="H28" s="4003">
        <v>83.976638458002</v>
      </c>
      <c r="I28" s="4003">
        <v>81.734838782503701</v>
      </c>
      <c r="J28" s="4003">
        <v>83.860227590859907</v>
      </c>
    </row>
    <row r="29" spans="1:10" x14ac:dyDescent="0.25">
      <c r="A29" s="5165"/>
      <c r="B29" s="3992" t="s">
        <v>1122</v>
      </c>
      <c r="C29" s="4003">
        <v>21.880638337584799</v>
      </c>
      <c r="D29" s="4003">
        <v>19.682282773356899</v>
      </c>
      <c r="E29" s="4003">
        <v>12.036651082132501</v>
      </c>
      <c r="F29" s="4003">
        <v>9.9752403402480994</v>
      </c>
      <c r="G29" s="4003">
        <v>10.470346480963499</v>
      </c>
      <c r="H29" s="4003">
        <v>9.6705205264861007</v>
      </c>
      <c r="I29" s="4003">
        <v>12.1298101511906</v>
      </c>
      <c r="J29" s="4003">
        <v>11.216181283231499</v>
      </c>
    </row>
    <row r="30" spans="1:10" x14ac:dyDescent="0.25">
      <c r="A30" s="5165"/>
      <c r="B30" s="3992" t="s">
        <v>1373</v>
      </c>
      <c r="C30" s="4003">
        <v>26.253655198158398</v>
      </c>
      <c r="D30" s="4003">
        <v>18.8138682501578</v>
      </c>
      <c r="E30" s="4003">
        <v>9.5852820962187</v>
      </c>
      <c r="F30" s="4003">
        <v>10.4126124925618</v>
      </c>
      <c r="G30" s="4003">
        <v>5.9811490381871</v>
      </c>
      <c r="H30" s="4003">
        <v>6.3528410155118999</v>
      </c>
      <c r="I30" s="4003">
        <v>6.1353510663056001</v>
      </c>
      <c r="J30" s="4003">
        <v>4.9235911259087004</v>
      </c>
    </row>
    <row r="31" spans="1:10" x14ac:dyDescent="0.25">
      <c r="A31" s="5165"/>
      <c r="B31" s="3992" t="s">
        <v>16</v>
      </c>
      <c r="C31" s="4003">
        <v>100</v>
      </c>
      <c r="D31" s="4003">
        <v>100</v>
      </c>
      <c r="E31" s="4003">
        <v>100</v>
      </c>
      <c r="F31" s="4003">
        <v>100</v>
      </c>
      <c r="G31" s="4003">
        <v>100</v>
      </c>
      <c r="H31" s="4003">
        <v>100</v>
      </c>
      <c r="I31" s="4003">
        <v>100</v>
      </c>
      <c r="J31" s="4003">
        <v>100</v>
      </c>
    </row>
    <row r="32" spans="1:10" x14ac:dyDescent="0.25">
      <c r="A32" s="4870"/>
      <c r="B32" s="4852"/>
      <c r="C32" s="4852"/>
      <c r="D32" s="4852"/>
      <c r="E32" s="4852"/>
      <c r="F32" s="4852"/>
      <c r="G32" s="4852"/>
      <c r="H32" s="4852"/>
      <c r="I32" s="4852"/>
      <c r="J32" s="4852"/>
    </row>
    <row r="33" spans="1:10" x14ac:dyDescent="0.25">
      <c r="A33" s="5160" t="s">
        <v>23</v>
      </c>
      <c r="B33" s="5160" t="s">
        <v>23</v>
      </c>
      <c r="C33" s="5160" t="s">
        <v>23</v>
      </c>
      <c r="D33" s="5160" t="s">
        <v>23</v>
      </c>
      <c r="E33" s="5160" t="s">
        <v>23</v>
      </c>
      <c r="F33" s="5160" t="s">
        <v>23</v>
      </c>
      <c r="G33" s="5160" t="s">
        <v>23</v>
      </c>
      <c r="H33" s="5160" t="s">
        <v>23</v>
      </c>
      <c r="I33" s="5160" t="s">
        <v>23</v>
      </c>
      <c r="J33" s="5160" t="s">
        <v>23</v>
      </c>
    </row>
    <row r="34" spans="1:10" x14ac:dyDescent="0.25">
      <c r="A34" s="4873" t="s">
        <v>1275</v>
      </c>
      <c r="B34" s="4851" t="s">
        <v>679</v>
      </c>
      <c r="C34" s="4855" t="s">
        <v>1</v>
      </c>
      <c r="D34" s="4855" t="s">
        <v>2</v>
      </c>
      <c r="E34" s="4855" t="s">
        <v>3</v>
      </c>
      <c r="F34" s="4855" t="s">
        <v>4</v>
      </c>
      <c r="G34" s="4855" t="s">
        <v>5</v>
      </c>
      <c r="H34" s="4855" t="s">
        <v>6</v>
      </c>
      <c r="I34" s="4855" t="s">
        <v>7</v>
      </c>
      <c r="J34" s="4855" t="s">
        <v>8</v>
      </c>
    </row>
    <row r="35" spans="1:10" x14ac:dyDescent="0.25">
      <c r="A35" s="5164" t="s">
        <v>1141</v>
      </c>
      <c r="B35" s="3992" t="s">
        <v>1123</v>
      </c>
      <c r="C35" s="4877">
        <v>51494</v>
      </c>
      <c r="D35" s="4877">
        <v>150210</v>
      </c>
      <c r="E35" s="4877">
        <v>227925</v>
      </c>
      <c r="F35" s="4877">
        <v>258388</v>
      </c>
      <c r="G35" s="4877">
        <v>284137</v>
      </c>
      <c r="H35" s="4877">
        <v>296708</v>
      </c>
      <c r="I35" s="4877">
        <v>274822</v>
      </c>
      <c r="J35" s="4877">
        <v>361799</v>
      </c>
    </row>
    <row r="36" spans="1:10" x14ac:dyDescent="0.25">
      <c r="A36" s="5164" t="s">
        <v>1141</v>
      </c>
      <c r="B36" s="3992" t="s">
        <v>1122</v>
      </c>
      <c r="C36" s="4877">
        <v>21482</v>
      </c>
      <c r="D36" s="4877">
        <v>44722</v>
      </c>
      <c r="E36" s="4877">
        <v>41471</v>
      </c>
      <c r="F36" s="4877">
        <v>47070</v>
      </c>
      <c r="G36" s="4877">
        <v>42341</v>
      </c>
      <c r="H36" s="4877">
        <v>41955</v>
      </c>
      <c r="I36" s="4877">
        <v>50349</v>
      </c>
      <c r="J36" s="4877">
        <v>59414</v>
      </c>
    </row>
    <row r="37" spans="1:10" x14ac:dyDescent="0.25">
      <c r="A37" s="5164" t="s">
        <v>1141</v>
      </c>
      <c r="B37" s="3992" t="s">
        <v>1373</v>
      </c>
      <c r="C37" s="4877">
        <v>22210</v>
      </c>
      <c r="D37" s="4877">
        <v>41296</v>
      </c>
      <c r="E37" s="4877">
        <v>31361</v>
      </c>
      <c r="F37" s="4877">
        <v>33955</v>
      </c>
      <c r="G37" s="4877">
        <v>21362</v>
      </c>
      <c r="H37" s="4877">
        <v>24260</v>
      </c>
      <c r="I37" s="4877">
        <v>21325</v>
      </c>
      <c r="J37" s="4877">
        <v>19667</v>
      </c>
    </row>
    <row r="38" spans="1:10" x14ac:dyDescent="0.25">
      <c r="A38" s="5164" t="s">
        <v>1141</v>
      </c>
      <c r="B38" s="3992" t="s">
        <v>16</v>
      </c>
      <c r="C38" s="4877">
        <v>95186</v>
      </c>
      <c r="D38" s="4877">
        <v>236228</v>
      </c>
      <c r="E38" s="4877">
        <v>300757</v>
      </c>
      <c r="F38" s="4877">
        <v>339413</v>
      </c>
      <c r="G38" s="4877">
        <v>347840</v>
      </c>
      <c r="H38" s="4877">
        <v>362923</v>
      </c>
      <c r="I38" s="4877">
        <v>346496</v>
      </c>
      <c r="J38" s="4877">
        <v>440880</v>
      </c>
    </row>
    <row r="39" spans="1:10" x14ac:dyDescent="0.25">
      <c r="A39" s="5164" t="s">
        <v>1142</v>
      </c>
      <c r="B39" s="3992" t="s">
        <v>1123</v>
      </c>
      <c r="C39" s="4877">
        <v>40302</v>
      </c>
      <c r="D39" s="4877">
        <v>131152</v>
      </c>
      <c r="E39" s="4877">
        <v>206941</v>
      </c>
      <c r="F39" s="4877">
        <v>247051</v>
      </c>
      <c r="G39" s="4877">
        <v>268473</v>
      </c>
      <c r="H39" s="4877">
        <v>282722</v>
      </c>
      <c r="I39" s="4877">
        <v>277372</v>
      </c>
      <c r="J39" s="4877">
        <v>366778</v>
      </c>
    </row>
    <row r="40" spans="1:10" x14ac:dyDescent="0.25">
      <c r="A40" s="5164" t="s">
        <v>1142</v>
      </c>
      <c r="B40" s="3992" t="s">
        <v>1122</v>
      </c>
      <c r="C40" s="4877">
        <v>22887</v>
      </c>
      <c r="D40" s="4877">
        <v>44680</v>
      </c>
      <c r="E40" s="4877">
        <v>30872</v>
      </c>
      <c r="F40" s="4877">
        <v>26456</v>
      </c>
      <c r="G40" s="4877">
        <v>38041</v>
      </c>
      <c r="H40" s="4877">
        <v>36292</v>
      </c>
      <c r="I40" s="4877">
        <v>41054</v>
      </c>
      <c r="J40" s="4877">
        <v>50100</v>
      </c>
    </row>
    <row r="41" spans="1:10" x14ac:dyDescent="0.25">
      <c r="A41" s="5164" t="s">
        <v>1158</v>
      </c>
      <c r="B41" s="3992" t="s">
        <v>1373</v>
      </c>
      <c r="C41" s="4877">
        <v>23712</v>
      </c>
      <c r="D41" s="4877">
        <v>42122</v>
      </c>
      <c r="E41" s="4877">
        <v>24528</v>
      </c>
      <c r="F41" s="4877">
        <v>26782</v>
      </c>
      <c r="G41" s="4877">
        <v>17147</v>
      </c>
      <c r="H41" s="4877">
        <v>18436</v>
      </c>
      <c r="I41" s="4877">
        <v>19897</v>
      </c>
      <c r="J41" s="4877">
        <v>20172</v>
      </c>
    </row>
    <row r="42" spans="1:10" x14ac:dyDescent="0.25">
      <c r="A42" s="5164" t="s">
        <v>1158</v>
      </c>
      <c r="B42" s="3992" t="s">
        <v>16</v>
      </c>
      <c r="C42" s="4877">
        <v>86901</v>
      </c>
      <c r="D42" s="4877">
        <v>217954</v>
      </c>
      <c r="E42" s="4877">
        <v>262341</v>
      </c>
      <c r="F42" s="4877">
        <v>300289</v>
      </c>
      <c r="G42" s="4877">
        <v>323661</v>
      </c>
      <c r="H42" s="4877">
        <v>337450</v>
      </c>
      <c r="I42" s="4877">
        <v>338323</v>
      </c>
      <c r="J42" s="4877">
        <v>437050</v>
      </c>
    </row>
    <row r="43" spans="1:10" x14ac:dyDescent="0.25">
      <c r="A43" s="5164" t="s">
        <v>1158</v>
      </c>
      <c r="B43" s="3992" t="s">
        <v>1123</v>
      </c>
      <c r="C43" s="4877">
        <v>40952</v>
      </c>
      <c r="D43" s="4877">
        <v>118682</v>
      </c>
      <c r="E43" s="4877">
        <v>181227</v>
      </c>
      <c r="F43" s="4877">
        <v>204018</v>
      </c>
      <c r="G43" s="4877">
        <v>229024</v>
      </c>
      <c r="H43" s="4877">
        <v>237674</v>
      </c>
      <c r="I43" s="4877">
        <v>233874</v>
      </c>
      <c r="J43" s="4877">
        <v>310496</v>
      </c>
    </row>
    <row r="44" spans="1:10" x14ac:dyDescent="0.25">
      <c r="A44" s="5164" t="s">
        <v>1158</v>
      </c>
      <c r="B44" s="3992" t="s">
        <v>1122</v>
      </c>
      <c r="C44" s="4877">
        <v>13544</v>
      </c>
      <c r="D44" s="4877">
        <v>33103</v>
      </c>
      <c r="E44" s="4877">
        <v>27440</v>
      </c>
      <c r="F44" s="4877">
        <v>20681</v>
      </c>
      <c r="G44" s="4877">
        <v>23587</v>
      </c>
      <c r="H44" s="4877">
        <v>24741</v>
      </c>
      <c r="I44" s="4877">
        <v>31592</v>
      </c>
      <c r="J44" s="4877">
        <v>39233</v>
      </c>
    </row>
    <row r="45" spans="1:10" x14ac:dyDescent="0.25">
      <c r="A45" s="5164" t="s">
        <v>1158</v>
      </c>
      <c r="B45" s="3992" t="s">
        <v>1373</v>
      </c>
      <c r="C45" s="4877">
        <v>23858</v>
      </c>
      <c r="D45" s="4877">
        <v>36534</v>
      </c>
      <c r="E45" s="4877">
        <v>21170</v>
      </c>
      <c r="F45" s="4877">
        <v>24503</v>
      </c>
      <c r="G45" s="4877">
        <v>15734</v>
      </c>
      <c r="H45" s="4877">
        <v>18150</v>
      </c>
      <c r="I45" s="4877">
        <v>15972</v>
      </c>
      <c r="J45" s="4877">
        <v>17620</v>
      </c>
    </row>
    <row r="46" spans="1:10" x14ac:dyDescent="0.25">
      <c r="A46" s="5164" t="s">
        <v>1158</v>
      </c>
      <c r="B46" s="3992" t="s">
        <v>16</v>
      </c>
      <c r="C46" s="4877">
        <v>78354</v>
      </c>
      <c r="D46" s="4877">
        <v>188319</v>
      </c>
      <c r="E46" s="4877">
        <v>229837</v>
      </c>
      <c r="F46" s="4877">
        <v>249202</v>
      </c>
      <c r="G46" s="4877">
        <v>268345</v>
      </c>
      <c r="H46" s="4877">
        <v>280565</v>
      </c>
      <c r="I46" s="4877">
        <v>281438</v>
      </c>
      <c r="J46" s="4877">
        <v>367349</v>
      </c>
    </row>
    <row r="47" spans="1:10" x14ac:dyDescent="0.25">
      <c r="A47" s="5164" t="s">
        <v>1159</v>
      </c>
      <c r="B47" s="3992" t="s">
        <v>1123</v>
      </c>
      <c r="C47" s="4877">
        <v>35467</v>
      </c>
      <c r="D47" s="4877">
        <v>94422</v>
      </c>
      <c r="E47" s="4877">
        <v>144210</v>
      </c>
      <c r="F47" s="4877">
        <v>147447</v>
      </c>
      <c r="G47" s="4877">
        <v>176009</v>
      </c>
      <c r="H47" s="4877">
        <v>181078</v>
      </c>
      <c r="I47" s="4877">
        <v>165793</v>
      </c>
      <c r="J47" s="4877">
        <v>231411</v>
      </c>
    </row>
    <row r="48" spans="1:10" x14ac:dyDescent="0.25">
      <c r="A48" s="5164" t="s">
        <v>1159</v>
      </c>
      <c r="B48" s="3992" t="s">
        <v>1122</v>
      </c>
      <c r="C48" s="4877">
        <v>14414</v>
      </c>
      <c r="D48" s="4877">
        <v>33881</v>
      </c>
      <c r="E48" s="4877">
        <v>21497</v>
      </c>
      <c r="F48" s="4877">
        <v>13511</v>
      </c>
      <c r="G48" s="4877">
        <v>16369</v>
      </c>
      <c r="H48" s="4877">
        <v>15959</v>
      </c>
      <c r="I48" s="4877">
        <v>22869</v>
      </c>
      <c r="J48" s="4877">
        <v>26227</v>
      </c>
    </row>
    <row r="49" spans="1:10" x14ac:dyDescent="0.25">
      <c r="A49" s="5164" t="s">
        <v>1159</v>
      </c>
      <c r="B49" s="3992" t="s">
        <v>1373</v>
      </c>
      <c r="C49" s="4877">
        <v>15544</v>
      </c>
      <c r="D49" s="4877">
        <v>27112</v>
      </c>
      <c r="E49" s="4877">
        <v>20315</v>
      </c>
      <c r="F49" s="4877">
        <v>19210</v>
      </c>
      <c r="G49" s="4877">
        <v>11593</v>
      </c>
      <c r="H49" s="4877">
        <v>14020</v>
      </c>
      <c r="I49" s="4877">
        <v>12793</v>
      </c>
      <c r="J49" s="4877">
        <v>12749</v>
      </c>
    </row>
    <row r="50" spans="1:10" x14ac:dyDescent="0.25">
      <c r="A50" s="5164" t="s">
        <v>1159</v>
      </c>
      <c r="B50" s="3992" t="s">
        <v>16</v>
      </c>
      <c r="C50" s="4877">
        <v>65425</v>
      </c>
      <c r="D50" s="4877">
        <v>155415</v>
      </c>
      <c r="E50" s="4877">
        <v>186022</v>
      </c>
      <c r="F50" s="4877">
        <v>180168</v>
      </c>
      <c r="G50" s="4877">
        <v>203971</v>
      </c>
      <c r="H50" s="4877">
        <v>211057</v>
      </c>
      <c r="I50" s="4877">
        <v>201455</v>
      </c>
      <c r="J50" s="4877">
        <v>270387</v>
      </c>
    </row>
    <row r="51" spans="1:10" x14ac:dyDescent="0.25">
      <c r="A51" s="5184" t="s">
        <v>1160</v>
      </c>
      <c r="B51" s="3992" t="s">
        <v>1123</v>
      </c>
      <c r="C51" s="4877">
        <v>31858</v>
      </c>
      <c r="D51" s="4877">
        <v>93012</v>
      </c>
      <c r="E51" s="4877">
        <v>177982</v>
      </c>
      <c r="F51" s="4877">
        <v>182634</v>
      </c>
      <c r="G51" s="4877">
        <v>213306</v>
      </c>
      <c r="H51" s="4877">
        <v>234784</v>
      </c>
      <c r="I51" s="4877">
        <v>221150</v>
      </c>
      <c r="J51" s="4877">
        <v>293152</v>
      </c>
    </row>
    <row r="52" spans="1:10" x14ac:dyDescent="0.25">
      <c r="A52" s="5185"/>
      <c r="B52" s="3992" t="s">
        <v>1122</v>
      </c>
      <c r="C52" s="4877">
        <v>12078</v>
      </c>
      <c r="D52" s="4877">
        <v>31617</v>
      </c>
      <c r="E52" s="4877">
        <v>22814</v>
      </c>
      <c r="F52" s="4877">
        <v>22534</v>
      </c>
      <c r="G52" s="4877">
        <v>26406</v>
      </c>
      <c r="H52" s="4877">
        <v>23038</v>
      </c>
      <c r="I52" s="4877">
        <v>28216</v>
      </c>
      <c r="J52" s="4877">
        <v>34160</v>
      </c>
    </row>
    <row r="53" spans="1:10" x14ac:dyDescent="0.25">
      <c r="A53" s="5185"/>
      <c r="B53" s="3992" t="s">
        <v>1373</v>
      </c>
      <c r="C53" s="4877">
        <v>15950</v>
      </c>
      <c r="D53" s="4877">
        <v>32644</v>
      </c>
      <c r="E53" s="4877">
        <v>17374</v>
      </c>
      <c r="F53" s="4877">
        <v>31513</v>
      </c>
      <c r="G53" s="4877">
        <v>17991</v>
      </c>
      <c r="H53" s="4877">
        <v>18408</v>
      </c>
      <c r="I53" s="4877">
        <v>18064</v>
      </c>
      <c r="J53" s="4877">
        <v>21596</v>
      </c>
    </row>
    <row r="54" spans="1:10" x14ac:dyDescent="0.25">
      <c r="A54" s="5185"/>
      <c r="B54" s="3992" t="s">
        <v>16</v>
      </c>
      <c r="C54" s="4877">
        <v>59886</v>
      </c>
      <c r="D54" s="4877">
        <v>157273</v>
      </c>
      <c r="E54" s="4877">
        <v>218170</v>
      </c>
      <c r="F54" s="4877">
        <v>236681</v>
      </c>
      <c r="G54" s="4877">
        <v>257703</v>
      </c>
      <c r="H54" s="4877">
        <v>276230</v>
      </c>
      <c r="I54" s="4877">
        <v>267430</v>
      </c>
      <c r="J54" s="4877">
        <v>348908</v>
      </c>
    </row>
    <row r="55" spans="1:10" x14ac:dyDescent="0.25">
      <c r="A55" s="5165" t="s">
        <v>16</v>
      </c>
      <c r="B55" s="3992" t="s">
        <v>1123</v>
      </c>
      <c r="C55" s="4877">
        <v>200073</v>
      </c>
      <c r="D55" s="4877">
        <v>587478</v>
      </c>
      <c r="E55" s="4877">
        <v>938285</v>
      </c>
      <c r="F55" s="4877">
        <v>1039538</v>
      </c>
      <c r="G55" s="4877">
        <v>1170949</v>
      </c>
      <c r="H55" s="4877">
        <v>1232966</v>
      </c>
      <c r="I55" s="4877">
        <v>1173011</v>
      </c>
      <c r="J55" s="4877">
        <v>1563636</v>
      </c>
    </row>
    <row r="56" spans="1:10" x14ac:dyDescent="0.25">
      <c r="A56" s="5165"/>
      <c r="B56" s="3992" t="s">
        <v>1122</v>
      </c>
      <c r="C56" s="4877">
        <v>84405</v>
      </c>
      <c r="D56" s="4877">
        <v>188003</v>
      </c>
      <c r="E56" s="4877">
        <v>144094</v>
      </c>
      <c r="F56" s="4877">
        <v>130252</v>
      </c>
      <c r="G56" s="4877">
        <v>146744</v>
      </c>
      <c r="H56" s="4877">
        <v>141985</v>
      </c>
      <c r="I56" s="4877">
        <v>174080</v>
      </c>
      <c r="J56" s="4877">
        <v>209134</v>
      </c>
    </row>
    <row r="57" spans="1:10" x14ac:dyDescent="0.25">
      <c r="A57" s="5165"/>
      <c r="B57" s="3992" t="s">
        <v>1373</v>
      </c>
      <c r="C57" s="4877">
        <v>101274</v>
      </c>
      <c r="D57" s="4877">
        <v>179708</v>
      </c>
      <c r="E57" s="4877">
        <v>114748</v>
      </c>
      <c r="F57" s="4877">
        <v>135963</v>
      </c>
      <c r="G57" s="4877">
        <v>83827</v>
      </c>
      <c r="H57" s="4877">
        <v>93274</v>
      </c>
      <c r="I57" s="4877">
        <v>88051</v>
      </c>
      <c r="J57" s="4877">
        <v>91804</v>
      </c>
    </row>
    <row r="58" spans="1:10" x14ac:dyDescent="0.25">
      <c r="A58" s="5165"/>
      <c r="B58" s="3992" t="s">
        <v>16</v>
      </c>
      <c r="C58" s="4877">
        <v>385752</v>
      </c>
      <c r="D58" s="4877">
        <v>955189</v>
      </c>
      <c r="E58" s="4877">
        <v>1197127</v>
      </c>
      <c r="F58" s="4877">
        <v>1305753</v>
      </c>
      <c r="G58" s="4877">
        <v>1401520</v>
      </c>
      <c r="H58" s="4877">
        <v>1468225</v>
      </c>
      <c r="I58" s="4877">
        <v>1435142</v>
      </c>
      <c r="J58" s="4877">
        <v>1864574</v>
      </c>
    </row>
    <row r="59" spans="1:10" x14ac:dyDescent="0.25">
      <c r="A59" s="4927"/>
      <c r="B59" s="4924"/>
      <c r="C59" s="4924"/>
      <c r="D59" s="4924"/>
      <c r="E59" s="4924"/>
      <c r="F59" s="4924"/>
      <c r="G59" s="4924"/>
      <c r="H59" s="4924"/>
      <c r="I59" s="4924"/>
      <c r="J59" s="4924"/>
    </row>
    <row r="60" spans="1:10" x14ac:dyDescent="0.25">
      <c r="A60" s="5160" t="s">
        <v>46</v>
      </c>
      <c r="B60" s="5160" t="s">
        <v>46</v>
      </c>
      <c r="C60" s="5160" t="s">
        <v>46</v>
      </c>
      <c r="D60" s="5160" t="s">
        <v>46</v>
      </c>
      <c r="E60" s="5160" t="s">
        <v>46</v>
      </c>
      <c r="F60" s="5160" t="s">
        <v>46</v>
      </c>
      <c r="G60" s="5160" t="s">
        <v>46</v>
      </c>
      <c r="H60" s="5160" t="s">
        <v>46</v>
      </c>
      <c r="I60" s="5160" t="s">
        <v>46</v>
      </c>
      <c r="J60" s="5160" t="s">
        <v>46</v>
      </c>
    </row>
    <row r="61" spans="1:10" x14ac:dyDescent="0.25">
      <c r="A61" s="4873" t="s">
        <v>1275</v>
      </c>
      <c r="B61" s="4851" t="s">
        <v>679</v>
      </c>
      <c r="C61" s="4859" t="s">
        <v>1</v>
      </c>
      <c r="D61" s="4859" t="s">
        <v>2</v>
      </c>
      <c r="E61" s="4859" t="s">
        <v>3</v>
      </c>
      <c r="F61" s="4859" t="s">
        <v>4</v>
      </c>
      <c r="G61" s="4859" t="s">
        <v>5</v>
      </c>
      <c r="H61" s="4859" t="s">
        <v>6</v>
      </c>
      <c r="I61" s="4859" t="s">
        <v>7</v>
      </c>
      <c r="J61" s="4859" t="s">
        <v>8</v>
      </c>
    </row>
    <row r="62" spans="1:10" x14ac:dyDescent="0.25">
      <c r="A62" s="5164" t="s">
        <v>1141</v>
      </c>
      <c r="B62" s="3992" t="s">
        <v>1123</v>
      </c>
      <c r="C62" s="4262">
        <v>2.0552138247961</v>
      </c>
      <c r="D62" s="4262">
        <v>1.4308344948986</v>
      </c>
      <c r="E62" s="4262">
        <v>1.3610209228101</v>
      </c>
      <c r="F62" s="4262">
        <v>1.803256920181</v>
      </c>
      <c r="G62" s="4928">
        <v>0.88260953898310002</v>
      </c>
      <c r="H62" s="4928">
        <v>0.9441870363264</v>
      </c>
      <c r="I62" s="4928">
        <v>0.92474429556369997</v>
      </c>
      <c r="J62" s="4928">
        <v>0.7306687847601</v>
      </c>
    </row>
    <row r="63" spans="1:10" x14ac:dyDescent="0.25">
      <c r="A63" s="5164" t="s">
        <v>1141</v>
      </c>
      <c r="B63" s="3992" t="s">
        <v>1122</v>
      </c>
      <c r="C63" s="4262">
        <v>1.6779990254948001</v>
      </c>
      <c r="D63" s="4262">
        <v>1.2609867306986</v>
      </c>
      <c r="E63" s="4262">
        <v>1.0558153689295999</v>
      </c>
      <c r="F63" s="4262">
        <v>1.8511075385058999</v>
      </c>
      <c r="G63" s="4928">
        <v>0.75179946624430005</v>
      </c>
      <c r="H63" s="4928">
        <v>0.80790053116339999</v>
      </c>
      <c r="I63" s="4928">
        <v>0.80758426054069998</v>
      </c>
      <c r="J63" s="4928">
        <v>0.66299141339729994</v>
      </c>
    </row>
    <row r="64" spans="1:10" x14ac:dyDescent="0.25">
      <c r="A64" s="5164" t="s">
        <v>1141</v>
      </c>
      <c r="B64" s="3992" t="s">
        <v>1373</v>
      </c>
      <c r="C64" s="4262">
        <v>1.6183100737786</v>
      </c>
      <c r="D64" s="4262">
        <v>0.99754339464399999</v>
      </c>
      <c r="E64" s="4262">
        <v>0.98256633279310002</v>
      </c>
      <c r="F64" s="4262">
        <v>0.71954448765750001</v>
      </c>
      <c r="G64" s="4928">
        <v>0.48827992426380001</v>
      </c>
      <c r="H64" s="4928">
        <v>0.55764083102399997</v>
      </c>
      <c r="I64" s="4928">
        <v>0.54237562360059999</v>
      </c>
      <c r="J64" s="4928">
        <v>0.35707990976679999</v>
      </c>
    </row>
    <row r="65" spans="1:10" x14ac:dyDescent="0.25">
      <c r="A65" s="5164" t="s">
        <v>1141</v>
      </c>
      <c r="B65" s="3992" t="s">
        <v>16</v>
      </c>
      <c r="C65" s="4262">
        <v>0</v>
      </c>
      <c r="D65" s="4262">
        <v>0</v>
      </c>
      <c r="E65" s="4262">
        <v>0</v>
      </c>
      <c r="F65" s="4262">
        <v>0</v>
      </c>
      <c r="G65" s="4928">
        <v>0</v>
      </c>
      <c r="H65" s="4928">
        <v>0</v>
      </c>
      <c r="I65" s="4928">
        <v>0</v>
      </c>
      <c r="J65" s="4928">
        <v>0</v>
      </c>
    </row>
    <row r="66" spans="1:10" x14ac:dyDescent="0.25">
      <c r="A66" s="5164" t="s">
        <v>1142</v>
      </c>
      <c r="B66" s="3992" t="s">
        <v>1123</v>
      </c>
      <c r="C66" s="4262">
        <v>2.2942087963400999</v>
      </c>
      <c r="D66" s="4262">
        <v>1.4454708882422</v>
      </c>
      <c r="E66" s="4262">
        <v>1.4151191218790999</v>
      </c>
      <c r="F66" s="4262">
        <v>0.98121729363700005</v>
      </c>
      <c r="G66" s="4928">
        <v>0.75832873378779997</v>
      </c>
      <c r="H66" s="4928">
        <v>0.74210582606419995</v>
      </c>
      <c r="I66" s="4928">
        <v>0.88067005378730001</v>
      </c>
      <c r="J66" s="4928">
        <v>0.68485145811720005</v>
      </c>
    </row>
    <row r="67" spans="1:10" x14ac:dyDescent="0.25">
      <c r="A67" s="5164" t="s">
        <v>1142</v>
      </c>
      <c r="B67" s="3992" t="s">
        <v>1122</v>
      </c>
      <c r="C67" s="4262">
        <v>2.0441846606595999</v>
      </c>
      <c r="D67" s="4262">
        <v>1.3742725529536</v>
      </c>
      <c r="E67" s="4262">
        <v>1.1717110060175999</v>
      </c>
      <c r="F67" s="4262">
        <v>0.74021708746960002</v>
      </c>
      <c r="G67" s="4928">
        <v>0.72306153827490005</v>
      </c>
      <c r="H67" s="4928">
        <v>0.66198179632099996</v>
      </c>
      <c r="I67" s="4928">
        <v>0.74028684660449995</v>
      </c>
      <c r="J67" s="4928">
        <v>0.61324641630319998</v>
      </c>
    </row>
    <row r="68" spans="1:10" x14ac:dyDescent="0.25">
      <c r="A68" s="5164" t="s">
        <v>1158</v>
      </c>
      <c r="B68" s="3992" t="s">
        <v>1373</v>
      </c>
      <c r="C68" s="4262">
        <v>1.8374347671929001</v>
      </c>
      <c r="D68" s="4262">
        <v>1.0803900392295001</v>
      </c>
      <c r="E68" s="4262">
        <v>0.79346063040170001</v>
      </c>
      <c r="F68" s="4262">
        <v>0.66425593836670005</v>
      </c>
      <c r="G68" s="4928">
        <v>0.37009419941010002</v>
      </c>
      <c r="H68" s="4928">
        <v>0.40673309278320002</v>
      </c>
      <c r="I68" s="4928">
        <v>0.49264296928119999</v>
      </c>
      <c r="J68" s="4928">
        <v>0.3623298490686</v>
      </c>
    </row>
    <row r="69" spans="1:10" x14ac:dyDescent="0.25">
      <c r="A69" s="5164" t="s">
        <v>1158</v>
      </c>
      <c r="B69" s="3992" t="s">
        <v>16</v>
      </c>
      <c r="C69" s="4262">
        <v>0</v>
      </c>
      <c r="D69" s="4262">
        <v>0</v>
      </c>
      <c r="E69" s="4262">
        <v>0</v>
      </c>
      <c r="F69" s="4262">
        <v>0</v>
      </c>
      <c r="G69" s="4928">
        <v>0</v>
      </c>
      <c r="H69" s="4928">
        <v>0</v>
      </c>
      <c r="I69" s="4928">
        <v>0</v>
      </c>
      <c r="J69" s="4928">
        <v>0</v>
      </c>
    </row>
    <row r="70" spans="1:10" x14ac:dyDescent="0.25">
      <c r="A70" s="5164" t="s">
        <v>1158</v>
      </c>
      <c r="B70" s="3992" t="s">
        <v>1123</v>
      </c>
      <c r="C70" s="4262">
        <v>2.4322782281198001</v>
      </c>
      <c r="D70" s="4262">
        <v>1.5854062197517</v>
      </c>
      <c r="E70" s="4262">
        <v>2.1650759123102001</v>
      </c>
      <c r="F70" s="4262">
        <v>1.1156385460653999</v>
      </c>
      <c r="G70" s="4928">
        <v>0.78840820714229998</v>
      </c>
      <c r="H70" s="4928">
        <v>0.91694544582299997</v>
      </c>
      <c r="I70" s="4928">
        <v>0.81447660713860004</v>
      </c>
      <c r="J70" s="4928">
        <v>0.73302816056289999</v>
      </c>
    </row>
    <row r="71" spans="1:10" x14ac:dyDescent="0.25">
      <c r="A71" s="5164" t="s">
        <v>1158</v>
      </c>
      <c r="B71" s="3992" t="s">
        <v>1122</v>
      </c>
      <c r="C71" s="4262">
        <v>1.6178983746180999</v>
      </c>
      <c r="D71" s="4262">
        <v>1.4257398308981999</v>
      </c>
      <c r="E71" s="4262">
        <v>1.7712612604697</v>
      </c>
      <c r="F71" s="4262">
        <v>0.88512778621059995</v>
      </c>
      <c r="G71" s="4928">
        <v>0.61069312445169999</v>
      </c>
      <c r="H71" s="4928">
        <v>0.59943167979680001</v>
      </c>
      <c r="I71" s="4928">
        <v>0.6987829302477</v>
      </c>
      <c r="J71" s="4928">
        <v>0.66185597157050002</v>
      </c>
    </row>
    <row r="72" spans="1:10" x14ac:dyDescent="0.25">
      <c r="A72" s="5164" t="s">
        <v>1158</v>
      </c>
      <c r="B72" s="3992" t="s">
        <v>1373</v>
      </c>
      <c r="C72" s="4262">
        <v>2.1028886518909</v>
      </c>
      <c r="D72" s="4262">
        <v>1.1447302257876999</v>
      </c>
      <c r="E72" s="4262">
        <v>1.3005898988619</v>
      </c>
      <c r="F72" s="4262">
        <v>0.76115141447580004</v>
      </c>
      <c r="G72" s="4928">
        <v>0.51609329137610005</v>
      </c>
      <c r="H72" s="4928">
        <v>0.70904287202380001</v>
      </c>
      <c r="I72" s="4928">
        <v>0.49352390697019999</v>
      </c>
      <c r="J72" s="4928">
        <v>0.3705206325266</v>
      </c>
    </row>
    <row r="73" spans="1:10" x14ac:dyDescent="0.25">
      <c r="A73" s="5164" t="s">
        <v>1158</v>
      </c>
      <c r="B73" s="3992" t="s">
        <v>16</v>
      </c>
      <c r="C73" s="4262">
        <v>0</v>
      </c>
      <c r="D73" s="4262">
        <v>0</v>
      </c>
      <c r="E73" s="4262">
        <v>0</v>
      </c>
      <c r="F73" s="4262">
        <v>0</v>
      </c>
      <c r="G73" s="4928">
        <v>0</v>
      </c>
      <c r="H73" s="4928">
        <v>0</v>
      </c>
      <c r="I73" s="4928">
        <v>0</v>
      </c>
      <c r="J73" s="4928">
        <v>0</v>
      </c>
    </row>
    <row r="74" spans="1:10" x14ac:dyDescent="0.25">
      <c r="A74" s="5164" t="s">
        <v>1159</v>
      </c>
      <c r="B74" s="3992" t="s">
        <v>1123</v>
      </c>
      <c r="C74" s="4262">
        <v>2.4813244742371001</v>
      </c>
      <c r="D74" s="4262">
        <v>2.3660136110796</v>
      </c>
      <c r="E74" s="4262">
        <v>2.1449612222529</v>
      </c>
      <c r="F74" s="4262">
        <v>1.1771100395458001</v>
      </c>
      <c r="G74" s="4928">
        <v>0.76719504604419997</v>
      </c>
      <c r="H74" s="4928">
        <v>0.88515839140069996</v>
      </c>
      <c r="I74" s="4928">
        <v>1.0167517522806</v>
      </c>
      <c r="J74" s="4928">
        <v>0.77712107767299998</v>
      </c>
    </row>
    <row r="75" spans="1:10" x14ac:dyDescent="0.25">
      <c r="A75" s="5164" t="s">
        <v>1159</v>
      </c>
      <c r="B75" s="3992" t="s">
        <v>1122</v>
      </c>
      <c r="C75" s="4262">
        <v>2.1774576784977002</v>
      </c>
      <c r="D75" s="4262">
        <v>2.7162745017419998</v>
      </c>
      <c r="E75" s="4262">
        <v>1.7316319149109001</v>
      </c>
      <c r="F75" s="4262">
        <v>0.71433188849679996</v>
      </c>
      <c r="G75" s="4928">
        <v>0.63023083770020005</v>
      </c>
      <c r="H75" s="4928">
        <v>0.69095159667189998</v>
      </c>
      <c r="I75" s="4928">
        <v>0.89295772550810004</v>
      </c>
      <c r="J75" s="4928">
        <v>0.68878569847769999</v>
      </c>
    </row>
    <row r="76" spans="1:10" x14ac:dyDescent="0.25">
      <c r="A76" s="5164" t="s">
        <v>1159</v>
      </c>
      <c r="B76" s="3992" t="s">
        <v>1373</v>
      </c>
      <c r="C76" s="4262">
        <v>2.0350808818966</v>
      </c>
      <c r="D76" s="4262">
        <v>1.2437454466914999</v>
      </c>
      <c r="E76" s="4262">
        <v>1.4862288097802001</v>
      </c>
      <c r="F76" s="4262">
        <v>0.90136767667079998</v>
      </c>
      <c r="G76" s="4928">
        <v>0.49769172394310002</v>
      </c>
      <c r="H76" s="4928">
        <v>0.60684060671920004</v>
      </c>
      <c r="I76" s="4928">
        <v>0.59043698299119995</v>
      </c>
      <c r="J76" s="4928">
        <v>0.42506985519610002</v>
      </c>
    </row>
    <row r="77" spans="1:10" x14ac:dyDescent="0.25">
      <c r="A77" s="5164" t="s">
        <v>1159</v>
      </c>
      <c r="B77" s="3992" t="s">
        <v>16</v>
      </c>
      <c r="C77" s="4262">
        <v>0</v>
      </c>
      <c r="D77" s="4262">
        <v>0</v>
      </c>
      <c r="E77" s="4262">
        <v>0</v>
      </c>
      <c r="F77" s="4262">
        <v>0</v>
      </c>
      <c r="G77" s="4928">
        <v>0</v>
      </c>
      <c r="H77" s="4928">
        <v>0</v>
      </c>
      <c r="I77" s="4928">
        <v>0</v>
      </c>
      <c r="J77" s="4928">
        <v>0</v>
      </c>
    </row>
    <row r="78" spans="1:10" x14ac:dyDescent="0.25">
      <c r="A78" s="5184" t="s">
        <v>1160</v>
      </c>
      <c r="B78" s="3992" t="s">
        <v>1123</v>
      </c>
      <c r="C78" s="4262">
        <v>2.4347842024030002</v>
      </c>
      <c r="D78" s="4262">
        <v>1.8145896137751001</v>
      </c>
      <c r="E78" s="4262">
        <v>1.5423542072879</v>
      </c>
      <c r="F78" s="4262">
        <v>1.6216546821443001</v>
      </c>
      <c r="G78" s="4928">
        <v>0.85601937479129997</v>
      </c>
      <c r="H78" s="4928">
        <v>0.8280036128271</v>
      </c>
      <c r="I78" s="4928">
        <v>0.94982477491249995</v>
      </c>
      <c r="J78" s="4928">
        <v>0.73579211582949999</v>
      </c>
    </row>
    <row r="79" spans="1:10" x14ac:dyDescent="0.25">
      <c r="A79" s="5185"/>
      <c r="B79" s="3992" t="s">
        <v>1122</v>
      </c>
      <c r="C79" s="4262">
        <v>2.0684054489058998</v>
      </c>
      <c r="D79" s="4262">
        <v>1.6596412444616</v>
      </c>
      <c r="E79" s="4262">
        <v>1.2363537545473999</v>
      </c>
      <c r="F79" s="4262">
        <v>0.86704144383710002</v>
      </c>
      <c r="G79" s="4928">
        <v>0.70241871843220005</v>
      </c>
      <c r="H79" s="4928">
        <v>0.64063320289439996</v>
      </c>
      <c r="I79" s="4928">
        <v>0.84858288583279995</v>
      </c>
      <c r="J79" s="4928">
        <v>0.62534221538519996</v>
      </c>
    </row>
    <row r="80" spans="1:10" x14ac:dyDescent="0.25">
      <c r="A80" s="5185"/>
      <c r="B80" s="3992" t="s">
        <v>1373</v>
      </c>
      <c r="C80" s="4262">
        <v>2.0931741580077001</v>
      </c>
      <c r="D80" s="4262">
        <v>1.5600410375019</v>
      </c>
      <c r="E80" s="4262">
        <v>0.80599419767799996</v>
      </c>
      <c r="F80" s="4262">
        <v>1.6847432239847999</v>
      </c>
      <c r="G80" s="4928">
        <v>0.55619033870479995</v>
      </c>
      <c r="H80" s="4928">
        <v>0.54705726013839995</v>
      </c>
      <c r="I80" s="4928">
        <v>0.54666225037359994</v>
      </c>
      <c r="J80" s="4928">
        <v>0.4510486024716</v>
      </c>
    </row>
    <row r="81" spans="1:10" x14ac:dyDescent="0.25">
      <c r="A81" s="5185"/>
      <c r="B81" s="3992" t="s">
        <v>16</v>
      </c>
      <c r="C81" s="4262">
        <v>0</v>
      </c>
      <c r="D81" s="4262">
        <v>0</v>
      </c>
      <c r="E81" s="4262">
        <v>0</v>
      </c>
      <c r="F81" s="4262">
        <v>0</v>
      </c>
      <c r="G81" s="4928">
        <v>0</v>
      </c>
      <c r="H81" s="4928">
        <v>0</v>
      </c>
      <c r="I81" s="4928">
        <v>0</v>
      </c>
      <c r="J81" s="4928">
        <v>0</v>
      </c>
    </row>
    <row r="82" spans="1:10" x14ac:dyDescent="0.25">
      <c r="A82" s="5165" t="s">
        <v>16</v>
      </c>
      <c r="B82" s="3992" t="s">
        <v>1123</v>
      </c>
      <c r="C82" s="4262">
        <v>1.1918476354747001</v>
      </c>
      <c r="D82" s="4262">
        <v>0.83784841572919999</v>
      </c>
      <c r="E82" s="4262">
        <v>0.95602266650010004</v>
      </c>
      <c r="F82" s="4262">
        <v>0.70639285165779997</v>
      </c>
      <c r="G82" s="4928">
        <v>0.4059789097275</v>
      </c>
      <c r="H82" s="4928">
        <v>0.49178571571169999</v>
      </c>
      <c r="I82" s="4928">
        <v>0.40509128282200002</v>
      </c>
      <c r="J82" s="4928">
        <v>0.34953382409279998</v>
      </c>
    </row>
    <row r="83" spans="1:10" x14ac:dyDescent="0.25">
      <c r="A83" s="5165"/>
      <c r="B83" s="3992" t="s">
        <v>1122</v>
      </c>
      <c r="C83" s="4262">
        <v>0.94347125926679998</v>
      </c>
      <c r="D83" s="4262">
        <v>0.81815056963739996</v>
      </c>
      <c r="E83" s="4262">
        <v>0.80617790548279999</v>
      </c>
      <c r="F83" s="4262">
        <v>0.60786504566540001</v>
      </c>
      <c r="G83" s="4928">
        <v>0.35706368013649997</v>
      </c>
      <c r="H83" s="4928">
        <v>0.37697555949259998</v>
      </c>
      <c r="I83" s="4928">
        <v>0.36083736369980002</v>
      </c>
      <c r="J83" s="4928">
        <v>0.31362790188290002</v>
      </c>
    </row>
    <row r="84" spans="1:10" x14ac:dyDescent="0.25">
      <c r="A84" s="5165"/>
      <c r="B84" s="3992" t="s">
        <v>1373</v>
      </c>
      <c r="C84" s="4262">
        <v>1.0135148560417999</v>
      </c>
      <c r="D84" s="4262">
        <v>0.59341331442029999</v>
      </c>
      <c r="E84" s="4262">
        <v>0.5454448852221</v>
      </c>
      <c r="F84" s="4262">
        <v>0.47131141961439998</v>
      </c>
      <c r="G84" s="4928">
        <v>0.23870058096409999</v>
      </c>
      <c r="H84" s="4928">
        <v>0.31101322739370002</v>
      </c>
      <c r="I84" s="4928">
        <v>0.2404185819636</v>
      </c>
      <c r="J84" s="4928">
        <v>0.18624459966820001</v>
      </c>
    </row>
    <row r="85" spans="1:10" x14ac:dyDescent="0.25">
      <c r="A85" s="5165"/>
      <c r="B85" s="3992" t="s">
        <v>16</v>
      </c>
      <c r="C85" s="4262">
        <v>0</v>
      </c>
      <c r="D85" s="4262">
        <v>0</v>
      </c>
      <c r="E85" s="4262">
        <v>0</v>
      </c>
      <c r="F85" s="4262">
        <v>0</v>
      </c>
      <c r="G85" s="4928">
        <v>0</v>
      </c>
      <c r="H85" s="4928">
        <v>0</v>
      </c>
      <c r="I85" s="4928">
        <v>0</v>
      </c>
      <c r="J85" s="4928">
        <v>0</v>
      </c>
    </row>
    <row r="86" spans="1:10" x14ac:dyDescent="0.25">
      <c r="A86" s="4927"/>
      <c r="B86" s="4925"/>
      <c r="C86" s="4925"/>
      <c r="D86" s="4925"/>
      <c r="E86" s="4925"/>
      <c r="F86" s="4925"/>
      <c r="G86" s="4925"/>
      <c r="H86" s="4925"/>
      <c r="I86" s="4925"/>
      <c r="J86" s="4925"/>
    </row>
    <row r="87" spans="1:10" x14ac:dyDescent="0.25">
      <c r="A87" s="5160" t="s">
        <v>69</v>
      </c>
      <c r="B87" s="5160" t="s">
        <v>69</v>
      </c>
      <c r="C87" s="5160" t="s">
        <v>69</v>
      </c>
      <c r="D87" s="5160" t="s">
        <v>69</v>
      </c>
      <c r="E87" s="5160" t="s">
        <v>69</v>
      </c>
      <c r="F87" s="5160" t="s">
        <v>69</v>
      </c>
      <c r="G87" s="5160" t="s">
        <v>69</v>
      </c>
      <c r="H87" s="5160" t="s">
        <v>69</v>
      </c>
      <c r="I87" s="5160" t="s">
        <v>69</v>
      </c>
      <c r="J87" s="5160" t="s">
        <v>69</v>
      </c>
    </row>
    <row r="88" spans="1:10" x14ac:dyDescent="0.25">
      <c r="A88" s="4873" t="s">
        <v>1275</v>
      </c>
      <c r="B88" s="4851" t="s">
        <v>679</v>
      </c>
      <c r="C88" s="4855" t="s">
        <v>1</v>
      </c>
      <c r="D88" s="4855" t="s">
        <v>2</v>
      </c>
      <c r="E88" s="4855" t="s">
        <v>3</v>
      </c>
      <c r="F88" s="4855" t="s">
        <v>4</v>
      </c>
      <c r="G88" s="4855" t="s">
        <v>5</v>
      </c>
      <c r="H88" s="4855" t="s">
        <v>6</v>
      </c>
      <c r="I88" s="4855" t="s">
        <v>7</v>
      </c>
      <c r="J88" s="4855" t="s">
        <v>8</v>
      </c>
    </row>
    <row r="89" spans="1:10" x14ac:dyDescent="0.25">
      <c r="A89" s="5164" t="s">
        <v>1141</v>
      </c>
      <c r="B89" s="3992" t="s">
        <v>1123</v>
      </c>
      <c r="C89" s="4877">
        <v>811</v>
      </c>
      <c r="D89" s="4877">
        <v>2568</v>
      </c>
      <c r="E89" s="4877">
        <v>2854</v>
      </c>
      <c r="F89" s="4877">
        <v>3360</v>
      </c>
      <c r="G89" s="4877">
        <v>4611</v>
      </c>
      <c r="H89" s="4877">
        <v>3869</v>
      </c>
      <c r="I89" s="4877">
        <v>3232</v>
      </c>
      <c r="J89" s="4877">
        <v>4724</v>
      </c>
    </row>
    <row r="90" spans="1:10" x14ac:dyDescent="0.25">
      <c r="A90" s="5164" t="s">
        <v>1141</v>
      </c>
      <c r="B90" s="3992" t="s">
        <v>1122</v>
      </c>
      <c r="C90" s="4877">
        <v>344</v>
      </c>
      <c r="D90" s="4877">
        <v>632</v>
      </c>
      <c r="E90" s="4877">
        <v>479</v>
      </c>
      <c r="F90" s="4877">
        <v>415</v>
      </c>
      <c r="G90" s="4877">
        <v>612</v>
      </c>
      <c r="H90" s="4877">
        <v>479</v>
      </c>
      <c r="I90" s="4877">
        <v>532</v>
      </c>
      <c r="J90" s="4877">
        <v>591</v>
      </c>
    </row>
    <row r="91" spans="1:10" x14ac:dyDescent="0.25">
      <c r="A91" s="5164" t="s">
        <v>1141</v>
      </c>
      <c r="B91" s="3992" t="s">
        <v>1373</v>
      </c>
      <c r="C91" s="4877">
        <v>550</v>
      </c>
      <c r="D91" s="4877">
        <v>905</v>
      </c>
      <c r="E91" s="4877">
        <v>410</v>
      </c>
      <c r="F91" s="4877">
        <v>497</v>
      </c>
      <c r="G91" s="4877">
        <v>368</v>
      </c>
      <c r="H91" s="4877">
        <v>343</v>
      </c>
      <c r="I91" s="4877">
        <v>230</v>
      </c>
      <c r="J91" s="4877">
        <v>263</v>
      </c>
    </row>
    <row r="92" spans="1:10" x14ac:dyDescent="0.25">
      <c r="A92" s="5164" t="s">
        <v>1141</v>
      </c>
      <c r="B92" s="3992" t="s">
        <v>16</v>
      </c>
      <c r="C92" s="4877">
        <v>1705</v>
      </c>
      <c r="D92" s="4877">
        <v>4105</v>
      </c>
      <c r="E92" s="4877">
        <v>3743</v>
      </c>
      <c r="F92" s="4877">
        <v>4272</v>
      </c>
      <c r="G92" s="4877">
        <v>5591</v>
      </c>
      <c r="H92" s="4877">
        <v>4691</v>
      </c>
      <c r="I92" s="4877">
        <v>3994</v>
      </c>
      <c r="J92" s="4877">
        <v>5578</v>
      </c>
    </row>
    <row r="93" spans="1:10" x14ac:dyDescent="0.25">
      <c r="A93" s="5164" t="s">
        <v>1142</v>
      </c>
      <c r="B93" s="3992" t="s">
        <v>1123</v>
      </c>
      <c r="C93" s="4877">
        <v>814</v>
      </c>
      <c r="D93" s="4877">
        <v>2633</v>
      </c>
      <c r="E93" s="4877">
        <v>2745</v>
      </c>
      <c r="F93" s="4877">
        <v>3328</v>
      </c>
      <c r="G93" s="4877">
        <v>4838</v>
      </c>
      <c r="H93" s="4877">
        <v>3849</v>
      </c>
      <c r="I93" s="4877">
        <v>3196</v>
      </c>
      <c r="J93" s="4877">
        <v>4774</v>
      </c>
    </row>
    <row r="94" spans="1:10" x14ac:dyDescent="0.25">
      <c r="A94" s="5164" t="s">
        <v>1142</v>
      </c>
      <c r="B94" s="3992" t="s">
        <v>1122</v>
      </c>
      <c r="C94" s="4877">
        <v>319</v>
      </c>
      <c r="D94" s="4877">
        <v>631</v>
      </c>
      <c r="E94" s="4877">
        <v>400</v>
      </c>
      <c r="F94" s="4877">
        <v>386</v>
      </c>
      <c r="G94" s="4877">
        <v>587</v>
      </c>
      <c r="H94" s="4877">
        <v>466</v>
      </c>
      <c r="I94" s="4877">
        <v>437</v>
      </c>
      <c r="J94" s="4877">
        <v>518</v>
      </c>
    </row>
    <row r="95" spans="1:10" x14ac:dyDescent="0.25">
      <c r="A95" s="5164" t="s">
        <v>1158</v>
      </c>
      <c r="B95" s="3992" t="s">
        <v>1373</v>
      </c>
      <c r="C95" s="4877">
        <v>588</v>
      </c>
      <c r="D95" s="4877">
        <v>955</v>
      </c>
      <c r="E95" s="4877">
        <v>406</v>
      </c>
      <c r="F95" s="4877">
        <v>483</v>
      </c>
      <c r="G95" s="4877">
        <v>371</v>
      </c>
      <c r="H95" s="4877">
        <v>323</v>
      </c>
      <c r="I95" s="4877">
        <v>227</v>
      </c>
      <c r="J95" s="4877">
        <v>259</v>
      </c>
    </row>
    <row r="96" spans="1:10" x14ac:dyDescent="0.25">
      <c r="A96" s="5164" t="s">
        <v>1158</v>
      </c>
      <c r="B96" s="3992" t="s">
        <v>16</v>
      </c>
      <c r="C96" s="4877">
        <v>1721</v>
      </c>
      <c r="D96" s="4877">
        <v>4219</v>
      </c>
      <c r="E96" s="4877">
        <v>3551</v>
      </c>
      <c r="F96" s="4877">
        <v>4197</v>
      </c>
      <c r="G96" s="4877">
        <v>5796</v>
      </c>
      <c r="H96" s="4877">
        <v>4638</v>
      </c>
      <c r="I96" s="4877">
        <v>3860</v>
      </c>
      <c r="J96" s="4877">
        <v>5551</v>
      </c>
    </row>
    <row r="97" spans="1:10" x14ac:dyDescent="0.25">
      <c r="A97" s="5164" t="s">
        <v>1158</v>
      </c>
      <c r="B97" s="3992" t="s">
        <v>1123</v>
      </c>
      <c r="C97" s="4877">
        <v>716</v>
      </c>
      <c r="D97" s="4877">
        <v>2249</v>
      </c>
      <c r="E97" s="4877">
        <v>2452</v>
      </c>
      <c r="F97" s="4877">
        <v>3042</v>
      </c>
      <c r="G97" s="4877">
        <v>4330</v>
      </c>
      <c r="H97" s="4877">
        <v>3645</v>
      </c>
      <c r="I97" s="4877">
        <v>2857</v>
      </c>
      <c r="J97" s="4877">
        <v>4070</v>
      </c>
    </row>
    <row r="98" spans="1:10" x14ac:dyDescent="0.25">
      <c r="A98" s="5164" t="s">
        <v>1158</v>
      </c>
      <c r="B98" s="3992" t="s">
        <v>1122</v>
      </c>
      <c r="C98" s="4877">
        <v>230</v>
      </c>
      <c r="D98" s="4877">
        <v>515</v>
      </c>
      <c r="E98" s="4877">
        <v>283</v>
      </c>
      <c r="F98" s="4877">
        <v>308</v>
      </c>
      <c r="G98" s="4877">
        <v>430</v>
      </c>
      <c r="H98" s="4877">
        <v>371</v>
      </c>
      <c r="I98" s="4877">
        <v>348</v>
      </c>
      <c r="J98" s="4877">
        <v>393</v>
      </c>
    </row>
    <row r="99" spans="1:10" x14ac:dyDescent="0.25">
      <c r="A99" s="5164" t="s">
        <v>1158</v>
      </c>
      <c r="B99" s="3992" t="s">
        <v>1373</v>
      </c>
      <c r="C99" s="4877">
        <v>470</v>
      </c>
      <c r="D99" s="4877">
        <v>816</v>
      </c>
      <c r="E99" s="4877">
        <v>319</v>
      </c>
      <c r="F99" s="4877">
        <v>421</v>
      </c>
      <c r="G99" s="4877">
        <v>323</v>
      </c>
      <c r="H99" s="4877">
        <v>322</v>
      </c>
      <c r="I99" s="4877">
        <v>196</v>
      </c>
      <c r="J99" s="4877">
        <v>254</v>
      </c>
    </row>
    <row r="100" spans="1:10" x14ac:dyDescent="0.25">
      <c r="A100" s="5164" t="s">
        <v>1158</v>
      </c>
      <c r="B100" s="3992" t="s">
        <v>16</v>
      </c>
      <c r="C100" s="4877">
        <v>1416</v>
      </c>
      <c r="D100" s="4877">
        <v>3580</v>
      </c>
      <c r="E100" s="4877">
        <v>3054</v>
      </c>
      <c r="F100" s="4877">
        <v>3771</v>
      </c>
      <c r="G100" s="4877">
        <v>5083</v>
      </c>
      <c r="H100" s="4877">
        <v>4338</v>
      </c>
      <c r="I100" s="4877">
        <v>3401</v>
      </c>
      <c r="J100" s="4877">
        <v>4717</v>
      </c>
    </row>
    <row r="101" spans="1:10" x14ac:dyDescent="0.25">
      <c r="A101" s="5164" t="s">
        <v>1159</v>
      </c>
      <c r="B101" s="3992" t="s">
        <v>1123</v>
      </c>
      <c r="C101" s="4877">
        <v>564</v>
      </c>
      <c r="D101" s="4877">
        <v>1806</v>
      </c>
      <c r="E101" s="4877">
        <v>1735</v>
      </c>
      <c r="F101" s="4877">
        <v>2118</v>
      </c>
      <c r="G101" s="4877">
        <v>3222</v>
      </c>
      <c r="H101" s="4877">
        <v>2690</v>
      </c>
      <c r="I101" s="4877">
        <v>2123</v>
      </c>
      <c r="J101" s="4877">
        <v>3227</v>
      </c>
    </row>
    <row r="102" spans="1:10" x14ac:dyDescent="0.25">
      <c r="A102" s="5164" t="s">
        <v>1159</v>
      </c>
      <c r="B102" s="3992" t="s">
        <v>1122</v>
      </c>
      <c r="C102" s="4877">
        <v>208</v>
      </c>
      <c r="D102" s="4877">
        <v>418</v>
      </c>
      <c r="E102" s="4877">
        <v>237</v>
      </c>
      <c r="F102" s="4877">
        <v>218</v>
      </c>
      <c r="G102" s="4877">
        <v>275</v>
      </c>
      <c r="H102" s="4877">
        <v>223</v>
      </c>
      <c r="I102" s="4877">
        <v>252</v>
      </c>
      <c r="J102" s="4877">
        <v>276</v>
      </c>
    </row>
    <row r="103" spans="1:10" x14ac:dyDescent="0.25">
      <c r="A103" s="5164" t="s">
        <v>1159</v>
      </c>
      <c r="B103" s="3992" t="s">
        <v>1373</v>
      </c>
      <c r="C103" s="4877">
        <v>373</v>
      </c>
      <c r="D103" s="4877">
        <v>667</v>
      </c>
      <c r="E103" s="4877">
        <v>263</v>
      </c>
      <c r="F103" s="4877">
        <v>331</v>
      </c>
      <c r="G103" s="4877">
        <v>241</v>
      </c>
      <c r="H103" s="4877">
        <v>250</v>
      </c>
      <c r="I103" s="4877">
        <v>177</v>
      </c>
      <c r="J103" s="4877">
        <v>185</v>
      </c>
    </row>
    <row r="104" spans="1:10" x14ac:dyDescent="0.25">
      <c r="A104" s="5164" t="s">
        <v>1159</v>
      </c>
      <c r="B104" s="3992" t="s">
        <v>16</v>
      </c>
      <c r="C104" s="4877">
        <v>1145</v>
      </c>
      <c r="D104" s="4877">
        <v>2891</v>
      </c>
      <c r="E104" s="4877">
        <v>2235</v>
      </c>
      <c r="F104" s="4877">
        <v>2667</v>
      </c>
      <c r="G104" s="4877">
        <v>3738</v>
      </c>
      <c r="H104" s="4877">
        <v>3163</v>
      </c>
      <c r="I104" s="4877">
        <v>2552</v>
      </c>
      <c r="J104" s="4877">
        <v>3688</v>
      </c>
    </row>
    <row r="105" spans="1:10" x14ac:dyDescent="0.25">
      <c r="A105" s="5184" t="s">
        <v>1160</v>
      </c>
      <c r="B105" s="3992" t="s">
        <v>1123</v>
      </c>
      <c r="C105" s="4877">
        <v>549</v>
      </c>
      <c r="D105" s="4877">
        <v>1888</v>
      </c>
      <c r="E105" s="4877">
        <v>2129</v>
      </c>
      <c r="F105" s="4877">
        <v>2622</v>
      </c>
      <c r="G105" s="4877">
        <v>3871</v>
      </c>
      <c r="H105" s="4877">
        <v>3478</v>
      </c>
      <c r="I105" s="4877">
        <v>2646</v>
      </c>
      <c r="J105" s="4877">
        <v>3969</v>
      </c>
    </row>
    <row r="106" spans="1:10" x14ac:dyDescent="0.25">
      <c r="A106" s="5185"/>
      <c r="B106" s="3992" t="s">
        <v>1122</v>
      </c>
      <c r="C106" s="4877">
        <v>175</v>
      </c>
      <c r="D106" s="4877">
        <v>442</v>
      </c>
      <c r="E106" s="4877">
        <v>282</v>
      </c>
      <c r="F106" s="4877">
        <v>285</v>
      </c>
      <c r="G106" s="4877">
        <v>441</v>
      </c>
      <c r="H106" s="4877">
        <v>310</v>
      </c>
      <c r="I106" s="4877">
        <v>295</v>
      </c>
      <c r="J106" s="4877">
        <v>334</v>
      </c>
    </row>
    <row r="107" spans="1:10" x14ac:dyDescent="0.25">
      <c r="A107" s="5185"/>
      <c r="B107" s="3992" t="s">
        <v>1373</v>
      </c>
      <c r="C107" s="4877">
        <v>403</v>
      </c>
      <c r="D107" s="4877">
        <v>745</v>
      </c>
      <c r="E107" s="4877">
        <v>286</v>
      </c>
      <c r="F107" s="4877">
        <v>382</v>
      </c>
      <c r="G107" s="4877">
        <v>355</v>
      </c>
      <c r="H107" s="4877">
        <v>316</v>
      </c>
      <c r="I107" s="4877">
        <v>203</v>
      </c>
      <c r="J107" s="4877">
        <v>280</v>
      </c>
    </row>
    <row r="108" spans="1:10" x14ac:dyDescent="0.25">
      <c r="A108" s="5185"/>
      <c r="B108" s="3992" t="s">
        <v>16</v>
      </c>
      <c r="C108" s="4877">
        <v>1127</v>
      </c>
      <c r="D108" s="4877">
        <v>3075</v>
      </c>
      <c r="E108" s="4877">
        <v>2697</v>
      </c>
      <c r="F108" s="4877">
        <v>3289</v>
      </c>
      <c r="G108" s="4877">
        <v>4667</v>
      </c>
      <c r="H108" s="4877">
        <v>4104</v>
      </c>
      <c r="I108" s="4877">
        <v>3144</v>
      </c>
      <c r="J108" s="4877">
        <v>4583</v>
      </c>
    </row>
    <row r="109" spans="1:10" x14ac:dyDescent="0.25">
      <c r="A109" s="5165" t="s">
        <v>16</v>
      </c>
      <c r="B109" s="3992" t="s">
        <v>1123</v>
      </c>
      <c r="C109" s="4877">
        <v>3454</v>
      </c>
      <c r="D109" s="4877">
        <v>11144</v>
      </c>
      <c r="E109" s="4877">
        <v>11915</v>
      </c>
      <c r="F109" s="4877">
        <v>14470</v>
      </c>
      <c r="G109" s="4877">
        <v>20872</v>
      </c>
      <c r="H109" s="4877">
        <v>17531</v>
      </c>
      <c r="I109" s="4877">
        <v>14054</v>
      </c>
      <c r="J109" s="4877">
        <v>20764</v>
      </c>
    </row>
    <row r="110" spans="1:10" x14ac:dyDescent="0.25">
      <c r="A110" s="5165"/>
      <c r="B110" s="3992" t="s">
        <v>1122</v>
      </c>
      <c r="C110" s="4877">
        <v>1276</v>
      </c>
      <c r="D110" s="4877">
        <v>2638</v>
      </c>
      <c r="E110" s="4877">
        <v>1681</v>
      </c>
      <c r="F110" s="4877">
        <v>1612</v>
      </c>
      <c r="G110" s="4877">
        <v>2345</v>
      </c>
      <c r="H110" s="4877">
        <v>1849</v>
      </c>
      <c r="I110" s="4877">
        <v>1864</v>
      </c>
      <c r="J110" s="4877">
        <v>2112</v>
      </c>
    </row>
    <row r="111" spans="1:10" x14ac:dyDescent="0.25">
      <c r="A111" s="5165"/>
      <c r="B111" s="3992" t="s">
        <v>1373</v>
      </c>
      <c r="C111" s="4877">
        <v>2384</v>
      </c>
      <c r="D111" s="4877">
        <v>4088</v>
      </c>
      <c r="E111" s="4877">
        <v>1684</v>
      </c>
      <c r="F111" s="4877">
        <v>2114</v>
      </c>
      <c r="G111" s="4877">
        <v>1658</v>
      </c>
      <c r="H111" s="4877">
        <v>1554</v>
      </c>
      <c r="I111" s="4877">
        <v>1033</v>
      </c>
      <c r="J111" s="4877">
        <v>1241</v>
      </c>
    </row>
    <row r="112" spans="1:10" x14ac:dyDescent="0.25">
      <c r="A112" s="5165"/>
      <c r="B112" s="3992" t="s">
        <v>16</v>
      </c>
      <c r="C112" s="4877">
        <v>7114</v>
      </c>
      <c r="D112" s="4877">
        <v>17870</v>
      </c>
      <c r="E112" s="4877">
        <v>15280</v>
      </c>
      <c r="F112" s="4877">
        <v>18196</v>
      </c>
      <c r="G112" s="4877">
        <v>24875</v>
      </c>
      <c r="H112" s="4877">
        <v>20934</v>
      </c>
      <c r="I112" s="4877">
        <v>16951</v>
      </c>
      <c r="J112" s="4877">
        <v>24117</v>
      </c>
    </row>
    <row r="113" spans="1:10" x14ac:dyDescent="0.25">
      <c r="A113" s="81" t="s">
        <v>1268</v>
      </c>
      <c r="B113" s="80"/>
      <c r="C113" s="80"/>
      <c r="D113" s="80"/>
      <c r="E113" s="80"/>
      <c r="F113" s="80"/>
      <c r="G113" s="80"/>
      <c r="H113" s="80"/>
      <c r="I113" s="80"/>
      <c r="J113" s="80"/>
    </row>
  </sheetData>
  <mergeCells count="28">
    <mergeCell ref="A109:A112"/>
    <mergeCell ref="A66:A69"/>
    <mergeCell ref="A70:A73"/>
    <mergeCell ref="A74:A77"/>
    <mergeCell ref="A78:A81"/>
    <mergeCell ref="A87:J87"/>
    <mergeCell ref="A89:A92"/>
    <mergeCell ref="A93:A96"/>
    <mergeCell ref="A97:A100"/>
    <mergeCell ref="A101:A104"/>
    <mergeCell ref="A105:A108"/>
    <mergeCell ref="A82:A85"/>
    <mergeCell ref="A60:J60"/>
    <mergeCell ref="A62:A65"/>
    <mergeCell ref="A24:A27"/>
    <mergeCell ref="A28:A31"/>
    <mergeCell ref="A55:A58"/>
    <mergeCell ref="A51:A54"/>
    <mergeCell ref="A33:J33"/>
    <mergeCell ref="A35:A38"/>
    <mergeCell ref="A39:A42"/>
    <mergeCell ref="A43:A46"/>
    <mergeCell ref="A47:A50"/>
    <mergeCell ref="A6:J6"/>
    <mergeCell ref="A8:A11"/>
    <mergeCell ref="A12:A15"/>
    <mergeCell ref="A16:A19"/>
    <mergeCell ref="A20:A23"/>
  </mergeCells>
  <hyperlinks>
    <hyperlink ref="A1" location="Indice!A1" display="Indice" xr:uid="{DF4EA5B7-3CA8-4C02-918E-4CE0463D502C}"/>
  </hyperlinks>
  <pageMargins left="0.7" right="0.7" top="0.75" bottom="0.75" header="0.3" footer="0.3"/>
  <pageSetup orientation="portrait" horizontalDpi="0" verticalDpi="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E097A-3149-414D-80CD-DABA08CD9704}">
  <dimension ref="A1:M65"/>
  <sheetViews>
    <sheetView topLeftCell="A46" workbookViewId="0">
      <selection activeCell="A65" sqref="A65:XFD67"/>
    </sheetView>
  </sheetViews>
  <sheetFormatPr baseColWidth="10" defaultColWidth="9.140625" defaultRowHeight="15" x14ac:dyDescent="0.25"/>
  <cols>
    <col min="1" max="1" width="9.140625" style="4847"/>
    <col min="2" max="2" width="18" style="4847" customWidth="1"/>
    <col min="3" max="4" width="9.28515625" style="4847" bestFit="1" customWidth="1"/>
    <col min="5" max="10" width="10.5703125" style="4847" bestFit="1" customWidth="1"/>
    <col min="11" max="13" width="9.140625" style="4847"/>
    <col min="14" max="16384" width="9.140625" style="2"/>
  </cols>
  <sheetData>
    <row r="1" spans="1:10" x14ac:dyDescent="0.25">
      <c r="A1" s="454" t="s">
        <v>1222</v>
      </c>
      <c r="B1" s="80"/>
    </row>
    <row r="2" spans="1:10" x14ac:dyDescent="0.25">
      <c r="A2" s="454"/>
      <c r="B2" s="80"/>
    </row>
    <row r="3" spans="1:10" x14ac:dyDescent="0.25">
      <c r="A3" s="4848" t="s">
        <v>1375</v>
      </c>
    </row>
    <row r="4" spans="1:10" x14ac:dyDescent="0.25">
      <c r="A4" s="4849" t="s">
        <v>1270</v>
      </c>
    </row>
    <row r="6" spans="1:10" x14ac:dyDescent="0.25">
      <c r="A6" s="5160" t="s">
        <v>0</v>
      </c>
      <c r="B6" s="5160" t="s">
        <v>0</v>
      </c>
      <c r="C6" s="5160" t="s">
        <v>0</v>
      </c>
      <c r="D6" s="5160" t="s">
        <v>0</v>
      </c>
      <c r="E6" s="5160" t="s">
        <v>0</v>
      </c>
      <c r="F6" s="5160" t="s">
        <v>0</v>
      </c>
      <c r="G6" s="5160" t="s">
        <v>0</v>
      </c>
      <c r="H6" s="5160" t="s">
        <v>0</v>
      </c>
      <c r="I6" s="5160" t="s">
        <v>0</v>
      </c>
      <c r="J6" s="5160" t="s">
        <v>0</v>
      </c>
    </row>
    <row r="7" spans="1:10" x14ac:dyDescent="0.25">
      <c r="A7" s="4873" t="s">
        <v>1275</v>
      </c>
      <c r="B7" s="4851" t="s">
        <v>679</v>
      </c>
      <c r="C7" s="4851" t="s">
        <v>1</v>
      </c>
      <c r="D7" s="4851" t="s">
        <v>2</v>
      </c>
      <c r="E7" s="4851" t="s">
        <v>3</v>
      </c>
      <c r="F7" s="4851" t="s">
        <v>4</v>
      </c>
      <c r="G7" s="4851" t="s">
        <v>5</v>
      </c>
      <c r="H7" s="4851" t="s">
        <v>6</v>
      </c>
      <c r="I7" s="4851" t="s">
        <v>7</v>
      </c>
      <c r="J7" s="4851" t="s">
        <v>8</v>
      </c>
    </row>
    <row r="8" spans="1:10" x14ac:dyDescent="0.25">
      <c r="A8" s="5164" t="s">
        <v>9</v>
      </c>
      <c r="B8" s="3992" t="s">
        <v>1123</v>
      </c>
      <c r="C8" s="4003">
        <v>53.400161011246801</v>
      </c>
      <c r="D8" s="4003">
        <v>61.9211128826107</v>
      </c>
      <c r="E8" s="4003">
        <v>78.616419479472498</v>
      </c>
      <c r="F8" s="4003">
        <v>79.6167355344068</v>
      </c>
      <c r="G8" s="4003">
        <v>83.072060292366601</v>
      </c>
      <c r="H8" s="4003">
        <v>83.080211917081201</v>
      </c>
      <c r="I8" s="4003">
        <v>80.728565990327795</v>
      </c>
      <c r="J8" s="4003">
        <v>82.730768572129904</v>
      </c>
    </row>
    <row r="9" spans="1:10" x14ac:dyDescent="0.25">
      <c r="A9" s="5164" t="s">
        <v>9</v>
      </c>
      <c r="B9" s="3992" t="s">
        <v>1122</v>
      </c>
      <c r="C9" s="4003">
        <v>22.657526674997602</v>
      </c>
      <c r="D9" s="4003">
        <v>20.652922994480701</v>
      </c>
      <c r="E9" s="4003">
        <v>12.9169126220579</v>
      </c>
      <c r="F9" s="4003">
        <v>10.9168764431017</v>
      </c>
      <c r="G9" s="4003">
        <v>11.3284330209516</v>
      </c>
      <c r="H9" s="4003">
        <v>10.5877571368015</v>
      </c>
      <c r="I9" s="4003">
        <v>12.9822144137372</v>
      </c>
      <c r="J9" s="4003">
        <v>12.36258282451</v>
      </c>
    </row>
    <row r="10" spans="1:10" x14ac:dyDescent="0.25">
      <c r="A10" s="5164" t="s">
        <v>9</v>
      </c>
      <c r="B10" s="3992" t="s">
        <v>1373</v>
      </c>
      <c r="C10" s="4003">
        <v>23.9423123137556</v>
      </c>
      <c r="D10" s="4003">
        <v>17.4259641229085</v>
      </c>
      <c r="E10" s="4003">
        <v>8.4666678984696002</v>
      </c>
      <c r="F10" s="4003">
        <v>9.4663880224915005</v>
      </c>
      <c r="G10" s="4003">
        <v>5.5995066866818002</v>
      </c>
      <c r="H10" s="4003">
        <v>6.3320309461174</v>
      </c>
      <c r="I10" s="4003">
        <v>6.2892195959350001</v>
      </c>
      <c r="J10" s="4003">
        <v>4.9066486033601002</v>
      </c>
    </row>
    <row r="11" spans="1:10" x14ac:dyDescent="0.25">
      <c r="A11" s="5164" t="s">
        <v>9</v>
      </c>
      <c r="B11" s="3992" t="s">
        <v>16</v>
      </c>
      <c r="C11" s="4003">
        <v>100</v>
      </c>
      <c r="D11" s="4003">
        <v>100</v>
      </c>
      <c r="E11" s="4003">
        <v>100</v>
      </c>
      <c r="F11" s="4003">
        <v>100</v>
      </c>
      <c r="G11" s="4003">
        <v>100</v>
      </c>
      <c r="H11" s="4003">
        <v>100</v>
      </c>
      <c r="I11" s="4003">
        <v>100</v>
      </c>
      <c r="J11" s="4003">
        <v>100</v>
      </c>
    </row>
    <row r="12" spans="1:10" x14ac:dyDescent="0.25">
      <c r="A12" s="5164" t="s">
        <v>10</v>
      </c>
      <c r="B12" s="3992" t="s">
        <v>1123</v>
      </c>
      <c r="C12" s="4003">
        <v>42.2014530043893</v>
      </c>
      <c r="D12" s="4003">
        <v>58.773827761019596</v>
      </c>
      <c r="E12" s="4003">
        <v>76.926266407619806</v>
      </c>
      <c r="F12" s="4003">
        <v>79.585574152476298</v>
      </c>
      <c r="G12" s="4003">
        <v>86.359943474171899</v>
      </c>
      <c r="H12" s="4003">
        <v>89.393103646750205</v>
      </c>
      <c r="I12" s="4003">
        <v>88.225979783925794</v>
      </c>
      <c r="J12" s="4003">
        <v>90.045745527046094</v>
      </c>
    </row>
    <row r="13" spans="1:10" x14ac:dyDescent="0.25">
      <c r="A13" s="5164" t="s">
        <v>10</v>
      </c>
      <c r="B13" s="3992" t="s">
        <v>1122</v>
      </c>
      <c r="C13" s="4003">
        <v>16.987664598153501</v>
      </c>
      <c r="D13" s="4003">
        <v>13.3317013850503</v>
      </c>
      <c r="E13" s="4003">
        <v>6.6749988153343001</v>
      </c>
      <c r="F13" s="4003">
        <v>4.5218603393216004</v>
      </c>
      <c r="G13" s="4003">
        <v>5.4068825611911997</v>
      </c>
      <c r="H13" s="4003">
        <v>4.1283149548892997</v>
      </c>
      <c r="I13" s="4003">
        <v>6.6312253723671999</v>
      </c>
      <c r="J13" s="4003">
        <v>4.9378770879863003</v>
      </c>
    </row>
    <row r="14" spans="1:10" x14ac:dyDescent="0.25">
      <c r="A14" s="5164" t="s">
        <v>10</v>
      </c>
      <c r="B14" s="3992" t="s">
        <v>1373</v>
      </c>
      <c r="C14" s="4003">
        <v>40.810882397457199</v>
      </c>
      <c r="D14" s="4003">
        <v>27.894470853930098</v>
      </c>
      <c r="E14" s="4003">
        <v>16.398734777045899</v>
      </c>
      <c r="F14" s="4003">
        <v>15.8925655082022</v>
      </c>
      <c r="G14" s="4003">
        <v>8.2331739646369009</v>
      </c>
      <c r="H14" s="4003">
        <v>6.4785813983605998</v>
      </c>
      <c r="I14" s="4003">
        <v>5.1427948437069997</v>
      </c>
      <c r="J14" s="4003">
        <v>5.0163773849675</v>
      </c>
    </row>
    <row r="15" spans="1:10" x14ac:dyDescent="0.25">
      <c r="A15" s="5164" t="s">
        <v>10</v>
      </c>
      <c r="B15" s="3992" t="s">
        <v>16</v>
      </c>
      <c r="C15" s="4003">
        <v>100</v>
      </c>
      <c r="D15" s="4003">
        <v>100</v>
      </c>
      <c r="E15" s="4003">
        <v>100</v>
      </c>
      <c r="F15" s="4003">
        <v>100</v>
      </c>
      <c r="G15" s="4003">
        <v>100</v>
      </c>
      <c r="H15" s="4003">
        <v>100</v>
      </c>
      <c r="I15" s="4003">
        <v>100</v>
      </c>
      <c r="J15" s="4003">
        <v>100</v>
      </c>
    </row>
    <row r="16" spans="1:10" x14ac:dyDescent="0.25">
      <c r="A16" s="5165" t="s">
        <v>16</v>
      </c>
      <c r="B16" s="3992" t="s">
        <v>1123</v>
      </c>
      <c r="C16" s="4003">
        <v>51.865706464256803</v>
      </c>
      <c r="D16" s="4003">
        <v>61.503848976485301</v>
      </c>
      <c r="E16" s="4003">
        <v>78.378066821648801</v>
      </c>
      <c r="F16" s="4003">
        <v>79.612147167190102</v>
      </c>
      <c r="G16" s="4003">
        <v>83.548504480849402</v>
      </c>
      <c r="H16" s="4003">
        <v>83.976638458002</v>
      </c>
      <c r="I16" s="4003">
        <v>81.734838782503701</v>
      </c>
      <c r="J16" s="4003">
        <v>83.860227590859907</v>
      </c>
    </row>
    <row r="17" spans="1:10" x14ac:dyDescent="0.25">
      <c r="A17" s="5165"/>
      <c r="B17" s="3992" t="s">
        <v>1122</v>
      </c>
      <c r="C17" s="4003">
        <v>21.880638337584799</v>
      </c>
      <c r="D17" s="4003">
        <v>19.682282773356899</v>
      </c>
      <c r="E17" s="4003">
        <v>12.036651082132501</v>
      </c>
      <c r="F17" s="4003">
        <v>9.9752403402480994</v>
      </c>
      <c r="G17" s="4003">
        <v>10.470346480963499</v>
      </c>
      <c r="H17" s="4003">
        <v>9.6705205264861007</v>
      </c>
      <c r="I17" s="4003">
        <v>12.1298101511906</v>
      </c>
      <c r="J17" s="4003">
        <v>11.216181283231499</v>
      </c>
    </row>
    <row r="18" spans="1:10" x14ac:dyDescent="0.25">
      <c r="A18" s="5165"/>
      <c r="B18" s="3992" t="s">
        <v>1373</v>
      </c>
      <c r="C18" s="4003">
        <v>26.253655198158398</v>
      </c>
      <c r="D18" s="4003">
        <v>18.8138682501578</v>
      </c>
      <c r="E18" s="4003">
        <v>9.5852820962187</v>
      </c>
      <c r="F18" s="4003">
        <v>10.4126124925618</v>
      </c>
      <c r="G18" s="4003">
        <v>5.9811490381871</v>
      </c>
      <c r="H18" s="4003">
        <v>6.3528410155118999</v>
      </c>
      <c r="I18" s="4003">
        <v>6.1353510663056001</v>
      </c>
      <c r="J18" s="4003">
        <v>4.9235911259087004</v>
      </c>
    </row>
    <row r="19" spans="1:10" x14ac:dyDescent="0.25">
      <c r="A19" s="5165"/>
      <c r="B19" s="3992" t="s">
        <v>16</v>
      </c>
      <c r="C19" s="4003">
        <v>100</v>
      </c>
      <c r="D19" s="4003">
        <v>100</v>
      </c>
      <c r="E19" s="4003">
        <v>100</v>
      </c>
      <c r="F19" s="4003">
        <v>100</v>
      </c>
      <c r="G19" s="4003">
        <v>100</v>
      </c>
      <c r="H19" s="4003">
        <v>100</v>
      </c>
      <c r="I19" s="4003">
        <v>100</v>
      </c>
      <c r="J19" s="4003">
        <v>100</v>
      </c>
    </row>
    <row r="20" spans="1:10" x14ac:dyDescent="0.25">
      <c r="B20" s="4929"/>
      <c r="C20" s="4929"/>
      <c r="D20" s="4929"/>
      <c r="E20" s="4929"/>
      <c r="F20" s="4929"/>
      <c r="G20" s="4929"/>
      <c r="H20" s="4929"/>
      <c r="I20" s="4929"/>
      <c r="J20" s="4929"/>
    </row>
    <row r="21" spans="1:10" x14ac:dyDescent="0.25">
      <c r="A21" s="5160" t="s">
        <v>23</v>
      </c>
      <c r="B21" s="5160" t="s">
        <v>23</v>
      </c>
      <c r="C21" s="5160" t="s">
        <v>23</v>
      </c>
      <c r="D21" s="5160" t="s">
        <v>23</v>
      </c>
      <c r="E21" s="5160" t="s">
        <v>23</v>
      </c>
      <c r="F21" s="5160" t="s">
        <v>23</v>
      </c>
      <c r="G21" s="5160" t="s">
        <v>23</v>
      </c>
      <c r="H21" s="5160" t="s">
        <v>23</v>
      </c>
      <c r="I21" s="5160" t="s">
        <v>23</v>
      </c>
      <c r="J21" s="5160" t="s">
        <v>23</v>
      </c>
    </row>
    <row r="22" spans="1:10" x14ac:dyDescent="0.25">
      <c r="A22" s="4873" t="s">
        <v>1275</v>
      </c>
      <c r="B22" s="4851" t="s">
        <v>679</v>
      </c>
      <c r="C22" s="4855" t="s">
        <v>1</v>
      </c>
      <c r="D22" s="4855" t="s">
        <v>2</v>
      </c>
      <c r="E22" s="4855" t="s">
        <v>3</v>
      </c>
      <c r="F22" s="4855" t="s">
        <v>4</v>
      </c>
      <c r="G22" s="4855" t="s">
        <v>5</v>
      </c>
      <c r="H22" s="4855" t="s">
        <v>6</v>
      </c>
      <c r="I22" s="4855" t="s">
        <v>7</v>
      </c>
      <c r="J22" s="4855" t="s">
        <v>8</v>
      </c>
    </row>
    <row r="23" spans="1:10" x14ac:dyDescent="0.25">
      <c r="A23" s="5164" t="s">
        <v>9</v>
      </c>
      <c r="B23" s="3992" t="s">
        <v>1123</v>
      </c>
      <c r="C23" s="3920">
        <v>177767</v>
      </c>
      <c r="D23" s="3920">
        <v>513048</v>
      </c>
      <c r="E23" s="3920">
        <v>808415</v>
      </c>
      <c r="F23" s="3920">
        <v>886522</v>
      </c>
      <c r="G23" s="3920">
        <v>995558</v>
      </c>
      <c r="H23" s="3920">
        <v>1046593</v>
      </c>
      <c r="I23" s="3920">
        <v>1003071</v>
      </c>
      <c r="J23" s="3920">
        <v>1304397</v>
      </c>
    </row>
    <row r="24" spans="1:10" x14ac:dyDescent="0.25">
      <c r="A24" s="5164" t="s">
        <v>9</v>
      </c>
      <c r="B24" s="3992" t="s">
        <v>1122</v>
      </c>
      <c r="C24" s="3920">
        <v>75426</v>
      </c>
      <c r="D24" s="3920">
        <v>171120</v>
      </c>
      <c r="E24" s="3920">
        <v>132825</v>
      </c>
      <c r="F24" s="3920">
        <v>121558</v>
      </c>
      <c r="G24" s="3920">
        <v>135763</v>
      </c>
      <c r="H24" s="3920">
        <v>133378</v>
      </c>
      <c r="I24" s="3920">
        <v>161307</v>
      </c>
      <c r="J24" s="3920">
        <v>194918</v>
      </c>
    </row>
    <row r="25" spans="1:10" x14ac:dyDescent="0.25">
      <c r="A25" s="5164" t="s">
        <v>9</v>
      </c>
      <c r="B25" s="3992" t="s">
        <v>1373</v>
      </c>
      <c r="C25" s="3920">
        <v>79703</v>
      </c>
      <c r="D25" s="3920">
        <v>144383</v>
      </c>
      <c r="E25" s="3920">
        <v>87063</v>
      </c>
      <c r="F25" s="3920">
        <v>105407</v>
      </c>
      <c r="G25" s="3920">
        <v>67106</v>
      </c>
      <c r="H25" s="3920">
        <v>79767</v>
      </c>
      <c r="I25" s="3920">
        <v>78145</v>
      </c>
      <c r="J25" s="3920">
        <v>77362</v>
      </c>
    </row>
    <row r="26" spans="1:10" x14ac:dyDescent="0.25">
      <c r="A26" s="5164" t="s">
        <v>9</v>
      </c>
      <c r="B26" s="3992" t="s">
        <v>16</v>
      </c>
      <c r="C26" s="3920">
        <v>332896</v>
      </c>
      <c r="D26" s="3920">
        <v>828551</v>
      </c>
      <c r="E26" s="3920">
        <v>1028303</v>
      </c>
      <c r="F26" s="3920">
        <v>1113487</v>
      </c>
      <c r="G26" s="3920">
        <v>1198427</v>
      </c>
      <c r="H26" s="3920">
        <v>1259738</v>
      </c>
      <c r="I26" s="3920">
        <v>1242523</v>
      </c>
      <c r="J26" s="3920">
        <v>1576677</v>
      </c>
    </row>
    <row r="27" spans="1:10" x14ac:dyDescent="0.25">
      <c r="A27" s="5164" t="s">
        <v>10</v>
      </c>
      <c r="B27" s="3992" t="s">
        <v>1123</v>
      </c>
      <c r="C27" s="3920">
        <v>22306</v>
      </c>
      <c r="D27" s="3920">
        <v>74430</v>
      </c>
      <c r="E27" s="3920">
        <v>129870</v>
      </c>
      <c r="F27" s="3920">
        <v>153016</v>
      </c>
      <c r="G27" s="3920">
        <v>175391</v>
      </c>
      <c r="H27" s="3920">
        <v>186373</v>
      </c>
      <c r="I27" s="3920">
        <v>169940</v>
      </c>
      <c r="J27" s="3920">
        <v>259239</v>
      </c>
    </row>
    <row r="28" spans="1:10" x14ac:dyDescent="0.25">
      <c r="A28" s="5164" t="s">
        <v>10</v>
      </c>
      <c r="B28" s="3992" t="s">
        <v>1122</v>
      </c>
      <c r="C28" s="3920">
        <v>8979</v>
      </c>
      <c r="D28" s="3920">
        <v>16883</v>
      </c>
      <c r="E28" s="3920">
        <v>11269</v>
      </c>
      <c r="F28" s="3920">
        <v>8694</v>
      </c>
      <c r="G28" s="3920">
        <v>10981</v>
      </c>
      <c r="H28" s="3920">
        <v>8607</v>
      </c>
      <c r="I28" s="3920">
        <v>12773</v>
      </c>
      <c r="J28" s="3920">
        <v>14216</v>
      </c>
    </row>
    <row r="29" spans="1:10" x14ac:dyDescent="0.25">
      <c r="A29" s="5164" t="s">
        <v>10</v>
      </c>
      <c r="B29" s="3992" t="s">
        <v>1373</v>
      </c>
      <c r="C29" s="3920">
        <v>21571</v>
      </c>
      <c r="D29" s="3920">
        <v>35325</v>
      </c>
      <c r="E29" s="3920">
        <v>27685</v>
      </c>
      <c r="F29" s="3920">
        <v>30556</v>
      </c>
      <c r="G29" s="3920">
        <v>16721</v>
      </c>
      <c r="H29" s="3920">
        <v>13507</v>
      </c>
      <c r="I29" s="3920">
        <v>9906</v>
      </c>
      <c r="J29" s="3920">
        <v>14442</v>
      </c>
    </row>
    <row r="30" spans="1:10" x14ac:dyDescent="0.25">
      <c r="A30" s="5164" t="s">
        <v>10</v>
      </c>
      <c r="B30" s="3992" t="s">
        <v>16</v>
      </c>
      <c r="C30" s="3920">
        <v>52856</v>
      </c>
      <c r="D30" s="3920">
        <v>126638</v>
      </c>
      <c r="E30" s="3920">
        <v>168824</v>
      </c>
      <c r="F30" s="3920">
        <v>192266</v>
      </c>
      <c r="G30" s="3920">
        <v>203093</v>
      </c>
      <c r="H30" s="3920">
        <v>208487</v>
      </c>
      <c r="I30" s="3920">
        <v>192619</v>
      </c>
      <c r="J30" s="3920">
        <v>287897</v>
      </c>
    </row>
    <row r="31" spans="1:10" x14ac:dyDescent="0.25">
      <c r="A31" s="5165" t="s">
        <v>16</v>
      </c>
      <c r="B31" s="3992" t="s">
        <v>1123</v>
      </c>
      <c r="C31" s="3920">
        <v>200073</v>
      </c>
      <c r="D31" s="3920">
        <v>587478</v>
      </c>
      <c r="E31" s="3920">
        <v>938285</v>
      </c>
      <c r="F31" s="3920">
        <v>1039538</v>
      </c>
      <c r="G31" s="3920">
        <v>1170949</v>
      </c>
      <c r="H31" s="3920">
        <v>1232966</v>
      </c>
      <c r="I31" s="3920">
        <v>1173011</v>
      </c>
      <c r="J31" s="3920">
        <v>1563636</v>
      </c>
    </row>
    <row r="32" spans="1:10" x14ac:dyDescent="0.25">
      <c r="A32" s="5165"/>
      <c r="B32" s="3992" t="s">
        <v>1122</v>
      </c>
      <c r="C32" s="3920">
        <v>84405</v>
      </c>
      <c r="D32" s="3920">
        <v>188003</v>
      </c>
      <c r="E32" s="3920">
        <v>144094</v>
      </c>
      <c r="F32" s="3920">
        <v>130252</v>
      </c>
      <c r="G32" s="3920">
        <v>146744</v>
      </c>
      <c r="H32" s="3920">
        <v>141985</v>
      </c>
      <c r="I32" s="3920">
        <v>174080</v>
      </c>
      <c r="J32" s="3920">
        <v>209134</v>
      </c>
    </row>
    <row r="33" spans="1:10" x14ac:dyDescent="0.25">
      <c r="A33" s="5165"/>
      <c r="B33" s="3992" t="s">
        <v>1373</v>
      </c>
      <c r="C33" s="3920">
        <v>101274</v>
      </c>
      <c r="D33" s="3920">
        <v>179708</v>
      </c>
      <c r="E33" s="3920">
        <v>114748</v>
      </c>
      <c r="F33" s="3920">
        <v>135963</v>
      </c>
      <c r="G33" s="3920">
        <v>83827</v>
      </c>
      <c r="H33" s="3920">
        <v>93274</v>
      </c>
      <c r="I33" s="3920">
        <v>88051</v>
      </c>
      <c r="J33" s="3920">
        <v>91804</v>
      </c>
    </row>
    <row r="34" spans="1:10" x14ac:dyDescent="0.25">
      <c r="A34" s="5165"/>
      <c r="B34" s="3992" t="s">
        <v>16</v>
      </c>
      <c r="C34" s="3920">
        <v>385752</v>
      </c>
      <c r="D34" s="3920">
        <v>955189</v>
      </c>
      <c r="E34" s="3920">
        <v>1197127</v>
      </c>
      <c r="F34" s="3920">
        <v>1305753</v>
      </c>
      <c r="G34" s="3920">
        <v>1401520</v>
      </c>
      <c r="H34" s="3920">
        <v>1468225</v>
      </c>
      <c r="I34" s="3920">
        <v>1435142</v>
      </c>
      <c r="J34" s="3920">
        <v>1864574</v>
      </c>
    </row>
    <row r="35" spans="1:10" x14ac:dyDescent="0.25">
      <c r="A35" s="4870"/>
      <c r="B35" s="4924"/>
      <c r="C35" s="4924"/>
      <c r="D35" s="4924"/>
      <c r="E35" s="4924"/>
      <c r="F35" s="4924"/>
      <c r="G35" s="4924"/>
      <c r="H35" s="4924"/>
      <c r="I35" s="4924"/>
      <c r="J35" s="4924"/>
    </row>
    <row r="36" spans="1:10" x14ac:dyDescent="0.25">
      <c r="A36" s="5160" t="s">
        <v>46</v>
      </c>
      <c r="B36" s="5160" t="s">
        <v>46</v>
      </c>
      <c r="C36" s="5160" t="s">
        <v>46</v>
      </c>
      <c r="D36" s="5160" t="s">
        <v>46</v>
      </c>
      <c r="E36" s="5160" t="s">
        <v>46</v>
      </c>
      <c r="F36" s="5160" t="s">
        <v>46</v>
      </c>
      <c r="G36" s="5160" t="s">
        <v>46</v>
      </c>
      <c r="H36" s="5160" t="s">
        <v>46</v>
      </c>
      <c r="I36" s="5160" t="s">
        <v>46</v>
      </c>
      <c r="J36" s="5160" t="s">
        <v>46</v>
      </c>
    </row>
    <row r="37" spans="1:10" x14ac:dyDescent="0.25">
      <c r="A37" s="4873" t="s">
        <v>1275</v>
      </c>
      <c r="B37" s="4851" t="s">
        <v>679</v>
      </c>
      <c r="C37" s="4859" t="s">
        <v>1</v>
      </c>
      <c r="D37" s="4859" t="s">
        <v>2</v>
      </c>
      <c r="E37" s="4859" t="s">
        <v>3</v>
      </c>
      <c r="F37" s="4859" t="s">
        <v>4</v>
      </c>
      <c r="G37" s="4859" t="s">
        <v>5</v>
      </c>
      <c r="H37" s="4859" t="s">
        <v>6</v>
      </c>
      <c r="I37" s="4859" t="s">
        <v>7</v>
      </c>
      <c r="J37" s="4859" t="s">
        <v>8</v>
      </c>
    </row>
    <row r="38" spans="1:10" x14ac:dyDescent="0.25">
      <c r="A38" s="5164" t="s">
        <v>9</v>
      </c>
      <c r="B38" s="3992" t="s">
        <v>1123</v>
      </c>
      <c r="C38" s="4262">
        <v>1.3491828023395001</v>
      </c>
      <c r="D38" s="4262">
        <v>0.95077539506639996</v>
      </c>
      <c r="E38" s="4262">
        <v>1.0954042402033</v>
      </c>
      <c r="F38" s="4262">
        <v>0.81117594183630004</v>
      </c>
      <c r="G38" s="4928">
        <v>0.451503917373</v>
      </c>
      <c r="H38" s="4928">
        <v>0.56077224140149995</v>
      </c>
      <c r="I38" s="4928">
        <v>0.45228240822920002</v>
      </c>
      <c r="J38" s="4928">
        <v>0.40134544333319999</v>
      </c>
    </row>
    <row r="39" spans="1:10" x14ac:dyDescent="0.25">
      <c r="A39" s="5164" t="s">
        <v>9</v>
      </c>
      <c r="B39" s="3992" t="s">
        <v>1122</v>
      </c>
      <c r="C39" s="4262">
        <v>1.0699999072777999</v>
      </c>
      <c r="D39" s="4262">
        <v>0.92697587369790002</v>
      </c>
      <c r="E39" s="4262">
        <v>0.93534228596260005</v>
      </c>
      <c r="F39" s="4262">
        <v>0.70692773438239997</v>
      </c>
      <c r="G39" s="4928">
        <v>0.40576007624709998</v>
      </c>
      <c r="H39" s="4928">
        <v>0.4334602186557</v>
      </c>
      <c r="I39" s="4928">
        <v>0.40662798597409999</v>
      </c>
      <c r="J39" s="4928">
        <v>0.36362548493059998</v>
      </c>
    </row>
    <row r="40" spans="1:10" x14ac:dyDescent="0.25">
      <c r="A40" s="5164" t="s">
        <v>9</v>
      </c>
      <c r="B40" s="3992" t="s">
        <v>1373</v>
      </c>
      <c r="C40" s="4262">
        <v>1.1324096973351001</v>
      </c>
      <c r="D40" s="4262">
        <v>0.65523696280309995</v>
      </c>
      <c r="E40" s="4262">
        <v>0.60102474438669995</v>
      </c>
      <c r="F40" s="4262">
        <v>0.52872779219270005</v>
      </c>
      <c r="G40" s="4928">
        <v>0.25557344260420001</v>
      </c>
      <c r="H40" s="4928">
        <v>0.35019816289560002</v>
      </c>
      <c r="I40" s="4928">
        <v>0.26643963887790001</v>
      </c>
      <c r="J40" s="4928">
        <v>0.20604643697940001</v>
      </c>
    </row>
    <row r="41" spans="1:10" x14ac:dyDescent="0.25">
      <c r="A41" s="5164" t="s">
        <v>9</v>
      </c>
      <c r="B41" s="3992" t="s">
        <v>16</v>
      </c>
      <c r="C41" s="4262">
        <v>0</v>
      </c>
      <c r="D41" s="4262">
        <v>0</v>
      </c>
      <c r="E41" s="4262">
        <v>0</v>
      </c>
      <c r="F41" s="4262">
        <v>0</v>
      </c>
      <c r="G41" s="4928">
        <v>0</v>
      </c>
      <c r="H41" s="4928">
        <v>0</v>
      </c>
      <c r="I41" s="4928">
        <v>0</v>
      </c>
      <c r="J41" s="4928">
        <v>0</v>
      </c>
    </row>
    <row r="42" spans="1:10" x14ac:dyDescent="0.25">
      <c r="A42" s="5164" t="s">
        <v>10</v>
      </c>
      <c r="B42" s="3992" t="s">
        <v>1123</v>
      </c>
      <c r="C42" s="4262">
        <v>1.7282562495038001</v>
      </c>
      <c r="D42" s="4262">
        <v>1.1286488580217999</v>
      </c>
      <c r="E42" s="4262">
        <v>1.1334812780774</v>
      </c>
      <c r="F42" s="4262">
        <v>0.97193328183659999</v>
      </c>
      <c r="G42" s="4928">
        <v>0.8599429514975</v>
      </c>
      <c r="H42" s="4928">
        <v>0.69131283983589997</v>
      </c>
      <c r="I42" s="4928">
        <v>0.77513958376970005</v>
      </c>
      <c r="J42" s="4928">
        <v>0.54316972049000001</v>
      </c>
    </row>
    <row r="43" spans="1:10" x14ac:dyDescent="0.25">
      <c r="A43" s="5164" t="s">
        <v>10</v>
      </c>
      <c r="B43" s="3992" t="s">
        <v>1122</v>
      </c>
      <c r="C43" s="4262">
        <v>1.3699234865662</v>
      </c>
      <c r="D43" s="4262">
        <v>0.99807528140839996</v>
      </c>
      <c r="E43" s="4262">
        <v>0.55737702982790005</v>
      </c>
      <c r="F43" s="4262">
        <v>0.43681621200260001</v>
      </c>
      <c r="G43" s="4928">
        <v>0.57390217211570005</v>
      </c>
      <c r="H43" s="4928">
        <v>0.38137595825769999</v>
      </c>
      <c r="I43" s="4928">
        <v>0.60876837396969996</v>
      </c>
      <c r="J43" s="4928">
        <v>0.38409115339299998</v>
      </c>
    </row>
    <row r="44" spans="1:10" x14ac:dyDescent="0.25">
      <c r="A44" s="5164" t="s">
        <v>10</v>
      </c>
      <c r="B44" s="3992" t="s">
        <v>1373</v>
      </c>
      <c r="C44" s="4262">
        <v>1.6681152760455</v>
      </c>
      <c r="D44" s="4262">
        <v>1.1533900978999001</v>
      </c>
      <c r="E44" s="4262">
        <v>0.97063281638809995</v>
      </c>
      <c r="F44" s="4262">
        <v>0.83760235998550003</v>
      </c>
      <c r="G44" s="4928">
        <v>0.66621183424929997</v>
      </c>
      <c r="H44" s="4928">
        <v>0.56531544620170004</v>
      </c>
      <c r="I44" s="4928">
        <v>0.50106152505290003</v>
      </c>
      <c r="J44" s="4928">
        <v>0.4259385616386</v>
      </c>
    </row>
    <row r="45" spans="1:10" x14ac:dyDescent="0.25">
      <c r="A45" s="5164" t="s">
        <v>10</v>
      </c>
      <c r="B45" s="3992" t="s">
        <v>16</v>
      </c>
      <c r="C45" s="4262">
        <v>0</v>
      </c>
      <c r="D45" s="4262">
        <v>0</v>
      </c>
      <c r="E45" s="4262">
        <v>0</v>
      </c>
      <c r="F45" s="4262">
        <v>0</v>
      </c>
      <c r="G45" s="4928">
        <v>0</v>
      </c>
      <c r="H45" s="4928">
        <v>0</v>
      </c>
      <c r="I45" s="4928">
        <v>0</v>
      </c>
      <c r="J45" s="4928">
        <v>0</v>
      </c>
    </row>
    <row r="46" spans="1:10" x14ac:dyDescent="0.25">
      <c r="A46" s="5165" t="s">
        <v>16</v>
      </c>
      <c r="B46" s="3992" t="s">
        <v>1123</v>
      </c>
      <c r="C46" s="4262">
        <v>1.1918476354747001</v>
      </c>
      <c r="D46" s="4262">
        <v>0.83784841572919999</v>
      </c>
      <c r="E46" s="4262">
        <v>0.95602266650010004</v>
      </c>
      <c r="F46" s="4262">
        <v>0.70639285165779997</v>
      </c>
      <c r="G46" s="4928">
        <v>0.4059789097275</v>
      </c>
      <c r="H46" s="4928">
        <v>0.49178571571169999</v>
      </c>
      <c r="I46" s="4928">
        <v>0.40509128282200002</v>
      </c>
      <c r="J46" s="4928">
        <v>0.34953382409279998</v>
      </c>
    </row>
    <row r="47" spans="1:10" x14ac:dyDescent="0.25">
      <c r="A47" s="5165"/>
      <c r="B47" s="3992" t="s">
        <v>1122</v>
      </c>
      <c r="C47" s="4262">
        <v>0.94347125926679998</v>
      </c>
      <c r="D47" s="4262">
        <v>0.81815056963739996</v>
      </c>
      <c r="E47" s="4262">
        <v>0.80617790548279999</v>
      </c>
      <c r="F47" s="4262">
        <v>0.60786504566540001</v>
      </c>
      <c r="G47" s="4928">
        <v>0.35706368013649997</v>
      </c>
      <c r="H47" s="4928">
        <v>0.37697555949259998</v>
      </c>
      <c r="I47" s="4928">
        <v>0.36083736369980002</v>
      </c>
      <c r="J47" s="4928">
        <v>0.31362790188290002</v>
      </c>
    </row>
    <row r="48" spans="1:10" x14ac:dyDescent="0.25">
      <c r="A48" s="5165"/>
      <c r="B48" s="3992" t="s">
        <v>1373</v>
      </c>
      <c r="C48" s="4262">
        <v>1.0135148560417999</v>
      </c>
      <c r="D48" s="4262">
        <v>0.59341331442029999</v>
      </c>
      <c r="E48" s="4262">
        <v>0.5454448852221</v>
      </c>
      <c r="F48" s="4262">
        <v>0.47131141961439998</v>
      </c>
      <c r="G48" s="4928">
        <v>0.23870058096409999</v>
      </c>
      <c r="H48" s="4928">
        <v>0.31101322739370002</v>
      </c>
      <c r="I48" s="4928">
        <v>0.2404185819636</v>
      </c>
      <c r="J48" s="4928">
        <v>0.18624459966820001</v>
      </c>
    </row>
    <row r="49" spans="1:10" x14ac:dyDescent="0.25">
      <c r="A49" s="5165"/>
      <c r="B49" s="3992" t="s">
        <v>16</v>
      </c>
      <c r="C49" s="4262">
        <v>0</v>
      </c>
      <c r="D49" s="4262">
        <v>0</v>
      </c>
      <c r="E49" s="4262">
        <v>0</v>
      </c>
      <c r="F49" s="4262">
        <v>0</v>
      </c>
      <c r="G49" s="4928">
        <v>0</v>
      </c>
      <c r="H49" s="4928">
        <v>0</v>
      </c>
      <c r="I49" s="4928">
        <v>0</v>
      </c>
      <c r="J49" s="4928">
        <v>0</v>
      </c>
    </row>
    <row r="50" spans="1:10" x14ac:dyDescent="0.25">
      <c r="A50" s="4870"/>
      <c r="B50" s="4925"/>
      <c r="C50" s="4925"/>
      <c r="D50" s="4925"/>
      <c r="E50" s="4925"/>
      <c r="F50" s="4925"/>
      <c r="G50" s="4925"/>
      <c r="H50" s="4925"/>
      <c r="I50" s="4925"/>
      <c r="J50" s="4925"/>
    </row>
    <row r="51" spans="1:10" x14ac:dyDescent="0.25">
      <c r="A51" s="5160" t="s">
        <v>69</v>
      </c>
      <c r="B51" s="5160" t="s">
        <v>69</v>
      </c>
      <c r="C51" s="5160" t="s">
        <v>69</v>
      </c>
      <c r="D51" s="5160" t="s">
        <v>69</v>
      </c>
      <c r="E51" s="5160" t="s">
        <v>69</v>
      </c>
      <c r="F51" s="5160" t="s">
        <v>69</v>
      </c>
      <c r="G51" s="5160" t="s">
        <v>69</v>
      </c>
      <c r="H51" s="5160" t="s">
        <v>69</v>
      </c>
      <c r="I51" s="5160" t="s">
        <v>69</v>
      </c>
      <c r="J51" s="5160" t="s">
        <v>69</v>
      </c>
    </row>
    <row r="52" spans="1:10" x14ac:dyDescent="0.25">
      <c r="A52" s="4873" t="s">
        <v>1275</v>
      </c>
      <c r="B52" s="4851" t="s">
        <v>679</v>
      </c>
      <c r="C52" s="4855" t="s">
        <v>1</v>
      </c>
      <c r="D52" s="4855" t="s">
        <v>2</v>
      </c>
      <c r="E52" s="4855" t="s">
        <v>3</v>
      </c>
      <c r="F52" s="4855" t="s">
        <v>4</v>
      </c>
      <c r="G52" s="4855" t="s">
        <v>5</v>
      </c>
      <c r="H52" s="4855" t="s">
        <v>6</v>
      </c>
      <c r="I52" s="4855" t="s">
        <v>7</v>
      </c>
      <c r="J52" s="4855" t="s">
        <v>8</v>
      </c>
    </row>
    <row r="53" spans="1:10" x14ac:dyDescent="0.25">
      <c r="A53" s="5164" t="s">
        <v>9</v>
      </c>
      <c r="B53" s="3992" t="s">
        <v>1123</v>
      </c>
      <c r="C53" s="3920">
        <v>2310</v>
      </c>
      <c r="D53" s="3920">
        <v>7197</v>
      </c>
      <c r="E53" s="3920">
        <v>8993</v>
      </c>
      <c r="F53" s="3920">
        <v>11047</v>
      </c>
      <c r="G53" s="3920">
        <v>15567</v>
      </c>
      <c r="H53" s="3920">
        <v>13369</v>
      </c>
      <c r="I53" s="3920">
        <v>11336</v>
      </c>
      <c r="J53" s="3920">
        <v>15204</v>
      </c>
    </row>
    <row r="54" spans="1:10" x14ac:dyDescent="0.25">
      <c r="A54" s="5164" t="s">
        <v>9</v>
      </c>
      <c r="B54" s="3992" t="s">
        <v>1122</v>
      </c>
      <c r="C54" s="3920">
        <v>853</v>
      </c>
      <c r="D54" s="3920">
        <v>1761</v>
      </c>
      <c r="E54" s="3920">
        <v>1423</v>
      </c>
      <c r="F54" s="3920">
        <v>1380</v>
      </c>
      <c r="G54" s="3920">
        <v>2025</v>
      </c>
      <c r="H54" s="3920">
        <v>1670</v>
      </c>
      <c r="I54" s="3920">
        <v>1659</v>
      </c>
      <c r="J54" s="3920">
        <v>1851</v>
      </c>
    </row>
    <row r="55" spans="1:10" x14ac:dyDescent="0.25">
      <c r="A55" s="5164" t="s">
        <v>9</v>
      </c>
      <c r="B55" s="3992" t="s">
        <v>1373</v>
      </c>
      <c r="C55" s="3920">
        <v>1198</v>
      </c>
      <c r="D55" s="3920">
        <v>2252</v>
      </c>
      <c r="E55" s="3920">
        <v>1087</v>
      </c>
      <c r="F55" s="3920">
        <v>1469</v>
      </c>
      <c r="G55" s="3920">
        <v>1118</v>
      </c>
      <c r="H55" s="3920">
        <v>1221</v>
      </c>
      <c r="I55" s="3920">
        <v>867</v>
      </c>
      <c r="J55" s="3920">
        <v>945</v>
      </c>
    </row>
    <row r="56" spans="1:10" x14ac:dyDescent="0.25">
      <c r="A56" s="5164" t="s">
        <v>9</v>
      </c>
      <c r="B56" s="3992" t="s">
        <v>16</v>
      </c>
      <c r="C56" s="3920">
        <v>4361</v>
      </c>
      <c r="D56" s="3920">
        <v>11210</v>
      </c>
      <c r="E56" s="3920">
        <v>11503</v>
      </c>
      <c r="F56" s="3920">
        <v>13896</v>
      </c>
      <c r="G56" s="3920">
        <v>18710</v>
      </c>
      <c r="H56" s="3920">
        <v>16260</v>
      </c>
      <c r="I56" s="3920">
        <v>13862</v>
      </c>
      <c r="J56" s="3920">
        <v>18000</v>
      </c>
    </row>
    <row r="57" spans="1:10" x14ac:dyDescent="0.25">
      <c r="A57" s="5164" t="s">
        <v>10</v>
      </c>
      <c r="B57" s="3992" t="s">
        <v>1123</v>
      </c>
      <c r="C57" s="3920">
        <v>1144</v>
      </c>
      <c r="D57" s="3920">
        <v>3947</v>
      </c>
      <c r="E57" s="3920">
        <v>2922</v>
      </c>
      <c r="F57" s="3920">
        <v>3423</v>
      </c>
      <c r="G57" s="3920">
        <v>5305</v>
      </c>
      <c r="H57" s="3920">
        <v>4162</v>
      </c>
      <c r="I57" s="3920">
        <v>2718</v>
      </c>
      <c r="J57" s="3920">
        <v>5560</v>
      </c>
    </row>
    <row r="58" spans="1:10" x14ac:dyDescent="0.25">
      <c r="A58" s="5164" t="s">
        <v>10</v>
      </c>
      <c r="B58" s="3992" t="s">
        <v>1122</v>
      </c>
      <c r="C58" s="3920">
        <v>423</v>
      </c>
      <c r="D58" s="3920">
        <v>877</v>
      </c>
      <c r="E58" s="3920">
        <v>258</v>
      </c>
      <c r="F58" s="3920">
        <v>232</v>
      </c>
      <c r="G58" s="3920">
        <v>320</v>
      </c>
      <c r="H58" s="3920">
        <v>179</v>
      </c>
      <c r="I58" s="3920">
        <v>205</v>
      </c>
      <c r="J58" s="3920">
        <v>261</v>
      </c>
    </row>
    <row r="59" spans="1:10" x14ac:dyDescent="0.25">
      <c r="A59" s="5164" t="s">
        <v>10</v>
      </c>
      <c r="B59" s="3992" t="s">
        <v>1373</v>
      </c>
      <c r="C59" s="3920">
        <v>1186</v>
      </c>
      <c r="D59" s="3920">
        <v>1836</v>
      </c>
      <c r="E59" s="3920">
        <v>597</v>
      </c>
      <c r="F59" s="3920">
        <v>645</v>
      </c>
      <c r="G59" s="3920">
        <v>540</v>
      </c>
      <c r="H59" s="3920">
        <v>333</v>
      </c>
      <c r="I59" s="3920">
        <v>166</v>
      </c>
      <c r="J59" s="3920">
        <v>296</v>
      </c>
    </row>
    <row r="60" spans="1:10" x14ac:dyDescent="0.25">
      <c r="A60" s="5164" t="s">
        <v>10</v>
      </c>
      <c r="B60" s="3992" t="s">
        <v>16</v>
      </c>
      <c r="C60" s="3920">
        <v>2753</v>
      </c>
      <c r="D60" s="3920">
        <v>6660</v>
      </c>
      <c r="E60" s="3920">
        <v>3777</v>
      </c>
      <c r="F60" s="3920">
        <v>4300</v>
      </c>
      <c r="G60" s="3920">
        <v>6165</v>
      </c>
      <c r="H60" s="3920">
        <v>4674</v>
      </c>
      <c r="I60" s="3920">
        <v>3089</v>
      </c>
      <c r="J60" s="3920">
        <v>6117</v>
      </c>
    </row>
    <row r="61" spans="1:10" x14ac:dyDescent="0.25">
      <c r="A61" s="5165" t="s">
        <v>16</v>
      </c>
      <c r="B61" s="3992" t="s">
        <v>1123</v>
      </c>
      <c r="C61" s="3920">
        <v>3454</v>
      </c>
      <c r="D61" s="3920">
        <v>11144</v>
      </c>
      <c r="E61" s="3920">
        <v>11915</v>
      </c>
      <c r="F61" s="3920">
        <v>14470</v>
      </c>
      <c r="G61" s="3920">
        <v>20872</v>
      </c>
      <c r="H61" s="3920">
        <v>17531</v>
      </c>
      <c r="I61" s="3920">
        <v>14054</v>
      </c>
      <c r="J61" s="3920">
        <v>20764</v>
      </c>
    </row>
    <row r="62" spans="1:10" x14ac:dyDescent="0.25">
      <c r="A62" s="5165"/>
      <c r="B62" s="3992" t="s">
        <v>1122</v>
      </c>
      <c r="C62" s="3920">
        <v>1276</v>
      </c>
      <c r="D62" s="3920">
        <v>2638</v>
      </c>
      <c r="E62" s="3920">
        <v>1681</v>
      </c>
      <c r="F62" s="3920">
        <v>1612</v>
      </c>
      <c r="G62" s="3920">
        <v>2345</v>
      </c>
      <c r="H62" s="3920">
        <v>1849</v>
      </c>
      <c r="I62" s="3920">
        <v>1864</v>
      </c>
      <c r="J62" s="3920">
        <v>2112</v>
      </c>
    </row>
    <row r="63" spans="1:10" x14ac:dyDescent="0.25">
      <c r="A63" s="5165"/>
      <c r="B63" s="3992" t="s">
        <v>1373</v>
      </c>
      <c r="C63" s="3920">
        <v>2384</v>
      </c>
      <c r="D63" s="3920">
        <v>4088</v>
      </c>
      <c r="E63" s="3920">
        <v>1684</v>
      </c>
      <c r="F63" s="3920">
        <v>2114</v>
      </c>
      <c r="G63" s="3920">
        <v>1658</v>
      </c>
      <c r="H63" s="3920">
        <v>1554</v>
      </c>
      <c r="I63" s="3920">
        <v>1033</v>
      </c>
      <c r="J63" s="3920">
        <v>1241</v>
      </c>
    </row>
    <row r="64" spans="1:10" x14ac:dyDescent="0.25">
      <c r="A64" s="5165"/>
      <c r="B64" s="3992" t="s">
        <v>16</v>
      </c>
      <c r="C64" s="3920">
        <v>7114</v>
      </c>
      <c r="D64" s="3920">
        <v>17870</v>
      </c>
      <c r="E64" s="3920">
        <v>15280</v>
      </c>
      <c r="F64" s="3920">
        <v>18196</v>
      </c>
      <c r="G64" s="3920">
        <v>24875</v>
      </c>
      <c r="H64" s="3920">
        <v>20934</v>
      </c>
      <c r="I64" s="3920">
        <v>16951</v>
      </c>
      <c r="J64" s="3920">
        <v>24117</v>
      </c>
    </row>
    <row r="65" spans="1:10" x14ac:dyDescent="0.25">
      <c r="A65" s="81" t="s">
        <v>1268</v>
      </c>
      <c r="B65" s="80"/>
      <c r="C65" s="80"/>
      <c r="D65" s="80"/>
      <c r="E65" s="80"/>
      <c r="F65" s="80"/>
      <c r="G65" s="80"/>
      <c r="H65" s="80"/>
      <c r="I65" s="80"/>
      <c r="J65" s="80"/>
    </row>
  </sheetData>
  <mergeCells count="16">
    <mergeCell ref="A61:A64"/>
    <mergeCell ref="A57:A60"/>
    <mergeCell ref="A53:A56"/>
    <mergeCell ref="A6:J6"/>
    <mergeCell ref="A8:A11"/>
    <mergeCell ref="A12:A15"/>
    <mergeCell ref="A21:J21"/>
    <mergeCell ref="A23:A26"/>
    <mergeCell ref="A16:A19"/>
    <mergeCell ref="A27:A30"/>
    <mergeCell ref="A36:J36"/>
    <mergeCell ref="A38:A41"/>
    <mergeCell ref="A42:A45"/>
    <mergeCell ref="A51:J51"/>
    <mergeCell ref="A31:A34"/>
    <mergeCell ref="A46:A49"/>
  </mergeCells>
  <hyperlinks>
    <hyperlink ref="A1" location="Indice!A1" display="Indice" xr:uid="{34EF33F5-1DDA-4510-A080-0D0A34802B78}"/>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10BAB-41E6-4DB0-AB16-3982903C0707}">
  <dimension ref="A1:GK113"/>
  <sheetViews>
    <sheetView topLeftCell="A106" workbookViewId="0">
      <selection activeCell="A113" sqref="A113:XFD115"/>
    </sheetView>
  </sheetViews>
  <sheetFormatPr baseColWidth="10" defaultColWidth="9.140625" defaultRowHeight="15" x14ac:dyDescent="0.25"/>
  <cols>
    <col min="1" max="1" width="9.140625" style="4847"/>
    <col min="2" max="2" width="21.140625" style="4847" customWidth="1"/>
    <col min="3" max="4" width="9.28515625" style="4847" bestFit="1" customWidth="1"/>
    <col min="5" max="10" width="10.5703125" style="4847" bestFit="1" customWidth="1"/>
    <col min="11" max="12" width="9.140625" style="4847"/>
    <col min="13" max="16384" width="9.140625" style="2"/>
  </cols>
  <sheetData>
    <row r="1" spans="1:10" x14ac:dyDescent="0.25">
      <c r="A1" s="454" t="s">
        <v>1222</v>
      </c>
      <c r="B1" s="80"/>
    </row>
    <row r="2" spans="1:10" x14ac:dyDescent="0.25">
      <c r="A2" s="454"/>
      <c r="B2" s="80"/>
    </row>
    <row r="3" spans="1:10" x14ac:dyDescent="0.25">
      <c r="A3" s="4848" t="s">
        <v>1376</v>
      </c>
    </row>
    <row r="4" spans="1:10" x14ac:dyDescent="0.25">
      <c r="A4" s="4849" t="s">
        <v>1270</v>
      </c>
    </row>
    <row r="6" spans="1:10" x14ac:dyDescent="0.25">
      <c r="A6" s="5160" t="s">
        <v>0</v>
      </c>
      <c r="B6" s="5160" t="s">
        <v>0</v>
      </c>
      <c r="C6" s="5160" t="s">
        <v>0</v>
      </c>
      <c r="D6" s="5160" t="s">
        <v>0</v>
      </c>
      <c r="E6" s="5160" t="s">
        <v>0</v>
      </c>
      <c r="F6" s="5160" t="s">
        <v>0</v>
      </c>
      <c r="G6" s="5160" t="s">
        <v>0</v>
      </c>
      <c r="H6" s="5160" t="s">
        <v>0</v>
      </c>
      <c r="I6" s="5160" t="s">
        <v>0</v>
      </c>
      <c r="J6" s="5160" t="s">
        <v>0</v>
      </c>
    </row>
    <row r="7" spans="1:10" x14ac:dyDescent="0.25">
      <c r="A7" s="4873" t="s">
        <v>1275</v>
      </c>
      <c r="B7" s="4851" t="s">
        <v>679</v>
      </c>
      <c r="C7" s="4851" t="s">
        <v>1</v>
      </c>
      <c r="D7" s="4851" t="s">
        <v>2</v>
      </c>
      <c r="E7" s="4851" t="s">
        <v>3</v>
      </c>
      <c r="F7" s="4851" t="s">
        <v>4</v>
      </c>
      <c r="G7" s="4851" t="s">
        <v>5</v>
      </c>
      <c r="H7" s="4851" t="s">
        <v>6</v>
      </c>
      <c r="I7" s="4851" t="s">
        <v>7</v>
      </c>
      <c r="J7" s="4851" t="s">
        <v>8</v>
      </c>
    </row>
    <row r="8" spans="1:10" x14ac:dyDescent="0.25">
      <c r="A8" s="5164" t="s">
        <v>665</v>
      </c>
      <c r="B8" s="3992" t="s">
        <v>1123</v>
      </c>
      <c r="C8" s="4003">
        <v>50.033088363345101</v>
      </c>
      <c r="D8" s="4003">
        <v>65.157227925883006</v>
      </c>
      <c r="E8" s="4003">
        <v>81.353290301952399</v>
      </c>
      <c r="F8" s="4003">
        <v>81.789269865262995</v>
      </c>
      <c r="G8" s="4003">
        <v>89.480214237719096</v>
      </c>
      <c r="H8" s="4003">
        <v>88.566958052405994</v>
      </c>
      <c r="I8" s="4003">
        <v>86.172463154966493</v>
      </c>
      <c r="J8" s="4003">
        <v>89.393824905685406</v>
      </c>
    </row>
    <row r="9" spans="1:10" x14ac:dyDescent="0.25">
      <c r="A9" s="5164" t="s">
        <v>665</v>
      </c>
      <c r="B9" s="3992" t="s">
        <v>1122</v>
      </c>
      <c r="C9" s="4003">
        <v>16.677696121115002</v>
      </c>
      <c r="D9" s="4003">
        <v>12.737313971489099</v>
      </c>
      <c r="E9" s="4003">
        <v>7.3779500809335996</v>
      </c>
      <c r="F9" s="4003">
        <v>5.3647329505362</v>
      </c>
      <c r="G9" s="4003">
        <v>4.3564085906983001</v>
      </c>
      <c r="H9" s="4003">
        <v>3.9559824625264</v>
      </c>
      <c r="I9" s="4003">
        <v>7.1171912580340004</v>
      </c>
      <c r="J9" s="4003">
        <v>5.1902049211295997</v>
      </c>
    </row>
    <row r="10" spans="1:10" x14ac:dyDescent="0.25">
      <c r="A10" s="5164" t="s">
        <v>665</v>
      </c>
      <c r="B10" s="3992" t="s">
        <v>1373</v>
      </c>
      <c r="C10" s="4003">
        <v>33.289215515539901</v>
      </c>
      <c r="D10" s="4003">
        <v>22.1054581026279</v>
      </c>
      <c r="E10" s="4003">
        <v>11.268759617114</v>
      </c>
      <c r="F10" s="4003">
        <v>12.845997184200799</v>
      </c>
      <c r="G10" s="4003">
        <v>6.1633771715826002</v>
      </c>
      <c r="H10" s="4003">
        <v>7.4770594850676</v>
      </c>
      <c r="I10" s="4003">
        <v>6.7103455869994999</v>
      </c>
      <c r="J10" s="4003">
        <v>5.4159701731850003</v>
      </c>
    </row>
    <row r="11" spans="1:10" x14ac:dyDescent="0.25">
      <c r="A11" s="5164" t="s">
        <v>665</v>
      </c>
      <c r="B11" s="3992" t="s">
        <v>16</v>
      </c>
      <c r="C11" s="4003">
        <v>100</v>
      </c>
      <c r="D11" s="4003">
        <v>100</v>
      </c>
      <c r="E11" s="4003">
        <v>100</v>
      </c>
      <c r="F11" s="4003">
        <v>100</v>
      </c>
      <c r="G11" s="4003">
        <v>100</v>
      </c>
      <c r="H11" s="4003">
        <v>100</v>
      </c>
      <c r="I11" s="4003">
        <v>100</v>
      </c>
      <c r="J11" s="4003">
        <v>100</v>
      </c>
    </row>
    <row r="12" spans="1:10" x14ac:dyDescent="0.25">
      <c r="A12" s="5164" t="s">
        <v>666</v>
      </c>
      <c r="B12" s="3992" t="s">
        <v>1123</v>
      </c>
      <c r="C12" s="4003">
        <v>53.854599639244</v>
      </c>
      <c r="D12" s="4003">
        <v>63.912548982602203</v>
      </c>
      <c r="E12" s="4003">
        <v>81.302302729608499</v>
      </c>
      <c r="F12" s="4003">
        <v>84.290623778020105</v>
      </c>
      <c r="G12" s="4003">
        <v>88.508861294483907</v>
      </c>
      <c r="H12" s="4003">
        <v>87.367173301798601</v>
      </c>
      <c r="I12" s="4003">
        <v>85.825662272861393</v>
      </c>
      <c r="J12" s="4003">
        <v>87.680846613590205</v>
      </c>
    </row>
    <row r="13" spans="1:10" x14ac:dyDescent="0.25">
      <c r="A13" s="5164" t="s">
        <v>666</v>
      </c>
      <c r="B13" s="3992" t="s">
        <v>1122</v>
      </c>
      <c r="C13" s="4003">
        <v>18.135272303572801</v>
      </c>
      <c r="D13" s="4003">
        <v>15.125132234401301</v>
      </c>
      <c r="E13" s="4003">
        <v>7.6866386913343998</v>
      </c>
      <c r="F13" s="4003">
        <v>5.9901256076121001</v>
      </c>
      <c r="G13" s="4003">
        <v>6.0967724639098</v>
      </c>
      <c r="H13" s="4003">
        <v>5.8737279113729999</v>
      </c>
      <c r="I13" s="4003">
        <v>8.5322797110892008</v>
      </c>
      <c r="J13" s="4003">
        <v>7.6212579047381999</v>
      </c>
    </row>
    <row r="14" spans="1:10" x14ac:dyDescent="0.25">
      <c r="A14" s="5164" t="s">
        <v>666</v>
      </c>
      <c r="B14" s="3992" t="s">
        <v>1373</v>
      </c>
      <c r="C14" s="4003">
        <v>28.010128057183199</v>
      </c>
      <c r="D14" s="4003">
        <v>20.962318782996501</v>
      </c>
      <c r="E14" s="4003">
        <v>11.011058579057201</v>
      </c>
      <c r="F14" s="4003">
        <v>9.7192506143677999</v>
      </c>
      <c r="G14" s="4003">
        <v>5.3943662416063001</v>
      </c>
      <c r="H14" s="4003">
        <v>6.7590987868283996</v>
      </c>
      <c r="I14" s="4003">
        <v>5.6420580160493996</v>
      </c>
      <c r="J14" s="4003">
        <v>4.6978954816716998</v>
      </c>
    </row>
    <row r="15" spans="1:10" x14ac:dyDescent="0.25">
      <c r="A15" s="5164" t="s">
        <v>666</v>
      </c>
      <c r="B15" s="3992" t="s">
        <v>16</v>
      </c>
      <c r="C15" s="4003">
        <v>100</v>
      </c>
      <c r="D15" s="4003">
        <v>100</v>
      </c>
      <c r="E15" s="4003">
        <v>100</v>
      </c>
      <c r="F15" s="4003">
        <v>100</v>
      </c>
      <c r="G15" s="4003">
        <v>100</v>
      </c>
      <c r="H15" s="4003">
        <v>100</v>
      </c>
      <c r="I15" s="4003">
        <v>100</v>
      </c>
      <c r="J15" s="4003">
        <v>100</v>
      </c>
    </row>
    <row r="16" spans="1:10" x14ac:dyDescent="0.25">
      <c r="A16" s="5164" t="s">
        <v>667</v>
      </c>
      <c r="B16" s="3992" t="s">
        <v>1123</v>
      </c>
      <c r="C16" s="4003">
        <v>55.5010488946264</v>
      </c>
      <c r="D16" s="4003">
        <v>63.733640297050101</v>
      </c>
      <c r="E16" s="4003">
        <v>84.220937914005901</v>
      </c>
      <c r="F16" s="4003">
        <v>82.882478714062103</v>
      </c>
      <c r="G16" s="4003">
        <v>86.970496673567098</v>
      </c>
      <c r="H16" s="4003">
        <v>86.840414681301297</v>
      </c>
      <c r="I16" s="4003">
        <v>83.095919024111794</v>
      </c>
      <c r="J16" s="4003">
        <v>84.678326581882601</v>
      </c>
    </row>
    <row r="17" spans="1:10" x14ac:dyDescent="0.25">
      <c r="A17" s="5164" t="s">
        <v>666</v>
      </c>
      <c r="B17" s="3992" t="s">
        <v>1122</v>
      </c>
      <c r="C17" s="4003">
        <v>17.524608681620101</v>
      </c>
      <c r="D17" s="4003">
        <v>17.296718653420601</v>
      </c>
      <c r="E17" s="4003">
        <v>7.1702662994235</v>
      </c>
      <c r="F17" s="4003">
        <v>8.1036106550595992</v>
      </c>
      <c r="G17" s="4003">
        <v>6.9913560152335998</v>
      </c>
      <c r="H17" s="4003">
        <v>7.2995478695063003</v>
      </c>
      <c r="I17" s="4003">
        <v>10.223084442987201</v>
      </c>
      <c r="J17" s="4003">
        <v>10.364275660978</v>
      </c>
    </row>
    <row r="18" spans="1:10" x14ac:dyDescent="0.25">
      <c r="A18" s="5164" t="s">
        <v>667</v>
      </c>
      <c r="B18" s="3992" t="s">
        <v>1373</v>
      </c>
      <c r="C18" s="4003">
        <v>26.974342423753399</v>
      </c>
      <c r="D18" s="4003">
        <v>18.969641049529301</v>
      </c>
      <c r="E18" s="4003">
        <v>8.6087957865705995</v>
      </c>
      <c r="F18" s="4003">
        <v>9.0139106308782999</v>
      </c>
      <c r="G18" s="4003">
        <v>6.0381473111992996</v>
      </c>
      <c r="H18" s="4003">
        <v>5.8600374491923999</v>
      </c>
      <c r="I18" s="4003">
        <v>6.6809965329010002</v>
      </c>
      <c r="J18" s="4003">
        <v>4.9573977571394998</v>
      </c>
    </row>
    <row r="19" spans="1:10" x14ac:dyDescent="0.25">
      <c r="A19" s="5164" t="s">
        <v>667</v>
      </c>
      <c r="B19" s="3992" t="s">
        <v>16</v>
      </c>
      <c r="C19" s="4003">
        <v>100</v>
      </c>
      <c r="D19" s="4003">
        <v>100</v>
      </c>
      <c r="E19" s="4003">
        <v>100</v>
      </c>
      <c r="F19" s="4003">
        <v>100</v>
      </c>
      <c r="G19" s="4003">
        <v>100</v>
      </c>
      <c r="H19" s="4003">
        <v>100</v>
      </c>
      <c r="I19" s="4003">
        <v>100</v>
      </c>
      <c r="J19" s="4003">
        <v>100</v>
      </c>
    </row>
    <row r="20" spans="1:10" x14ac:dyDescent="0.25">
      <c r="A20" s="5164" t="s">
        <v>668</v>
      </c>
      <c r="B20" s="3992" t="s">
        <v>1123</v>
      </c>
      <c r="C20" s="4003">
        <v>49.036142859181297</v>
      </c>
      <c r="D20" s="4003">
        <v>61.502558118660801</v>
      </c>
      <c r="E20" s="4003">
        <v>74.345127781844198</v>
      </c>
      <c r="F20" s="4003">
        <v>79.028580630943694</v>
      </c>
      <c r="G20" s="4003">
        <v>79.546340512620603</v>
      </c>
      <c r="H20" s="4003">
        <v>81.306172993348795</v>
      </c>
      <c r="I20" s="4003">
        <v>78.221269554753306</v>
      </c>
      <c r="J20" s="4003">
        <v>79.201388309499606</v>
      </c>
    </row>
    <row r="21" spans="1:10" x14ac:dyDescent="0.25">
      <c r="A21" s="5164" t="s">
        <v>667</v>
      </c>
      <c r="B21" s="3992" t="s">
        <v>1122</v>
      </c>
      <c r="C21" s="4003">
        <v>27.194897478703801</v>
      </c>
      <c r="D21" s="4003">
        <v>22.908625796607101</v>
      </c>
      <c r="E21" s="4003">
        <v>15.6803351450686</v>
      </c>
      <c r="F21" s="4003">
        <v>12.3599362614636</v>
      </c>
      <c r="G21" s="4003">
        <v>14.497043822889299</v>
      </c>
      <c r="H21" s="4003">
        <v>12.8604028100126</v>
      </c>
      <c r="I21" s="4003">
        <v>15.996916365824299</v>
      </c>
      <c r="J21" s="4003">
        <v>15.8447496203841</v>
      </c>
    </row>
    <row r="22" spans="1:10" x14ac:dyDescent="0.25">
      <c r="A22" s="5164" t="s">
        <v>667</v>
      </c>
      <c r="B22" s="3992" t="s">
        <v>1373</v>
      </c>
      <c r="C22" s="4003">
        <v>23.768959662114899</v>
      </c>
      <c r="D22" s="4003">
        <v>15.5888160847321</v>
      </c>
      <c r="E22" s="4003">
        <v>9.9745370730872001</v>
      </c>
      <c r="F22" s="4003">
        <v>8.6114831075927007</v>
      </c>
      <c r="G22" s="4003">
        <v>5.9566156644900996</v>
      </c>
      <c r="H22" s="4003">
        <v>5.8334241966385996</v>
      </c>
      <c r="I22" s="4003">
        <v>5.7818140794224</v>
      </c>
      <c r="J22" s="4003">
        <v>4.9538620701163003</v>
      </c>
    </row>
    <row r="23" spans="1:10" x14ac:dyDescent="0.25">
      <c r="A23" s="5164" t="s">
        <v>667</v>
      </c>
      <c r="B23" s="3992" t="s">
        <v>16</v>
      </c>
      <c r="C23" s="4003">
        <v>100</v>
      </c>
      <c r="D23" s="4003">
        <v>100</v>
      </c>
      <c r="E23" s="4003">
        <v>100</v>
      </c>
      <c r="F23" s="4003">
        <v>100</v>
      </c>
      <c r="G23" s="4003">
        <v>100</v>
      </c>
      <c r="H23" s="4003">
        <v>100</v>
      </c>
      <c r="I23" s="4003">
        <v>100</v>
      </c>
      <c r="J23" s="4003">
        <v>100</v>
      </c>
    </row>
    <row r="24" spans="1:10" x14ac:dyDescent="0.25">
      <c r="A24" s="5164" t="s">
        <v>669</v>
      </c>
      <c r="B24" s="3992" t="s">
        <v>1123</v>
      </c>
      <c r="C24" s="4003">
        <v>48.565382987727503</v>
      </c>
      <c r="D24" s="4003">
        <v>49.0064631219782</v>
      </c>
      <c r="E24" s="4003">
        <v>65.800211944407195</v>
      </c>
      <c r="F24" s="4003">
        <v>58.374611465149002</v>
      </c>
      <c r="G24" s="4003">
        <v>60.251585519334697</v>
      </c>
      <c r="H24" s="4003">
        <v>63.884878359039597</v>
      </c>
      <c r="I24" s="4003">
        <v>63.132890316278697</v>
      </c>
      <c r="J24" s="4003">
        <v>62.994969836106698</v>
      </c>
    </row>
    <row r="25" spans="1:10" x14ac:dyDescent="0.25">
      <c r="A25" s="5164" t="s">
        <v>668</v>
      </c>
      <c r="B25" s="3992" t="s">
        <v>1122</v>
      </c>
      <c r="C25" s="4003">
        <v>39.058400338552701</v>
      </c>
      <c r="D25" s="4003">
        <v>36.2961284979082</v>
      </c>
      <c r="E25" s="4003">
        <v>28.265344653275999</v>
      </c>
      <c r="F25" s="4003">
        <v>28.845253133116699</v>
      </c>
      <c r="G25" s="4003">
        <v>33.115144485847502</v>
      </c>
      <c r="H25" s="4003">
        <v>31.432660200349801</v>
      </c>
      <c r="I25" s="4003">
        <v>31.5020646173428</v>
      </c>
      <c r="J25" s="4003">
        <v>33.127873260377903</v>
      </c>
    </row>
    <row r="26" spans="1:10" x14ac:dyDescent="0.25">
      <c r="A26" s="5164" t="s">
        <v>668</v>
      </c>
      <c r="B26" s="3992" t="s">
        <v>1373</v>
      </c>
      <c r="C26" s="4003">
        <v>12.376216673719799</v>
      </c>
      <c r="D26" s="4003">
        <v>14.6974083801137</v>
      </c>
      <c r="E26" s="4003">
        <v>5.9344434023168002</v>
      </c>
      <c r="F26" s="4003">
        <v>12.7801354017344</v>
      </c>
      <c r="G26" s="4003">
        <v>6.6332699948178</v>
      </c>
      <c r="H26" s="4003">
        <v>4.6824614406106004</v>
      </c>
      <c r="I26" s="4003">
        <v>5.3650450663785998</v>
      </c>
      <c r="J26" s="4003">
        <v>3.8771569035154001</v>
      </c>
    </row>
    <row r="27" spans="1:10" x14ac:dyDescent="0.25">
      <c r="A27" s="5164" t="s">
        <v>668</v>
      </c>
      <c r="B27" s="3992" t="s">
        <v>16</v>
      </c>
      <c r="C27" s="4003">
        <v>100</v>
      </c>
      <c r="D27" s="4003">
        <v>100</v>
      </c>
      <c r="E27" s="4003">
        <v>100</v>
      </c>
      <c r="F27" s="4003">
        <v>100</v>
      </c>
      <c r="G27" s="4003">
        <v>100</v>
      </c>
      <c r="H27" s="4003">
        <v>100</v>
      </c>
      <c r="I27" s="4003">
        <v>100</v>
      </c>
      <c r="J27" s="4003">
        <v>100</v>
      </c>
    </row>
    <row r="28" spans="1:10" x14ac:dyDescent="0.25">
      <c r="A28" s="5165" t="s">
        <v>16</v>
      </c>
      <c r="B28" s="3992" t="s">
        <v>1123</v>
      </c>
      <c r="C28" s="4003">
        <v>51.874312916139502</v>
      </c>
      <c r="D28" s="4003">
        <v>61.489723624038199</v>
      </c>
      <c r="E28" s="4003">
        <v>78.368110341507801</v>
      </c>
      <c r="F28" s="4003">
        <v>79.627560264510905</v>
      </c>
      <c r="G28" s="4003">
        <v>83.563575657220596</v>
      </c>
      <c r="H28" s="4003">
        <v>83.9717141881125</v>
      </c>
      <c r="I28" s="4003">
        <v>81.735407117445703</v>
      </c>
      <c r="J28" s="4003">
        <v>83.852286123465902</v>
      </c>
    </row>
    <row r="29" spans="1:10" x14ac:dyDescent="0.25">
      <c r="A29" s="5165"/>
      <c r="B29" s="3992" t="s">
        <v>1122</v>
      </c>
      <c r="C29" s="4003">
        <v>21.8726016884114</v>
      </c>
      <c r="D29" s="4003">
        <v>19.692075323081099</v>
      </c>
      <c r="E29" s="4003">
        <v>12.0421937260985</v>
      </c>
      <c r="F29" s="4003">
        <v>9.9762559513408</v>
      </c>
      <c r="G29" s="4003">
        <v>10.4574071336919</v>
      </c>
      <c r="H29" s="4003">
        <v>9.6750240863057009</v>
      </c>
      <c r="I29" s="4003">
        <v>12.127231869026501</v>
      </c>
      <c r="J29" s="4003">
        <v>11.2217001304425</v>
      </c>
    </row>
    <row r="30" spans="1:10" x14ac:dyDescent="0.25">
      <c r="A30" s="5165"/>
      <c r="B30" s="3992" t="s">
        <v>1373</v>
      </c>
      <c r="C30" s="4003">
        <v>26.253085395449201</v>
      </c>
      <c r="D30" s="4003">
        <v>18.818201052880799</v>
      </c>
      <c r="E30" s="4003">
        <v>9.5896959323938002</v>
      </c>
      <c r="F30" s="4003">
        <v>10.3961837841484</v>
      </c>
      <c r="G30" s="4003">
        <v>5.9790172090873996</v>
      </c>
      <c r="H30" s="4003">
        <v>6.3532617255817998</v>
      </c>
      <c r="I30" s="4003">
        <v>6.1373610135277996</v>
      </c>
      <c r="J30" s="4003">
        <v>4.9260137460916997</v>
      </c>
    </row>
    <row r="31" spans="1:10" x14ac:dyDescent="0.25">
      <c r="A31" s="5165"/>
      <c r="B31" s="3992" t="s">
        <v>16</v>
      </c>
      <c r="C31" s="4003">
        <v>100</v>
      </c>
      <c r="D31" s="4003">
        <v>100</v>
      </c>
      <c r="E31" s="4003">
        <v>100</v>
      </c>
      <c r="F31" s="4003">
        <v>100</v>
      </c>
      <c r="G31" s="4003">
        <v>100</v>
      </c>
      <c r="H31" s="4003">
        <v>100</v>
      </c>
      <c r="I31" s="4003">
        <v>100</v>
      </c>
      <c r="J31" s="4003">
        <v>100</v>
      </c>
    </row>
    <row r="32" spans="1:10" x14ac:dyDescent="0.25">
      <c r="A32" s="4923"/>
      <c r="B32" s="4929"/>
      <c r="C32" s="4929"/>
      <c r="D32" s="4929"/>
      <c r="E32" s="4929"/>
      <c r="F32" s="4929"/>
      <c r="G32" s="4929"/>
      <c r="H32" s="4929"/>
      <c r="I32" s="4929"/>
      <c r="J32" s="4929"/>
    </row>
    <row r="33" spans="1:10" x14ac:dyDescent="0.25">
      <c r="A33" s="5160" t="s">
        <v>23</v>
      </c>
      <c r="B33" s="5160" t="s">
        <v>23</v>
      </c>
      <c r="C33" s="5160" t="s">
        <v>23</v>
      </c>
      <c r="D33" s="5160" t="s">
        <v>23</v>
      </c>
      <c r="E33" s="5160" t="s">
        <v>23</v>
      </c>
      <c r="F33" s="5160" t="s">
        <v>23</v>
      </c>
      <c r="G33" s="5160" t="s">
        <v>23</v>
      </c>
      <c r="H33" s="5160" t="s">
        <v>23</v>
      </c>
      <c r="I33" s="5160" t="s">
        <v>23</v>
      </c>
      <c r="J33" s="5160" t="s">
        <v>23</v>
      </c>
    </row>
    <row r="34" spans="1:10" x14ac:dyDescent="0.25">
      <c r="A34" s="4873" t="s">
        <v>1275</v>
      </c>
      <c r="B34" s="4851" t="s">
        <v>679</v>
      </c>
      <c r="C34" s="4855" t="s">
        <v>1</v>
      </c>
      <c r="D34" s="4855" t="s">
        <v>2</v>
      </c>
      <c r="E34" s="4855" t="s">
        <v>3</v>
      </c>
      <c r="F34" s="4855" t="s">
        <v>4</v>
      </c>
      <c r="G34" s="4855" t="s">
        <v>5</v>
      </c>
      <c r="H34" s="4855" t="s">
        <v>6</v>
      </c>
      <c r="I34" s="4855" t="s">
        <v>7</v>
      </c>
      <c r="J34" s="4855" t="s">
        <v>8</v>
      </c>
    </row>
    <row r="35" spans="1:10" x14ac:dyDescent="0.25">
      <c r="A35" s="5164" t="s">
        <v>665</v>
      </c>
      <c r="B35" s="3992" t="s">
        <v>1123</v>
      </c>
      <c r="C35" s="3920">
        <v>43095</v>
      </c>
      <c r="D35" s="3920">
        <v>137212</v>
      </c>
      <c r="E35" s="3920">
        <v>203550</v>
      </c>
      <c r="F35" s="3920">
        <v>244572</v>
      </c>
      <c r="G35" s="3920">
        <v>320936</v>
      </c>
      <c r="H35" s="3920">
        <v>326038</v>
      </c>
      <c r="I35" s="3920">
        <v>297376</v>
      </c>
      <c r="J35" s="3920">
        <v>485050</v>
      </c>
    </row>
    <row r="36" spans="1:10" x14ac:dyDescent="0.25">
      <c r="A36" s="5164" t="s">
        <v>665</v>
      </c>
      <c r="B36" s="3992" t="s">
        <v>1122</v>
      </c>
      <c r="C36" s="3920">
        <v>14365</v>
      </c>
      <c r="D36" s="3920">
        <v>26823</v>
      </c>
      <c r="E36" s="3920">
        <v>18460</v>
      </c>
      <c r="F36" s="3920">
        <v>16042</v>
      </c>
      <c r="G36" s="3920">
        <v>15625</v>
      </c>
      <c r="H36" s="3920">
        <v>14563</v>
      </c>
      <c r="I36" s="3920">
        <v>24561</v>
      </c>
      <c r="J36" s="3920">
        <v>28162</v>
      </c>
    </row>
    <row r="37" spans="1:10" x14ac:dyDescent="0.25">
      <c r="A37" s="5164" t="s">
        <v>665</v>
      </c>
      <c r="B37" s="3992" t="s">
        <v>1373</v>
      </c>
      <c r="C37" s="3920">
        <v>28673</v>
      </c>
      <c r="D37" s="3920">
        <v>46551</v>
      </c>
      <c r="E37" s="3920">
        <v>28195</v>
      </c>
      <c r="F37" s="3920">
        <v>38413</v>
      </c>
      <c r="G37" s="3920">
        <v>22106</v>
      </c>
      <c r="H37" s="3920">
        <v>27525</v>
      </c>
      <c r="I37" s="3920">
        <v>23157</v>
      </c>
      <c r="J37" s="3920">
        <v>29387</v>
      </c>
    </row>
    <row r="38" spans="1:10" x14ac:dyDescent="0.25">
      <c r="A38" s="5164" t="s">
        <v>665</v>
      </c>
      <c r="B38" s="3992" t="s">
        <v>16</v>
      </c>
      <c r="C38" s="3920">
        <v>86133</v>
      </c>
      <c r="D38" s="3920">
        <v>210586</v>
      </c>
      <c r="E38" s="3920">
        <v>250205</v>
      </c>
      <c r="F38" s="3920">
        <v>299027</v>
      </c>
      <c r="G38" s="3920">
        <v>358667</v>
      </c>
      <c r="H38" s="3920">
        <v>368126</v>
      </c>
      <c r="I38" s="3920">
        <v>345094</v>
      </c>
      <c r="J38" s="3920">
        <v>542599</v>
      </c>
    </row>
    <row r="39" spans="1:10" x14ac:dyDescent="0.25">
      <c r="A39" s="5164" t="s">
        <v>666</v>
      </c>
      <c r="B39" s="3992" t="s">
        <v>1123</v>
      </c>
      <c r="C39" s="3920">
        <v>48069</v>
      </c>
      <c r="D39" s="3920">
        <v>128686</v>
      </c>
      <c r="E39" s="3920">
        <v>201885</v>
      </c>
      <c r="F39" s="3920">
        <v>265137</v>
      </c>
      <c r="G39" s="3920">
        <v>280620</v>
      </c>
      <c r="H39" s="3920">
        <v>311035</v>
      </c>
      <c r="I39" s="3920">
        <v>308236</v>
      </c>
      <c r="J39" s="3920">
        <v>394050</v>
      </c>
    </row>
    <row r="40" spans="1:10" x14ac:dyDescent="0.25">
      <c r="A40" s="5164" t="s">
        <v>666</v>
      </c>
      <c r="B40" s="3992" t="s">
        <v>1122</v>
      </c>
      <c r="C40" s="3920">
        <v>16187</v>
      </c>
      <c r="D40" s="3920">
        <v>30454</v>
      </c>
      <c r="E40" s="3920">
        <v>19087</v>
      </c>
      <c r="F40" s="3920">
        <v>18842</v>
      </c>
      <c r="G40" s="3920">
        <v>19330</v>
      </c>
      <c r="H40" s="3920">
        <v>20911</v>
      </c>
      <c r="I40" s="3920">
        <v>30643</v>
      </c>
      <c r="J40" s="3920">
        <v>34251</v>
      </c>
    </row>
    <row r="41" spans="1:10" x14ac:dyDescent="0.25">
      <c r="A41" s="5164" t="s">
        <v>666</v>
      </c>
      <c r="B41" s="3992" t="s">
        <v>1373</v>
      </c>
      <c r="C41" s="3920">
        <v>25001</v>
      </c>
      <c r="D41" s="3920">
        <v>42207</v>
      </c>
      <c r="E41" s="3920">
        <v>27342</v>
      </c>
      <c r="F41" s="3920">
        <v>30572</v>
      </c>
      <c r="G41" s="3920">
        <v>17103</v>
      </c>
      <c r="H41" s="3920">
        <v>24063</v>
      </c>
      <c r="I41" s="3920">
        <v>20263</v>
      </c>
      <c r="J41" s="3920">
        <v>21113</v>
      </c>
    </row>
    <row r="42" spans="1:10" x14ac:dyDescent="0.25">
      <c r="A42" s="5164" t="s">
        <v>666</v>
      </c>
      <c r="B42" s="3992" t="s">
        <v>16</v>
      </c>
      <c r="C42" s="3920">
        <v>89257</v>
      </c>
      <c r="D42" s="3920">
        <v>201347</v>
      </c>
      <c r="E42" s="3920">
        <v>248314</v>
      </c>
      <c r="F42" s="3920">
        <v>314551</v>
      </c>
      <c r="G42" s="3920">
        <v>317053</v>
      </c>
      <c r="H42" s="3920">
        <v>356009</v>
      </c>
      <c r="I42" s="3920">
        <v>359142</v>
      </c>
      <c r="J42" s="3920">
        <v>449414</v>
      </c>
    </row>
    <row r="43" spans="1:10" x14ac:dyDescent="0.25">
      <c r="A43" s="5164" t="s">
        <v>667</v>
      </c>
      <c r="B43" s="3992" t="s">
        <v>1123</v>
      </c>
      <c r="C43" s="3920">
        <v>51591</v>
      </c>
      <c r="D43" s="3920">
        <v>142293</v>
      </c>
      <c r="E43" s="3920">
        <v>233308</v>
      </c>
      <c r="F43" s="3920">
        <v>260493</v>
      </c>
      <c r="G43" s="3920">
        <v>275179</v>
      </c>
      <c r="H43" s="3920">
        <v>285223</v>
      </c>
      <c r="I43" s="3920">
        <v>273703</v>
      </c>
      <c r="J43" s="3920">
        <v>335714</v>
      </c>
    </row>
    <row r="44" spans="1:10" x14ac:dyDescent="0.25">
      <c r="A44" s="5164" t="s">
        <v>666</v>
      </c>
      <c r="B44" s="3992" t="s">
        <v>1122</v>
      </c>
      <c r="C44" s="3920">
        <v>16290</v>
      </c>
      <c r="D44" s="3920">
        <v>38617</v>
      </c>
      <c r="E44" s="3920">
        <v>19863</v>
      </c>
      <c r="F44" s="3920">
        <v>25469</v>
      </c>
      <c r="G44" s="3920">
        <v>22121</v>
      </c>
      <c r="H44" s="3920">
        <v>23975</v>
      </c>
      <c r="I44" s="3920">
        <v>33673</v>
      </c>
      <c r="J44" s="3920">
        <v>41090</v>
      </c>
    </row>
    <row r="45" spans="1:10" x14ac:dyDescent="0.25">
      <c r="A45" s="5164" t="s">
        <v>667</v>
      </c>
      <c r="B45" s="3992" t="s">
        <v>1373</v>
      </c>
      <c r="C45" s="3920">
        <v>25074</v>
      </c>
      <c r="D45" s="3920">
        <v>42352</v>
      </c>
      <c r="E45" s="3920">
        <v>23848</v>
      </c>
      <c r="F45" s="3920">
        <v>28330</v>
      </c>
      <c r="G45" s="3920">
        <v>19105</v>
      </c>
      <c r="H45" s="3920">
        <v>19247</v>
      </c>
      <c r="I45" s="3920">
        <v>22006</v>
      </c>
      <c r="J45" s="3920">
        <v>19654</v>
      </c>
    </row>
    <row r="46" spans="1:10" x14ac:dyDescent="0.25">
      <c r="A46" s="5164" t="s">
        <v>667</v>
      </c>
      <c r="B46" s="3992" t="s">
        <v>16</v>
      </c>
      <c r="C46" s="3920">
        <v>92955</v>
      </c>
      <c r="D46" s="3920">
        <v>223262</v>
      </c>
      <c r="E46" s="3920">
        <v>277019</v>
      </c>
      <c r="F46" s="3920">
        <v>314292</v>
      </c>
      <c r="G46" s="3920">
        <v>316405</v>
      </c>
      <c r="H46" s="3920">
        <v>328445</v>
      </c>
      <c r="I46" s="3920">
        <v>329382</v>
      </c>
      <c r="J46" s="3920">
        <v>396458</v>
      </c>
    </row>
    <row r="47" spans="1:10" x14ac:dyDescent="0.25">
      <c r="A47" s="5164" t="s">
        <v>668</v>
      </c>
      <c r="B47" s="3992" t="s">
        <v>1123</v>
      </c>
      <c r="C47" s="3920">
        <v>34366</v>
      </c>
      <c r="D47" s="3920">
        <v>109632</v>
      </c>
      <c r="E47" s="3920">
        <v>190951</v>
      </c>
      <c r="F47" s="3920">
        <v>186479</v>
      </c>
      <c r="G47" s="3920">
        <v>195894</v>
      </c>
      <c r="H47" s="3920">
        <v>208791</v>
      </c>
      <c r="I47" s="3920">
        <v>208006</v>
      </c>
      <c r="J47" s="3920">
        <v>237323</v>
      </c>
    </row>
    <row r="48" spans="1:10" x14ac:dyDescent="0.25">
      <c r="A48" s="5164" t="s">
        <v>667</v>
      </c>
      <c r="B48" s="3992" t="s">
        <v>1122</v>
      </c>
      <c r="C48" s="3920">
        <v>19059</v>
      </c>
      <c r="D48" s="3920">
        <v>40836</v>
      </c>
      <c r="E48" s="3920">
        <v>40274</v>
      </c>
      <c r="F48" s="3920">
        <v>29165</v>
      </c>
      <c r="G48" s="3920">
        <v>35701</v>
      </c>
      <c r="H48" s="3920">
        <v>33025</v>
      </c>
      <c r="I48" s="3920">
        <v>42539</v>
      </c>
      <c r="J48" s="3920">
        <v>47478</v>
      </c>
    </row>
    <row r="49" spans="1:193" x14ac:dyDescent="0.25">
      <c r="A49" s="5164" t="s">
        <v>667</v>
      </c>
      <c r="B49" s="3992" t="s">
        <v>1373</v>
      </c>
      <c r="C49" s="3920">
        <v>16658</v>
      </c>
      <c r="D49" s="3920">
        <v>27788</v>
      </c>
      <c r="E49" s="3920">
        <v>25619</v>
      </c>
      <c r="F49" s="3920">
        <v>20320</v>
      </c>
      <c r="G49" s="3920">
        <v>14669</v>
      </c>
      <c r="H49" s="3920">
        <v>14980</v>
      </c>
      <c r="I49" s="3920">
        <v>15375</v>
      </c>
      <c r="J49" s="3920">
        <v>14844</v>
      </c>
    </row>
    <row r="50" spans="1:193" x14ac:dyDescent="0.25">
      <c r="A50" s="5164" t="s">
        <v>667</v>
      </c>
      <c r="B50" s="3992" t="s">
        <v>16</v>
      </c>
      <c r="C50" s="3920">
        <v>70083</v>
      </c>
      <c r="D50" s="3920">
        <v>178256</v>
      </c>
      <c r="E50" s="3920">
        <v>256844</v>
      </c>
      <c r="F50" s="3920">
        <v>235964</v>
      </c>
      <c r="G50" s="3920">
        <v>246264</v>
      </c>
      <c r="H50" s="3920">
        <v>256796</v>
      </c>
      <c r="I50" s="3920">
        <v>265920</v>
      </c>
      <c r="J50" s="3920">
        <v>299645</v>
      </c>
    </row>
    <row r="51" spans="1:193" x14ac:dyDescent="0.25">
      <c r="A51" s="5164" t="s">
        <v>669</v>
      </c>
      <c r="B51" s="3992" t="s">
        <v>1123</v>
      </c>
      <c r="C51" s="3920">
        <v>22952</v>
      </c>
      <c r="D51" s="3920">
        <v>69228</v>
      </c>
      <c r="E51" s="3920">
        <v>108040</v>
      </c>
      <c r="F51" s="3920">
        <v>82258</v>
      </c>
      <c r="G51" s="3920">
        <v>97663</v>
      </c>
      <c r="H51" s="3920">
        <v>100443</v>
      </c>
      <c r="I51" s="3920">
        <v>85314</v>
      </c>
      <c r="J51" s="3920">
        <v>110582</v>
      </c>
    </row>
    <row r="52" spans="1:193" x14ac:dyDescent="0.25">
      <c r="A52" s="5164" t="s">
        <v>668</v>
      </c>
      <c r="B52" s="3992" t="s">
        <v>1122</v>
      </c>
      <c r="C52" s="3920">
        <v>18459</v>
      </c>
      <c r="D52" s="3920">
        <v>51273</v>
      </c>
      <c r="E52" s="3920">
        <v>46410</v>
      </c>
      <c r="F52" s="3920">
        <v>40647</v>
      </c>
      <c r="G52" s="3920">
        <v>53677</v>
      </c>
      <c r="H52" s="3920">
        <v>49420</v>
      </c>
      <c r="I52" s="3920">
        <v>42570</v>
      </c>
      <c r="J52" s="3920">
        <v>58153</v>
      </c>
    </row>
    <row r="53" spans="1:193" x14ac:dyDescent="0.25">
      <c r="A53" s="5164" t="s">
        <v>668</v>
      </c>
      <c r="B53" s="3992" t="s">
        <v>1373</v>
      </c>
      <c r="C53" s="3920">
        <v>5849</v>
      </c>
      <c r="D53" s="3920">
        <v>20762</v>
      </c>
      <c r="E53" s="3920">
        <v>9744</v>
      </c>
      <c r="F53" s="3920">
        <v>18009</v>
      </c>
      <c r="G53" s="3920">
        <v>10752</v>
      </c>
      <c r="H53" s="3920">
        <v>7362</v>
      </c>
      <c r="I53" s="3920">
        <v>7250</v>
      </c>
      <c r="J53" s="3920">
        <v>6806</v>
      </c>
    </row>
    <row r="54" spans="1:193" x14ac:dyDescent="0.25">
      <c r="A54" s="5164" t="s">
        <v>668</v>
      </c>
      <c r="B54" s="3992" t="s">
        <v>16</v>
      </c>
      <c r="C54" s="3920">
        <v>47260</v>
      </c>
      <c r="D54" s="3920">
        <v>141263</v>
      </c>
      <c r="E54" s="3920">
        <v>164194</v>
      </c>
      <c r="F54" s="3920">
        <v>140914</v>
      </c>
      <c r="G54" s="3920">
        <v>162092</v>
      </c>
      <c r="H54" s="3920">
        <v>157225</v>
      </c>
      <c r="I54" s="3920">
        <v>135134</v>
      </c>
      <c r="J54" s="3920">
        <v>175541</v>
      </c>
    </row>
    <row r="55" spans="1:193" x14ac:dyDescent="0.25">
      <c r="A55" s="5165" t="s">
        <v>16</v>
      </c>
      <c r="B55" s="3992" t="s">
        <v>1123</v>
      </c>
      <c r="C55" s="3920">
        <v>200073</v>
      </c>
      <c r="D55" s="3920">
        <v>587051</v>
      </c>
      <c r="E55" s="3920">
        <v>937734</v>
      </c>
      <c r="F55" s="3920">
        <v>1038939</v>
      </c>
      <c r="G55" s="3920">
        <v>1170292</v>
      </c>
      <c r="H55" s="3920">
        <v>1231530</v>
      </c>
      <c r="I55" s="3920">
        <v>1172635</v>
      </c>
      <c r="J55" s="3920">
        <v>1562719</v>
      </c>
    </row>
    <row r="56" spans="1:193" x14ac:dyDescent="0.25">
      <c r="A56" s="5165"/>
      <c r="B56" s="3992" t="s">
        <v>1122</v>
      </c>
      <c r="C56" s="3920">
        <v>84360</v>
      </c>
      <c r="D56" s="3920">
        <v>188003</v>
      </c>
      <c r="E56" s="3920">
        <v>144094</v>
      </c>
      <c r="F56" s="3920">
        <v>130165</v>
      </c>
      <c r="G56" s="3920">
        <v>146454</v>
      </c>
      <c r="H56" s="3920">
        <v>141894</v>
      </c>
      <c r="I56" s="3920">
        <v>173986</v>
      </c>
      <c r="J56" s="3920">
        <v>209134</v>
      </c>
    </row>
    <row r="57" spans="1:193" x14ac:dyDescent="0.25">
      <c r="A57" s="5165"/>
      <c r="B57" s="3992" t="s">
        <v>1373</v>
      </c>
      <c r="C57" s="3920">
        <v>101255</v>
      </c>
      <c r="D57" s="3920">
        <v>179660</v>
      </c>
      <c r="E57" s="3920">
        <v>114748</v>
      </c>
      <c r="F57" s="3920">
        <v>135644</v>
      </c>
      <c r="G57" s="3920">
        <v>83735</v>
      </c>
      <c r="H57" s="3920">
        <v>93177</v>
      </c>
      <c r="I57" s="3920">
        <v>88051</v>
      </c>
      <c r="J57" s="3920">
        <v>91804</v>
      </c>
    </row>
    <row r="58" spans="1:193" x14ac:dyDescent="0.25">
      <c r="A58" s="5165"/>
      <c r="B58" s="4926" t="s">
        <v>16</v>
      </c>
      <c r="C58" s="4930">
        <v>385688</v>
      </c>
      <c r="D58" s="4930">
        <v>954714</v>
      </c>
      <c r="E58" s="4930">
        <v>1196576</v>
      </c>
      <c r="F58" s="4930">
        <v>1304748</v>
      </c>
      <c r="G58" s="4930">
        <v>1400481</v>
      </c>
      <c r="H58" s="4930">
        <v>1466601</v>
      </c>
      <c r="I58" s="4930">
        <v>1434672</v>
      </c>
      <c r="J58" s="3920">
        <v>1863657</v>
      </c>
    </row>
    <row r="59" spans="1:193" s="4931" customFormat="1" x14ac:dyDescent="0.25">
      <c r="A59" s="4927"/>
      <c r="B59" s="4924"/>
      <c r="C59" s="4924"/>
      <c r="D59" s="4924"/>
      <c r="E59" s="4924"/>
      <c r="F59" s="4924"/>
      <c r="G59" s="4924"/>
      <c r="H59" s="4924"/>
      <c r="I59" s="4924"/>
      <c r="J59" s="4924"/>
      <c r="K59" s="4847"/>
      <c r="L59" s="4847"/>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row>
    <row r="60" spans="1:193" x14ac:dyDescent="0.25">
      <c r="A60" s="5186" t="s">
        <v>46</v>
      </c>
      <c r="B60" s="5186" t="s">
        <v>46</v>
      </c>
      <c r="C60" s="5186" t="s">
        <v>46</v>
      </c>
      <c r="D60" s="5186" t="s">
        <v>46</v>
      </c>
      <c r="E60" s="5186" t="s">
        <v>46</v>
      </c>
      <c r="F60" s="5186" t="s">
        <v>46</v>
      </c>
      <c r="G60" s="5186" t="s">
        <v>46</v>
      </c>
      <c r="H60" s="5186" t="s">
        <v>46</v>
      </c>
      <c r="I60" s="5186" t="s">
        <v>46</v>
      </c>
      <c r="J60" s="5186" t="s">
        <v>46</v>
      </c>
    </row>
    <row r="61" spans="1:193" x14ac:dyDescent="0.25">
      <c r="A61" s="4873" t="s">
        <v>1275</v>
      </c>
      <c r="B61" s="4851" t="s">
        <v>679</v>
      </c>
      <c r="C61" s="4859" t="s">
        <v>1</v>
      </c>
      <c r="D61" s="4859" t="s">
        <v>2</v>
      </c>
      <c r="E61" s="4859" t="s">
        <v>3</v>
      </c>
      <c r="F61" s="4859" t="s">
        <v>4</v>
      </c>
      <c r="G61" s="4859" t="s">
        <v>5</v>
      </c>
      <c r="H61" s="4859" t="s">
        <v>6</v>
      </c>
      <c r="I61" s="4859" t="s">
        <v>7</v>
      </c>
      <c r="J61" s="4859" t="s">
        <v>8</v>
      </c>
    </row>
    <row r="62" spans="1:193" x14ac:dyDescent="0.25">
      <c r="A62" s="5164" t="s">
        <v>665</v>
      </c>
      <c r="B62" s="3992" t="s">
        <v>1123</v>
      </c>
      <c r="C62" s="4262">
        <v>2.1167461981544999</v>
      </c>
      <c r="D62" s="4262">
        <v>1.2718428870395999</v>
      </c>
      <c r="E62" s="4262">
        <v>1.3227605372975999</v>
      </c>
      <c r="F62" s="4262">
        <v>1.2998661447127999</v>
      </c>
      <c r="G62" s="4928">
        <v>0.56178152770169998</v>
      </c>
      <c r="H62" s="4928">
        <v>0.73876172950429997</v>
      </c>
      <c r="I62" s="4928">
        <v>0.75339235215449996</v>
      </c>
      <c r="J62" s="4928">
        <v>0.47033336281670002</v>
      </c>
    </row>
    <row r="63" spans="1:193" x14ac:dyDescent="0.25">
      <c r="A63" s="5164" t="s">
        <v>665</v>
      </c>
      <c r="B63" s="3992" t="s">
        <v>1122</v>
      </c>
      <c r="C63" s="4262">
        <v>1.9374215632359999</v>
      </c>
      <c r="D63" s="4262">
        <v>1.0025668154384999</v>
      </c>
      <c r="E63" s="4262">
        <v>1.0164800021578</v>
      </c>
      <c r="F63" s="4262">
        <v>0.58981253909739995</v>
      </c>
      <c r="G63" s="4928">
        <v>0.35227680759750002</v>
      </c>
      <c r="H63" s="4928">
        <v>0.353947320628</v>
      </c>
      <c r="I63" s="4928">
        <v>0.6144919146219</v>
      </c>
      <c r="J63" s="4928">
        <v>0.34548443743070001</v>
      </c>
    </row>
    <row r="64" spans="1:193" x14ac:dyDescent="0.25">
      <c r="A64" s="5164" t="s">
        <v>665</v>
      </c>
      <c r="B64" s="3992" t="s">
        <v>1373</v>
      </c>
      <c r="C64" s="4262">
        <v>1.9215669984184001</v>
      </c>
      <c r="D64" s="4262">
        <v>1.0119142839388</v>
      </c>
      <c r="E64" s="4262">
        <v>0.86122387028939995</v>
      </c>
      <c r="F64" s="4262">
        <v>1.2154595480954</v>
      </c>
      <c r="G64" s="4928">
        <v>0.45521643401509998</v>
      </c>
      <c r="H64" s="4928">
        <v>0.63777703726919999</v>
      </c>
      <c r="I64" s="4928">
        <v>0.5246035200486</v>
      </c>
      <c r="J64" s="4928">
        <v>0.34036833615709999</v>
      </c>
    </row>
    <row r="65" spans="1:10" x14ac:dyDescent="0.25">
      <c r="A65" s="5164" t="s">
        <v>665</v>
      </c>
      <c r="B65" s="3992" t="s">
        <v>16</v>
      </c>
      <c r="C65" s="4262">
        <v>0</v>
      </c>
      <c r="D65" s="4262">
        <v>0</v>
      </c>
      <c r="E65" s="4262">
        <v>0</v>
      </c>
      <c r="F65" s="4262">
        <v>0</v>
      </c>
      <c r="G65" s="4928">
        <v>0</v>
      </c>
      <c r="H65" s="4928">
        <v>0</v>
      </c>
      <c r="I65" s="4928">
        <v>0</v>
      </c>
      <c r="J65" s="4928">
        <v>0</v>
      </c>
    </row>
    <row r="66" spans="1:10" x14ac:dyDescent="0.25">
      <c r="A66" s="5164" t="s">
        <v>666</v>
      </c>
      <c r="B66" s="3992" t="s">
        <v>1123</v>
      </c>
      <c r="C66" s="4262">
        <v>2.3057649746052</v>
      </c>
      <c r="D66" s="4262">
        <v>1.4539112580127</v>
      </c>
      <c r="E66" s="4262">
        <v>1.4298862135031001</v>
      </c>
      <c r="F66" s="4262">
        <v>1.2942023218417</v>
      </c>
      <c r="G66" s="4928">
        <v>0.63032344191980005</v>
      </c>
      <c r="H66" s="4928">
        <v>0.70612410993490005</v>
      </c>
      <c r="I66" s="4928">
        <v>0.78686235054770004</v>
      </c>
      <c r="J66" s="4928">
        <v>0.63881129609859999</v>
      </c>
    </row>
    <row r="67" spans="1:10" x14ac:dyDescent="0.25">
      <c r="A67" s="5164" t="s">
        <v>666</v>
      </c>
      <c r="B67" s="3992" t="s">
        <v>1122</v>
      </c>
      <c r="C67" s="4262">
        <v>1.7683809363356</v>
      </c>
      <c r="D67" s="4262">
        <v>1.3333535425503</v>
      </c>
      <c r="E67" s="4262">
        <v>0.85466849470079997</v>
      </c>
      <c r="F67" s="4262">
        <v>0.97402219598039996</v>
      </c>
      <c r="G67" s="4928">
        <v>0.50138581244080005</v>
      </c>
      <c r="H67" s="4928">
        <v>0.44232621428699997</v>
      </c>
      <c r="I67" s="4928">
        <v>0.6534830962839</v>
      </c>
      <c r="J67" s="4928">
        <v>0.56991936386770004</v>
      </c>
    </row>
    <row r="68" spans="1:10" x14ac:dyDescent="0.25">
      <c r="A68" s="5164" t="s">
        <v>666</v>
      </c>
      <c r="B68" s="3992" t="s">
        <v>1373</v>
      </c>
      <c r="C68" s="4262">
        <v>2.0828631105614002</v>
      </c>
      <c r="D68" s="4262">
        <v>1.0895043574795999</v>
      </c>
      <c r="E68" s="4262">
        <v>1.2433939429487999</v>
      </c>
      <c r="F68" s="4262">
        <v>0.93320023921530004</v>
      </c>
      <c r="G68" s="4928">
        <v>0.40992684217559999</v>
      </c>
      <c r="H68" s="4928">
        <v>0.56322664044820003</v>
      </c>
      <c r="I68" s="4928">
        <v>0.42563139002439998</v>
      </c>
      <c r="J68" s="4928">
        <v>0.3525610732492</v>
      </c>
    </row>
    <row r="69" spans="1:10" x14ac:dyDescent="0.25">
      <c r="A69" s="5164" t="s">
        <v>666</v>
      </c>
      <c r="B69" s="3992" t="s">
        <v>16</v>
      </c>
      <c r="C69" s="4262">
        <v>0</v>
      </c>
      <c r="D69" s="4262">
        <v>0</v>
      </c>
      <c r="E69" s="4262">
        <v>0</v>
      </c>
      <c r="F69" s="4262">
        <v>0</v>
      </c>
      <c r="G69" s="4928">
        <v>0</v>
      </c>
      <c r="H69" s="4928">
        <v>0</v>
      </c>
      <c r="I69" s="4928">
        <v>0</v>
      </c>
      <c r="J69" s="4928">
        <v>0</v>
      </c>
    </row>
    <row r="70" spans="1:10" x14ac:dyDescent="0.25">
      <c r="A70" s="5164" t="s">
        <v>667</v>
      </c>
      <c r="B70" s="3992" t="s">
        <v>1123</v>
      </c>
      <c r="C70" s="4262">
        <v>2.6255502271908</v>
      </c>
      <c r="D70" s="4262">
        <v>1.4071598176652</v>
      </c>
      <c r="E70" s="4262">
        <v>1.3598002780905001</v>
      </c>
      <c r="F70" s="4262">
        <v>0.99508062989909996</v>
      </c>
      <c r="G70" s="4928">
        <v>0.65381254680480005</v>
      </c>
      <c r="H70" s="4928">
        <v>0.77673141106389998</v>
      </c>
      <c r="I70" s="4928">
        <v>0.81921214112560004</v>
      </c>
      <c r="J70" s="4928">
        <v>0.7051598755099</v>
      </c>
    </row>
    <row r="71" spans="1:10" x14ac:dyDescent="0.25">
      <c r="A71" s="5164" t="s">
        <v>666</v>
      </c>
      <c r="B71" s="3992" t="s">
        <v>1122</v>
      </c>
      <c r="C71" s="4262">
        <v>1.8234790763558999</v>
      </c>
      <c r="D71" s="4262">
        <v>1.2767658774724999</v>
      </c>
      <c r="E71" s="4262">
        <v>0.8400383572165</v>
      </c>
      <c r="F71" s="4262">
        <v>0.76983453966000004</v>
      </c>
      <c r="G71" s="4928">
        <v>0.51409314836630005</v>
      </c>
      <c r="H71" s="4928">
        <v>0.601891218221</v>
      </c>
      <c r="I71" s="4928">
        <v>0.68505288076439996</v>
      </c>
      <c r="J71" s="4928">
        <v>0.60697377426639998</v>
      </c>
    </row>
    <row r="72" spans="1:10" x14ac:dyDescent="0.25">
      <c r="A72" s="5164" t="s">
        <v>667</v>
      </c>
      <c r="B72" s="3992" t="s">
        <v>1373</v>
      </c>
      <c r="C72" s="4262">
        <v>2.1051220288761998</v>
      </c>
      <c r="D72" s="4262">
        <v>1.0063142132830001</v>
      </c>
      <c r="E72" s="4262">
        <v>0.87231394780750005</v>
      </c>
      <c r="F72" s="4262">
        <v>0.73010118750870001</v>
      </c>
      <c r="G72" s="4928">
        <v>0.44955212226180002</v>
      </c>
      <c r="H72" s="4928">
        <v>0.49027683614840001</v>
      </c>
      <c r="I72" s="4928">
        <v>0.57925691455399997</v>
      </c>
      <c r="J72" s="4928">
        <v>0.3995834000299</v>
      </c>
    </row>
    <row r="73" spans="1:10" x14ac:dyDescent="0.25">
      <c r="A73" s="5164" t="s">
        <v>667</v>
      </c>
      <c r="B73" s="3992" t="s">
        <v>16</v>
      </c>
      <c r="C73" s="4262">
        <v>0</v>
      </c>
      <c r="D73" s="4262">
        <v>0</v>
      </c>
      <c r="E73" s="4262">
        <v>0</v>
      </c>
      <c r="F73" s="4262">
        <v>0</v>
      </c>
      <c r="G73" s="4928">
        <v>0</v>
      </c>
      <c r="H73" s="4928">
        <v>0</v>
      </c>
      <c r="I73" s="4928">
        <v>0</v>
      </c>
      <c r="J73" s="4928">
        <v>0</v>
      </c>
    </row>
    <row r="74" spans="1:10" x14ac:dyDescent="0.25">
      <c r="A74" s="5164" t="s">
        <v>668</v>
      </c>
      <c r="B74" s="3992" t="s">
        <v>1123</v>
      </c>
      <c r="C74" s="4262">
        <v>2.7278422104123998</v>
      </c>
      <c r="D74" s="4262">
        <v>2.3350707946759002</v>
      </c>
      <c r="E74" s="4262">
        <v>2.2901895815868998</v>
      </c>
      <c r="F74" s="4262">
        <v>2.1600327517395002</v>
      </c>
      <c r="G74" s="4928">
        <v>1.0733515832144001</v>
      </c>
      <c r="H74" s="4928">
        <v>1.0579729155996001</v>
      </c>
      <c r="I74" s="4928">
        <v>1.0620390598200999</v>
      </c>
      <c r="J74" s="4928">
        <v>0.9495642438952</v>
      </c>
    </row>
    <row r="75" spans="1:10" x14ac:dyDescent="0.25">
      <c r="A75" s="5164" t="s">
        <v>667</v>
      </c>
      <c r="B75" s="3992" t="s">
        <v>1122</v>
      </c>
      <c r="C75" s="4262">
        <v>2.4311765160570999</v>
      </c>
      <c r="D75" s="4262">
        <v>2.5267088504489998</v>
      </c>
      <c r="E75" s="4262">
        <v>2.2050360489332999</v>
      </c>
      <c r="F75" s="4262">
        <v>2.0980431725813999</v>
      </c>
      <c r="G75" s="4928">
        <v>0.93515947737899996</v>
      </c>
      <c r="H75" s="4928">
        <v>0.93656040765350002</v>
      </c>
      <c r="I75" s="4928">
        <v>0.94357093188079999</v>
      </c>
      <c r="J75" s="4928">
        <v>0.85703503999719999</v>
      </c>
    </row>
    <row r="76" spans="1:10" x14ac:dyDescent="0.25">
      <c r="A76" s="5164" t="s">
        <v>667</v>
      </c>
      <c r="B76" s="3992" t="s">
        <v>1373</v>
      </c>
      <c r="C76" s="4262">
        <v>2.4714980251180001</v>
      </c>
      <c r="D76" s="4262">
        <v>1.1874652390103</v>
      </c>
      <c r="E76" s="4262">
        <v>1.2724095228575001</v>
      </c>
      <c r="F76" s="4262">
        <v>0.83779653705909995</v>
      </c>
      <c r="G76" s="4928">
        <v>0.60182275057989998</v>
      </c>
      <c r="H76" s="4928">
        <v>0.54593393722640005</v>
      </c>
      <c r="I76" s="4928">
        <v>0.58121862801070001</v>
      </c>
      <c r="J76" s="4928">
        <v>0.49077213798570002</v>
      </c>
    </row>
    <row r="77" spans="1:10" x14ac:dyDescent="0.25">
      <c r="A77" s="5164" t="s">
        <v>667</v>
      </c>
      <c r="B77" s="3992" t="s">
        <v>16</v>
      </c>
      <c r="C77" s="4262">
        <v>0</v>
      </c>
      <c r="D77" s="4262">
        <v>0</v>
      </c>
      <c r="E77" s="4262">
        <v>0</v>
      </c>
      <c r="F77" s="4262">
        <v>0</v>
      </c>
      <c r="G77" s="4928">
        <v>0</v>
      </c>
      <c r="H77" s="4928">
        <v>0</v>
      </c>
      <c r="I77" s="4928">
        <v>0</v>
      </c>
      <c r="J77" s="4928">
        <v>0</v>
      </c>
    </row>
    <row r="78" spans="1:10" x14ac:dyDescent="0.25">
      <c r="A78" s="5164" t="s">
        <v>669</v>
      </c>
      <c r="B78" s="3992" t="s">
        <v>1123</v>
      </c>
      <c r="C78" s="4262">
        <v>3.1993652505168999</v>
      </c>
      <c r="D78" s="4262">
        <v>2.4806982409264999</v>
      </c>
      <c r="E78" s="4262">
        <v>3.3192248292826001</v>
      </c>
      <c r="F78" s="4262">
        <v>2.7375965399383002</v>
      </c>
      <c r="G78" s="4928">
        <v>1.665808887918</v>
      </c>
      <c r="H78" s="4928">
        <v>1.789888914387</v>
      </c>
      <c r="I78" s="4928">
        <v>1.7514538180018</v>
      </c>
      <c r="J78" s="4928">
        <v>2.2059152245107998</v>
      </c>
    </row>
    <row r="79" spans="1:10" x14ac:dyDescent="0.25">
      <c r="A79" s="5164" t="s">
        <v>668</v>
      </c>
      <c r="B79" s="3992" t="s">
        <v>1122</v>
      </c>
      <c r="C79" s="4262">
        <v>3.1500948565472999</v>
      </c>
      <c r="D79" s="4262">
        <v>2.4832377138655</v>
      </c>
      <c r="E79" s="4262">
        <v>2.9673778045038</v>
      </c>
      <c r="F79" s="4262">
        <v>2.8121524371226001</v>
      </c>
      <c r="G79" s="4928">
        <v>1.6113688089831</v>
      </c>
      <c r="H79" s="4928">
        <v>1.6605131011253</v>
      </c>
      <c r="I79" s="4928">
        <v>1.6876114978781001</v>
      </c>
      <c r="J79" s="4928">
        <v>2.0769351548374999</v>
      </c>
    </row>
    <row r="80" spans="1:10" x14ac:dyDescent="0.25">
      <c r="A80" s="5164" t="s">
        <v>668</v>
      </c>
      <c r="B80" s="3992" t="s">
        <v>1373</v>
      </c>
      <c r="C80" s="4262">
        <v>1.7247598332066001</v>
      </c>
      <c r="D80" s="4262">
        <v>2.0580054833483001</v>
      </c>
      <c r="E80" s="4262">
        <v>1.0431741371754</v>
      </c>
      <c r="F80" s="4262">
        <v>1.6893423824960001</v>
      </c>
      <c r="G80" s="4928">
        <v>0.84729686188209996</v>
      </c>
      <c r="H80" s="4928">
        <v>0.61396975897049999</v>
      </c>
      <c r="I80" s="4928">
        <v>0.69037416782189998</v>
      </c>
      <c r="J80" s="4928">
        <v>0.62127143899329995</v>
      </c>
    </row>
    <row r="81" spans="1:193" x14ac:dyDescent="0.25">
      <c r="A81" s="5164" t="s">
        <v>668</v>
      </c>
      <c r="B81" s="3992" t="s">
        <v>16</v>
      </c>
      <c r="C81" s="4262">
        <v>0</v>
      </c>
      <c r="D81" s="4262">
        <v>0</v>
      </c>
      <c r="E81" s="4262">
        <v>0</v>
      </c>
      <c r="F81" s="4262">
        <v>0</v>
      </c>
      <c r="G81" s="4928">
        <v>0</v>
      </c>
      <c r="H81" s="4928">
        <v>0</v>
      </c>
      <c r="I81" s="4928">
        <v>0</v>
      </c>
      <c r="J81" s="4928">
        <v>0</v>
      </c>
    </row>
    <row r="82" spans="1:193" x14ac:dyDescent="0.25">
      <c r="A82" s="5165" t="s">
        <v>16</v>
      </c>
      <c r="B82" s="3992" t="s">
        <v>1123</v>
      </c>
      <c r="C82" s="4262">
        <v>1.1920084162777</v>
      </c>
      <c r="D82" s="4262">
        <v>0.83826895424930004</v>
      </c>
      <c r="E82" s="4262">
        <v>0.95638058195889997</v>
      </c>
      <c r="F82" s="4262">
        <v>0.70489973364699998</v>
      </c>
      <c r="G82" s="4928">
        <v>0.40583940627960002</v>
      </c>
      <c r="H82" s="4928">
        <v>0.49164221420499998</v>
      </c>
      <c r="I82" s="4928">
        <v>0.40488056733939998</v>
      </c>
      <c r="J82" s="4928">
        <v>0.34966915194659998</v>
      </c>
    </row>
    <row r="83" spans="1:193" x14ac:dyDescent="0.25">
      <c r="A83" s="5165"/>
      <c r="B83" s="3992" t="s">
        <v>1122</v>
      </c>
      <c r="C83" s="4262">
        <v>0.94342582559050003</v>
      </c>
      <c r="D83" s="4262">
        <v>0.81857955187940001</v>
      </c>
      <c r="E83" s="4262">
        <v>0.80637779002330001</v>
      </c>
      <c r="F83" s="4262">
        <v>0.60798475113530004</v>
      </c>
      <c r="G83" s="4928">
        <v>0.35655680777819998</v>
      </c>
      <c r="H83" s="4928">
        <v>0.37733741884599997</v>
      </c>
      <c r="I83" s="4928">
        <v>0.3604993730828</v>
      </c>
      <c r="J83" s="4928">
        <v>0.31375259228669999</v>
      </c>
    </row>
    <row r="84" spans="1:193" x14ac:dyDescent="0.25">
      <c r="A84" s="5165"/>
      <c r="B84" s="3992" t="s">
        <v>1373</v>
      </c>
      <c r="C84" s="4262">
        <v>1.0136188057555999</v>
      </c>
      <c r="D84" s="4262">
        <v>0.59362293831019997</v>
      </c>
      <c r="E84" s="4262">
        <v>0.54583373071079999</v>
      </c>
      <c r="F84" s="4262">
        <v>0.46848659888459998</v>
      </c>
      <c r="G84" s="4928">
        <v>0.23891411969590001</v>
      </c>
      <c r="H84" s="4928">
        <v>0.3111629237397</v>
      </c>
      <c r="I84" s="4928">
        <v>0.24048994144899999</v>
      </c>
      <c r="J84" s="4928">
        <v>0.18633715417739999</v>
      </c>
    </row>
    <row r="85" spans="1:193" x14ac:dyDescent="0.25">
      <c r="A85" s="5165"/>
      <c r="B85" s="4926" t="s">
        <v>16</v>
      </c>
      <c r="C85" s="4932">
        <v>0</v>
      </c>
      <c r="D85" s="4932">
        <v>0</v>
      </c>
      <c r="E85" s="4932">
        <v>0</v>
      </c>
      <c r="F85" s="4932">
        <v>0</v>
      </c>
      <c r="G85" s="4933">
        <v>0</v>
      </c>
      <c r="H85" s="4933">
        <v>0</v>
      </c>
      <c r="I85" s="4933">
        <v>0</v>
      </c>
      <c r="J85" s="4928">
        <v>0</v>
      </c>
    </row>
    <row r="86" spans="1:193" s="4931" customFormat="1" x14ac:dyDescent="0.25">
      <c r="A86" s="4927"/>
      <c r="B86" s="4925"/>
      <c r="C86" s="4925"/>
      <c r="D86" s="4925"/>
      <c r="E86" s="4925"/>
      <c r="F86" s="4925"/>
      <c r="G86" s="4925"/>
      <c r="H86" s="4925"/>
      <c r="I86" s="4925"/>
      <c r="J86" s="4925"/>
      <c r="K86" s="4847"/>
      <c r="L86" s="4847"/>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row>
    <row r="87" spans="1:193" x14ac:dyDescent="0.25">
      <c r="A87" s="5186" t="s">
        <v>69</v>
      </c>
      <c r="B87" s="5186" t="s">
        <v>69</v>
      </c>
      <c r="C87" s="5186" t="s">
        <v>69</v>
      </c>
      <c r="D87" s="5186" t="s">
        <v>69</v>
      </c>
      <c r="E87" s="5186" t="s">
        <v>69</v>
      </c>
      <c r="F87" s="5186" t="s">
        <v>69</v>
      </c>
      <c r="G87" s="5186" t="s">
        <v>69</v>
      </c>
      <c r="H87" s="5186" t="s">
        <v>69</v>
      </c>
      <c r="I87" s="5186" t="s">
        <v>69</v>
      </c>
      <c r="J87" s="5186" t="s">
        <v>69</v>
      </c>
    </row>
    <row r="88" spans="1:193" x14ac:dyDescent="0.25">
      <c r="A88" s="4873" t="s">
        <v>1275</v>
      </c>
      <c r="B88" s="4851" t="s">
        <v>679</v>
      </c>
      <c r="C88" s="4855" t="s">
        <v>1</v>
      </c>
      <c r="D88" s="4855" t="s">
        <v>2</v>
      </c>
      <c r="E88" s="4855" t="s">
        <v>3</v>
      </c>
      <c r="F88" s="4855" t="s">
        <v>4</v>
      </c>
      <c r="G88" s="4855" t="s">
        <v>5</v>
      </c>
      <c r="H88" s="4855" t="s">
        <v>6</v>
      </c>
      <c r="I88" s="4855" t="s">
        <v>7</v>
      </c>
      <c r="J88" s="4855" t="s">
        <v>8</v>
      </c>
    </row>
    <row r="89" spans="1:193" x14ac:dyDescent="0.25">
      <c r="A89" s="5164" t="s">
        <v>665</v>
      </c>
      <c r="B89" s="3992" t="s">
        <v>1123</v>
      </c>
      <c r="C89" s="3920">
        <v>1033</v>
      </c>
      <c r="D89" s="3920">
        <v>3517</v>
      </c>
      <c r="E89" s="3920">
        <v>3236</v>
      </c>
      <c r="F89" s="3920">
        <v>4199</v>
      </c>
      <c r="G89" s="3920">
        <v>6845</v>
      </c>
      <c r="H89" s="3920">
        <v>5483</v>
      </c>
      <c r="I89" s="3920">
        <v>3833</v>
      </c>
      <c r="J89" s="3920">
        <v>7345</v>
      </c>
    </row>
    <row r="90" spans="1:193" x14ac:dyDescent="0.25">
      <c r="A90" s="5164" t="s">
        <v>665</v>
      </c>
      <c r="B90" s="3992" t="s">
        <v>1122</v>
      </c>
      <c r="C90" s="3920">
        <v>293</v>
      </c>
      <c r="D90" s="3920">
        <v>624</v>
      </c>
      <c r="E90" s="3920">
        <v>277</v>
      </c>
      <c r="F90" s="3920">
        <v>269</v>
      </c>
      <c r="G90" s="3920">
        <v>309</v>
      </c>
      <c r="H90" s="3920">
        <v>245</v>
      </c>
      <c r="I90" s="3920">
        <v>272</v>
      </c>
      <c r="J90" s="3920">
        <v>342</v>
      </c>
    </row>
    <row r="91" spans="1:193" x14ac:dyDescent="0.25">
      <c r="A91" s="5164" t="s">
        <v>665</v>
      </c>
      <c r="B91" s="3992" t="s">
        <v>1373</v>
      </c>
      <c r="C91" s="3920">
        <v>893</v>
      </c>
      <c r="D91" s="3920">
        <v>1457</v>
      </c>
      <c r="E91" s="3920">
        <v>540</v>
      </c>
      <c r="F91" s="3920">
        <v>714</v>
      </c>
      <c r="G91" s="3920">
        <v>531</v>
      </c>
      <c r="H91" s="3920">
        <v>500</v>
      </c>
      <c r="I91" s="3920">
        <v>290</v>
      </c>
      <c r="J91" s="3920">
        <v>433</v>
      </c>
    </row>
    <row r="92" spans="1:193" x14ac:dyDescent="0.25">
      <c r="A92" s="5164" t="s">
        <v>665</v>
      </c>
      <c r="B92" s="3992" t="s">
        <v>16</v>
      </c>
      <c r="C92" s="3920">
        <v>2219</v>
      </c>
      <c r="D92" s="3920">
        <v>5598</v>
      </c>
      <c r="E92" s="3920">
        <v>4053</v>
      </c>
      <c r="F92" s="3920">
        <v>5182</v>
      </c>
      <c r="G92" s="3920">
        <v>7685</v>
      </c>
      <c r="H92" s="3920">
        <v>6228</v>
      </c>
      <c r="I92" s="3920">
        <v>4395</v>
      </c>
      <c r="J92" s="3920">
        <v>8120</v>
      </c>
    </row>
    <row r="93" spans="1:193" x14ac:dyDescent="0.25">
      <c r="A93" s="5164" t="s">
        <v>666</v>
      </c>
      <c r="B93" s="3992" t="s">
        <v>1123</v>
      </c>
      <c r="C93" s="3920">
        <v>888</v>
      </c>
      <c r="D93" s="3920">
        <v>2708</v>
      </c>
      <c r="E93" s="3920">
        <v>2750</v>
      </c>
      <c r="F93" s="3920">
        <v>3708</v>
      </c>
      <c r="G93" s="3920">
        <v>4972</v>
      </c>
      <c r="H93" s="3920">
        <v>4293</v>
      </c>
      <c r="I93" s="3920">
        <v>3843</v>
      </c>
      <c r="J93" s="3920">
        <v>5353</v>
      </c>
    </row>
    <row r="94" spans="1:193" x14ac:dyDescent="0.25">
      <c r="A94" s="5164" t="s">
        <v>666</v>
      </c>
      <c r="B94" s="3992" t="s">
        <v>1122</v>
      </c>
      <c r="C94" s="3920">
        <v>273</v>
      </c>
      <c r="D94" s="3920">
        <v>532</v>
      </c>
      <c r="E94" s="3920">
        <v>264</v>
      </c>
      <c r="F94" s="3920">
        <v>266</v>
      </c>
      <c r="G94" s="3920">
        <v>336</v>
      </c>
      <c r="H94" s="3920">
        <v>284</v>
      </c>
      <c r="I94" s="3920">
        <v>336</v>
      </c>
      <c r="J94" s="3920">
        <v>351</v>
      </c>
    </row>
    <row r="95" spans="1:193" x14ac:dyDescent="0.25">
      <c r="A95" s="5164" t="s">
        <v>666</v>
      </c>
      <c r="B95" s="3992" t="s">
        <v>1373</v>
      </c>
      <c r="C95" s="3920">
        <v>613</v>
      </c>
      <c r="D95" s="3920">
        <v>1025</v>
      </c>
      <c r="E95" s="3920">
        <v>388</v>
      </c>
      <c r="F95" s="3920">
        <v>476</v>
      </c>
      <c r="G95" s="3920">
        <v>381</v>
      </c>
      <c r="H95" s="3920">
        <v>395</v>
      </c>
      <c r="I95" s="3920">
        <v>250</v>
      </c>
      <c r="J95" s="3920">
        <v>303</v>
      </c>
    </row>
    <row r="96" spans="1:193" x14ac:dyDescent="0.25">
      <c r="A96" s="5164" t="s">
        <v>666</v>
      </c>
      <c r="B96" s="3992" t="s">
        <v>16</v>
      </c>
      <c r="C96" s="3920">
        <v>1774</v>
      </c>
      <c r="D96" s="3920">
        <v>4265</v>
      </c>
      <c r="E96" s="3920">
        <v>3402</v>
      </c>
      <c r="F96" s="3920">
        <v>4450</v>
      </c>
      <c r="G96" s="3920">
        <v>5689</v>
      </c>
      <c r="H96" s="3920">
        <v>4972</v>
      </c>
      <c r="I96" s="3920">
        <v>4429</v>
      </c>
      <c r="J96" s="3920">
        <v>6007</v>
      </c>
    </row>
    <row r="97" spans="1:10" x14ac:dyDescent="0.25">
      <c r="A97" s="5164" t="s">
        <v>667</v>
      </c>
      <c r="B97" s="3992" t="s">
        <v>1123</v>
      </c>
      <c r="C97" s="3920">
        <v>763</v>
      </c>
      <c r="D97" s="3920">
        <v>2568</v>
      </c>
      <c r="E97" s="3920">
        <v>2784</v>
      </c>
      <c r="F97" s="3920">
        <v>3373</v>
      </c>
      <c r="G97" s="3920">
        <v>4496</v>
      </c>
      <c r="H97" s="3920">
        <v>3822</v>
      </c>
      <c r="I97" s="3920">
        <v>3164</v>
      </c>
      <c r="J97" s="3920">
        <v>4202</v>
      </c>
    </row>
    <row r="98" spans="1:10" x14ac:dyDescent="0.25">
      <c r="A98" s="5164" t="s">
        <v>666</v>
      </c>
      <c r="B98" s="3992" t="s">
        <v>1122</v>
      </c>
      <c r="C98" s="3920">
        <v>277</v>
      </c>
      <c r="D98" s="3920">
        <v>593</v>
      </c>
      <c r="E98" s="3920">
        <v>293</v>
      </c>
      <c r="F98" s="3920">
        <v>331</v>
      </c>
      <c r="G98" s="3920">
        <v>384</v>
      </c>
      <c r="H98" s="3920">
        <v>307</v>
      </c>
      <c r="I98" s="3920">
        <v>379</v>
      </c>
      <c r="J98" s="3920">
        <v>426</v>
      </c>
    </row>
    <row r="99" spans="1:10" x14ac:dyDescent="0.25">
      <c r="A99" s="5164" t="s">
        <v>667</v>
      </c>
      <c r="B99" s="3992" t="s">
        <v>1373</v>
      </c>
      <c r="C99" s="3920">
        <v>504</v>
      </c>
      <c r="D99" s="3920">
        <v>882</v>
      </c>
      <c r="E99" s="3920">
        <v>357</v>
      </c>
      <c r="F99" s="3920">
        <v>439</v>
      </c>
      <c r="G99" s="3920">
        <v>351</v>
      </c>
      <c r="H99" s="3920">
        <v>308</v>
      </c>
      <c r="I99" s="3920">
        <v>231</v>
      </c>
      <c r="J99" s="3920">
        <v>260</v>
      </c>
    </row>
    <row r="100" spans="1:10" x14ac:dyDescent="0.25">
      <c r="A100" s="5164" t="s">
        <v>667</v>
      </c>
      <c r="B100" s="3992" t="s">
        <v>16</v>
      </c>
      <c r="C100" s="3920">
        <v>1544</v>
      </c>
      <c r="D100" s="3920">
        <v>4043</v>
      </c>
      <c r="E100" s="3920">
        <v>3434</v>
      </c>
      <c r="F100" s="3920">
        <v>4143</v>
      </c>
      <c r="G100" s="3920">
        <v>5231</v>
      </c>
      <c r="H100" s="3920">
        <v>4437</v>
      </c>
      <c r="I100" s="3920">
        <v>3774</v>
      </c>
      <c r="J100" s="3920">
        <v>4888</v>
      </c>
    </row>
    <row r="101" spans="1:10" x14ac:dyDescent="0.25">
      <c r="A101" s="5164" t="s">
        <v>668</v>
      </c>
      <c r="B101" s="3992" t="s">
        <v>1123</v>
      </c>
      <c r="C101" s="3920">
        <v>509</v>
      </c>
      <c r="D101" s="3920">
        <v>1593</v>
      </c>
      <c r="E101" s="3920">
        <v>2109</v>
      </c>
      <c r="F101" s="3920">
        <v>2236</v>
      </c>
      <c r="G101" s="3920">
        <v>3039</v>
      </c>
      <c r="H101" s="3920">
        <v>2626</v>
      </c>
      <c r="I101" s="3920">
        <v>2282</v>
      </c>
      <c r="J101" s="3920">
        <v>2768</v>
      </c>
    </row>
    <row r="102" spans="1:10" x14ac:dyDescent="0.25">
      <c r="A102" s="5164" t="s">
        <v>667</v>
      </c>
      <c r="B102" s="3992" t="s">
        <v>1122</v>
      </c>
      <c r="C102" s="3920">
        <v>235</v>
      </c>
      <c r="D102" s="3920">
        <v>456</v>
      </c>
      <c r="E102" s="3920">
        <v>365</v>
      </c>
      <c r="F102" s="3920">
        <v>356</v>
      </c>
      <c r="G102" s="3920">
        <v>516</v>
      </c>
      <c r="H102" s="3920">
        <v>402</v>
      </c>
      <c r="I102" s="3920">
        <v>457</v>
      </c>
      <c r="J102" s="3920">
        <v>475</v>
      </c>
    </row>
    <row r="103" spans="1:10" x14ac:dyDescent="0.25">
      <c r="A103" s="5164" t="s">
        <v>667</v>
      </c>
      <c r="B103" s="3992" t="s">
        <v>1373</v>
      </c>
      <c r="C103" s="3920">
        <v>264</v>
      </c>
      <c r="D103" s="3920">
        <v>482</v>
      </c>
      <c r="E103" s="3920">
        <v>283</v>
      </c>
      <c r="F103" s="3920">
        <v>301</v>
      </c>
      <c r="G103" s="3920">
        <v>224</v>
      </c>
      <c r="H103" s="3920">
        <v>220</v>
      </c>
      <c r="I103" s="3920">
        <v>176</v>
      </c>
      <c r="J103" s="3920">
        <v>171</v>
      </c>
    </row>
    <row r="104" spans="1:10" x14ac:dyDescent="0.25">
      <c r="A104" s="5164" t="s">
        <v>667</v>
      </c>
      <c r="B104" s="3992" t="s">
        <v>16</v>
      </c>
      <c r="C104" s="3920">
        <v>1008</v>
      </c>
      <c r="D104" s="3920">
        <v>2531</v>
      </c>
      <c r="E104" s="3920">
        <v>2757</v>
      </c>
      <c r="F104" s="3920">
        <v>2893</v>
      </c>
      <c r="G104" s="3920">
        <v>3779</v>
      </c>
      <c r="H104" s="3920">
        <v>3248</v>
      </c>
      <c r="I104" s="3920">
        <v>2915</v>
      </c>
      <c r="J104" s="3920">
        <v>3414</v>
      </c>
    </row>
    <row r="105" spans="1:10" x14ac:dyDescent="0.25">
      <c r="A105" s="5164" t="s">
        <v>669</v>
      </c>
      <c r="B105" s="3992" t="s">
        <v>1123</v>
      </c>
      <c r="C105" s="3920">
        <v>261</v>
      </c>
      <c r="D105" s="3920">
        <v>753</v>
      </c>
      <c r="E105" s="3920">
        <v>1033</v>
      </c>
      <c r="F105" s="3920">
        <v>945</v>
      </c>
      <c r="G105" s="3920">
        <v>1508</v>
      </c>
      <c r="H105" s="3920">
        <v>1291</v>
      </c>
      <c r="I105" s="3920">
        <v>927</v>
      </c>
      <c r="J105" s="3920">
        <v>1086</v>
      </c>
    </row>
    <row r="106" spans="1:10" x14ac:dyDescent="0.25">
      <c r="A106" s="5164" t="s">
        <v>668</v>
      </c>
      <c r="B106" s="3992" t="s">
        <v>1122</v>
      </c>
      <c r="C106" s="3920">
        <v>197</v>
      </c>
      <c r="D106" s="3920">
        <v>433</v>
      </c>
      <c r="E106" s="3920">
        <v>482</v>
      </c>
      <c r="F106" s="3920">
        <v>389</v>
      </c>
      <c r="G106" s="3920">
        <v>794</v>
      </c>
      <c r="H106" s="3920">
        <v>608</v>
      </c>
      <c r="I106" s="3920">
        <v>419</v>
      </c>
      <c r="J106" s="3920">
        <v>518</v>
      </c>
    </row>
    <row r="107" spans="1:10" x14ac:dyDescent="0.25">
      <c r="A107" s="5164" t="s">
        <v>668</v>
      </c>
      <c r="B107" s="3992" t="s">
        <v>1373</v>
      </c>
      <c r="C107" s="3920">
        <v>109</v>
      </c>
      <c r="D107" s="3920">
        <v>241</v>
      </c>
      <c r="E107" s="3920">
        <v>116</v>
      </c>
      <c r="F107" s="3920">
        <v>182</v>
      </c>
      <c r="G107" s="3920">
        <v>170</v>
      </c>
      <c r="H107" s="3920">
        <v>130</v>
      </c>
      <c r="I107" s="3920">
        <v>86</v>
      </c>
      <c r="J107" s="3920">
        <v>74</v>
      </c>
    </row>
    <row r="108" spans="1:10" x14ac:dyDescent="0.25">
      <c r="A108" s="5164" t="s">
        <v>668</v>
      </c>
      <c r="B108" s="3992" t="s">
        <v>16</v>
      </c>
      <c r="C108" s="3920">
        <v>567</v>
      </c>
      <c r="D108" s="3920">
        <v>1427</v>
      </c>
      <c r="E108" s="3920">
        <v>1631</v>
      </c>
      <c r="F108" s="3920">
        <v>1516</v>
      </c>
      <c r="G108" s="3920">
        <v>2472</v>
      </c>
      <c r="H108" s="3920">
        <v>2029</v>
      </c>
      <c r="I108" s="3920">
        <v>1432</v>
      </c>
      <c r="J108" s="3920">
        <v>1678</v>
      </c>
    </row>
    <row r="109" spans="1:10" x14ac:dyDescent="0.25">
      <c r="A109" s="5165" t="s">
        <v>16</v>
      </c>
      <c r="B109" s="3992" t="s">
        <v>1123</v>
      </c>
      <c r="C109" s="3920">
        <v>3454</v>
      </c>
      <c r="D109" s="3920">
        <v>11139</v>
      </c>
      <c r="E109" s="3920">
        <v>11912</v>
      </c>
      <c r="F109" s="3920">
        <v>14461</v>
      </c>
      <c r="G109" s="3920">
        <v>20860</v>
      </c>
      <c r="H109" s="3920">
        <v>17515</v>
      </c>
      <c r="I109" s="3920">
        <v>14049</v>
      </c>
      <c r="J109" s="3920">
        <v>20754</v>
      </c>
    </row>
    <row r="110" spans="1:10" x14ac:dyDescent="0.25">
      <c r="A110" s="5165"/>
      <c r="B110" s="3992" t="s">
        <v>1122</v>
      </c>
      <c r="C110" s="3920">
        <v>1275</v>
      </c>
      <c r="D110" s="3920">
        <v>2638</v>
      </c>
      <c r="E110" s="3920">
        <v>1681</v>
      </c>
      <c r="F110" s="3920">
        <v>1611</v>
      </c>
      <c r="G110" s="3920">
        <v>2339</v>
      </c>
      <c r="H110" s="3920">
        <v>1846</v>
      </c>
      <c r="I110" s="3920">
        <v>1863</v>
      </c>
      <c r="J110" s="3920">
        <v>2112</v>
      </c>
    </row>
    <row r="111" spans="1:10" x14ac:dyDescent="0.25">
      <c r="A111" s="5165"/>
      <c r="B111" s="3992" t="s">
        <v>1373</v>
      </c>
      <c r="C111" s="3920">
        <v>2383</v>
      </c>
      <c r="D111" s="3920">
        <v>4087</v>
      </c>
      <c r="E111" s="3920">
        <v>1684</v>
      </c>
      <c r="F111" s="3920">
        <v>2112</v>
      </c>
      <c r="G111" s="3920">
        <v>1657</v>
      </c>
      <c r="H111" s="3920">
        <v>1553</v>
      </c>
      <c r="I111" s="3920">
        <v>1033</v>
      </c>
      <c r="J111" s="3920">
        <v>1241</v>
      </c>
    </row>
    <row r="112" spans="1:10" x14ac:dyDescent="0.25">
      <c r="A112" s="5165"/>
      <c r="B112" s="3992" t="s">
        <v>16</v>
      </c>
      <c r="C112" s="3920">
        <v>7112</v>
      </c>
      <c r="D112" s="3920">
        <v>17864</v>
      </c>
      <c r="E112" s="3920">
        <v>15277</v>
      </c>
      <c r="F112" s="3920">
        <v>18184</v>
      </c>
      <c r="G112" s="3920">
        <v>24856</v>
      </c>
      <c r="H112" s="3920">
        <v>20914</v>
      </c>
      <c r="I112" s="3920">
        <v>16945</v>
      </c>
      <c r="J112" s="3920">
        <v>24107</v>
      </c>
    </row>
    <row r="113" spans="1:10" x14ac:dyDescent="0.25">
      <c r="A113" s="81" t="s">
        <v>1268</v>
      </c>
      <c r="B113" s="80"/>
      <c r="C113" s="80"/>
      <c r="D113" s="80"/>
      <c r="E113" s="80"/>
      <c r="F113" s="80"/>
      <c r="G113" s="80"/>
      <c r="H113" s="80"/>
      <c r="I113" s="80"/>
      <c r="J113" s="4934"/>
    </row>
  </sheetData>
  <mergeCells count="28">
    <mergeCell ref="A109:A112"/>
    <mergeCell ref="A66:A69"/>
    <mergeCell ref="A70:A73"/>
    <mergeCell ref="A74:A77"/>
    <mergeCell ref="A78:A81"/>
    <mergeCell ref="A87:J87"/>
    <mergeCell ref="A89:A92"/>
    <mergeCell ref="A93:A96"/>
    <mergeCell ref="A97:A100"/>
    <mergeCell ref="A101:A104"/>
    <mergeCell ref="A105:A108"/>
    <mergeCell ref="A60:J60"/>
    <mergeCell ref="A62:A65"/>
    <mergeCell ref="A28:A31"/>
    <mergeCell ref="A55:A58"/>
    <mergeCell ref="A82:A85"/>
    <mergeCell ref="A51:A54"/>
    <mergeCell ref="A47:A50"/>
    <mergeCell ref="A6:J6"/>
    <mergeCell ref="A8:A11"/>
    <mergeCell ref="A12:A15"/>
    <mergeCell ref="A16:A19"/>
    <mergeCell ref="A20:A23"/>
    <mergeCell ref="A24:A27"/>
    <mergeCell ref="A33:J33"/>
    <mergeCell ref="A35:A38"/>
    <mergeCell ref="A39:A42"/>
    <mergeCell ref="A43:A46"/>
  </mergeCells>
  <hyperlinks>
    <hyperlink ref="A1" location="Indice!A1" display="Indice" xr:uid="{9EC43739-50E7-4B1F-AAB4-5993E8723662}"/>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7D772-7653-4263-9165-9415FD0BE54D}">
  <dimension ref="A1:O185"/>
  <sheetViews>
    <sheetView topLeftCell="A172" zoomScale="90" zoomScaleNormal="90" workbookViewId="0">
      <selection activeCell="A185" sqref="A185:XFD187"/>
    </sheetView>
  </sheetViews>
  <sheetFormatPr baseColWidth="10" defaultColWidth="9.140625" defaultRowHeight="15" x14ac:dyDescent="0.25"/>
  <cols>
    <col min="1" max="1" width="16.42578125" style="4847" customWidth="1"/>
    <col min="2" max="2" width="87.5703125" style="4847" customWidth="1"/>
    <col min="3" max="15" width="9.140625" style="4847"/>
    <col min="16" max="16384" width="9.140625" style="2"/>
  </cols>
  <sheetData>
    <row r="1" spans="1:10" x14ac:dyDescent="0.25">
      <c r="A1" s="454" t="s">
        <v>1222</v>
      </c>
      <c r="B1" s="80"/>
    </row>
    <row r="2" spans="1:10" x14ac:dyDescent="0.25">
      <c r="A2" s="454"/>
      <c r="B2" s="80"/>
    </row>
    <row r="3" spans="1:10" x14ac:dyDescent="0.25">
      <c r="A3" s="4848" t="s">
        <v>1263</v>
      </c>
    </row>
    <row r="4" spans="1:10" x14ac:dyDescent="0.25">
      <c r="A4" s="4849" t="s">
        <v>1270</v>
      </c>
    </row>
    <row r="6" spans="1:10" x14ac:dyDescent="0.25">
      <c r="A6" s="5160" t="s">
        <v>0</v>
      </c>
      <c r="B6" s="5160" t="s">
        <v>0</v>
      </c>
      <c r="C6" s="5160" t="s">
        <v>0</v>
      </c>
      <c r="D6" s="5160" t="s">
        <v>0</v>
      </c>
      <c r="E6" s="5160" t="s">
        <v>0</v>
      </c>
      <c r="F6" s="5160" t="s">
        <v>0</v>
      </c>
      <c r="G6" s="5160" t="s">
        <v>0</v>
      </c>
      <c r="H6" s="5160" t="s">
        <v>0</v>
      </c>
      <c r="I6" s="5160" t="s">
        <v>0</v>
      </c>
      <c r="J6" s="5160" t="s">
        <v>0</v>
      </c>
    </row>
    <row r="7" spans="1:10" x14ac:dyDescent="0.25">
      <c r="A7" s="4873" t="s">
        <v>1275</v>
      </c>
      <c r="B7" s="4851" t="s">
        <v>679</v>
      </c>
      <c r="C7" s="4936" t="s">
        <v>1</v>
      </c>
      <c r="D7" s="4851" t="s">
        <v>2</v>
      </c>
      <c r="E7" s="4851" t="s">
        <v>3</v>
      </c>
      <c r="F7" s="4851" t="s">
        <v>4</v>
      </c>
      <c r="G7" s="4851" t="s">
        <v>5</v>
      </c>
      <c r="H7" s="4851" t="s">
        <v>6</v>
      </c>
      <c r="I7" s="4851" t="s">
        <v>7</v>
      </c>
      <c r="J7" s="4851" t="s">
        <v>8</v>
      </c>
    </row>
    <row r="8" spans="1:10" x14ac:dyDescent="0.25">
      <c r="A8" s="5028" t="s">
        <v>1144</v>
      </c>
      <c r="B8" s="3992" t="s">
        <v>1168</v>
      </c>
      <c r="C8" s="4003">
        <v>17.992857681764502</v>
      </c>
      <c r="D8" s="4003">
        <v>20.162284510370501</v>
      </c>
      <c r="E8" s="4003">
        <v>26.221443237651101</v>
      </c>
      <c r="F8" s="4003">
        <v>27.5411521955529</v>
      </c>
      <c r="G8" s="4003">
        <v>30.036422074134698</v>
      </c>
      <c r="H8" s="4003">
        <v>30.654687888584899</v>
      </c>
      <c r="I8" s="4003">
        <v>39.723554318503503</v>
      </c>
      <c r="J8" s="4003">
        <v>29.153027121768599</v>
      </c>
    </row>
    <row r="9" spans="1:10" x14ac:dyDescent="0.25">
      <c r="A9" s="5028"/>
      <c r="B9" s="3992" t="s">
        <v>1169</v>
      </c>
      <c r="C9" s="4003">
        <v>6.7575384151094999</v>
      </c>
      <c r="D9" s="4003">
        <v>9.3194015402792996</v>
      </c>
      <c r="E9" s="4003">
        <v>10.233769192074201</v>
      </c>
      <c r="F9" s="4003">
        <v>7.8559986288095001</v>
      </c>
      <c r="G9" s="4003">
        <v>11.851755333010701</v>
      </c>
      <c r="H9" s="4003">
        <v>10.9339163834314</v>
      </c>
      <c r="I9" s="4003">
        <v>12.3327985249927</v>
      </c>
      <c r="J9" s="4003">
        <v>19.582453444022899</v>
      </c>
    </row>
    <row r="10" spans="1:10" x14ac:dyDescent="0.25">
      <c r="A10" s="5028"/>
      <c r="B10" s="3992" t="s">
        <v>1170</v>
      </c>
      <c r="C10" s="4003">
        <v>1.3134069360964</v>
      </c>
      <c r="D10" s="4003">
        <v>3.2787165288197002</v>
      </c>
      <c r="E10" s="4003">
        <v>1.1323046940499</v>
      </c>
      <c r="F10" s="4003">
        <v>2.0614003282945998</v>
      </c>
      <c r="G10" s="4003">
        <v>1.3340282689897001</v>
      </c>
      <c r="H10" s="4003">
        <v>0.82241841443529995</v>
      </c>
      <c r="I10" s="4003">
        <v>2.3366101424480998</v>
      </c>
      <c r="J10" s="4003">
        <v>2.4098378179954998</v>
      </c>
    </row>
    <row r="11" spans="1:10" x14ac:dyDescent="0.25">
      <c r="A11" s="5028"/>
      <c r="B11" s="3992" t="s">
        <v>1171</v>
      </c>
      <c r="C11" s="3920">
        <v>0</v>
      </c>
      <c r="D11" s="4003">
        <v>3.3985792987601</v>
      </c>
      <c r="E11" s="4003">
        <v>3.5259949190238999</v>
      </c>
      <c r="F11" s="4003">
        <v>3.454015676399</v>
      </c>
      <c r="G11" s="4003">
        <v>6.4418053435587996</v>
      </c>
      <c r="H11" s="4003">
        <v>7.0756997982812004</v>
      </c>
      <c r="I11" s="4003">
        <v>4.8117976947101004</v>
      </c>
      <c r="J11" s="4003">
        <v>6.2728796432439999</v>
      </c>
    </row>
    <row r="12" spans="1:10" x14ac:dyDescent="0.25">
      <c r="A12" s="5028"/>
      <c r="B12" s="3992" t="s">
        <v>1172</v>
      </c>
      <c r="C12" s="3920">
        <v>0</v>
      </c>
      <c r="D12" s="4003">
        <v>3.5178726493657999</v>
      </c>
      <c r="E12" s="4003">
        <v>3.4500650149803</v>
      </c>
      <c r="F12" s="4003">
        <v>3.0832009387380999</v>
      </c>
      <c r="G12" s="4003">
        <v>2.8377573433603001</v>
      </c>
      <c r="H12" s="4003">
        <v>2.8734560225483001</v>
      </c>
      <c r="I12" s="4003">
        <v>4.1939610978640003</v>
      </c>
      <c r="J12" s="4003">
        <v>5.3505337827071999</v>
      </c>
    </row>
    <row r="13" spans="1:10" x14ac:dyDescent="0.25">
      <c r="A13" s="5028"/>
      <c r="B13" s="3992" t="s">
        <v>1173</v>
      </c>
      <c r="C13" s="3920">
        <v>0</v>
      </c>
      <c r="D13" s="4003">
        <v>4.1328455307700001</v>
      </c>
      <c r="E13" s="4003">
        <v>8.0406604636152998</v>
      </c>
      <c r="F13" s="4003">
        <v>6.2283691403030996</v>
      </c>
      <c r="G13" s="4003">
        <v>5.4046759242024001</v>
      </c>
      <c r="H13" s="4003">
        <v>5.1220674790681997</v>
      </c>
      <c r="I13" s="4003">
        <v>7.1170875696950002</v>
      </c>
      <c r="J13" s="4003">
        <v>5.9620694593193999</v>
      </c>
    </row>
    <row r="14" spans="1:10" x14ac:dyDescent="0.25">
      <c r="A14" s="5028"/>
      <c r="B14" s="3992" t="s">
        <v>1174</v>
      </c>
      <c r="C14" s="4003">
        <v>37.5273495460604</v>
      </c>
      <c r="D14" s="4003">
        <v>27.498967927456</v>
      </c>
      <c r="E14" s="4003">
        <v>19.049863800734599</v>
      </c>
      <c r="F14" s="4003">
        <v>13.588300053397299</v>
      </c>
      <c r="G14" s="4003">
        <v>11.902944789844</v>
      </c>
      <c r="H14" s="4003">
        <v>9.8123739257785996</v>
      </c>
      <c r="I14" s="4003">
        <v>10.1832235646601</v>
      </c>
      <c r="J14" s="4003">
        <v>14.4679014362617</v>
      </c>
    </row>
    <row r="15" spans="1:10" x14ac:dyDescent="0.25">
      <c r="A15" s="5028"/>
      <c r="B15" s="3992" t="s">
        <v>1175</v>
      </c>
      <c r="C15" s="4003">
        <v>4.3866156980106998</v>
      </c>
      <c r="D15" s="4003">
        <v>3.8885646362121999</v>
      </c>
      <c r="E15" s="4003">
        <v>4.5456702554091999</v>
      </c>
      <c r="F15" s="4003">
        <v>2.7585320350972</v>
      </c>
      <c r="G15" s="4003">
        <v>2.5371356241391001</v>
      </c>
      <c r="H15" s="4003">
        <v>3.0440879825360998</v>
      </c>
      <c r="I15" s="4003">
        <v>1.8272125848380001</v>
      </c>
      <c r="J15" s="4003">
        <v>3.7742965423628001</v>
      </c>
    </row>
    <row r="16" spans="1:10" x14ac:dyDescent="0.25">
      <c r="A16" s="5028"/>
      <c r="B16" s="3992" t="s">
        <v>1176</v>
      </c>
      <c r="C16" s="4003">
        <v>0.58848678419639999</v>
      </c>
      <c r="D16" s="4003">
        <v>1.7353054222955999</v>
      </c>
      <c r="E16" s="4003">
        <v>1.0642841550108999</v>
      </c>
      <c r="F16" s="4003">
        <v>3.2424040661071998</v>
      </c>
      <c r="G16" s="4003">
        <v>1.6684660536341001</v>
      </c>
      <c r="H16" s="4003">
        <v>1.5415595899306</v>
      </c>
      <c r="I16" s="4003">
        <v>0.95822289984310005</v>
      </c>
      <c r="J16" s="4003">
        <v>0.94291863066030002</v>
      </c>
    </row>
    <row r="17" spans="1:10" x14ac:dyDescent="0.25">
      <c r="A17" s="5028"/>
      <c r="B17" s="3992" t="s">
        <v>1377</v>
      </c>
      <c r="C17" s="3920">
        <v>0</v>
      </c>
      <c r="D17" s="3920">
        <v>0</v>
      </c>
      <c r="E17" s="3920">
        <v>0</v>
      </c>
      <c r="F17" s="3920">
        <v>0</v>
      </c>
      <c r="G17" s="3920">
        <v>0</v>
      </c>
      <c r="H17" s="3920">
        <v>0</v>
      </c>
      <c r="I17" s="4003">
        <v>2.4778468202542001</v>
      </c>
      <c r="J17" s="4003">
        <v>0.32613891460490002</v>
      </c>
    </row>
    <row r="18" spans="1:10" x14ac:dyDescent="0.25">
      <c r="A18" s="5028"/>
      <c r="B18" s="3992" t="s">
        <v>1177</v>
      </c>
      <c r="C18" s="3920">
        <v>0</v>
      </c>
      <c r="D18" s="3920">
        <v>0</v>
      </c>
      <c r="E18" s="3920">
        <v>0</v>
      </c>
      <c r="F18" s="3920">
        <v>0</v>
      </c>
      <c r="G18" s="3920">
        <v>0</v>
      </c>
      <c r="H18" s="3920">
        <v>0</v>
      </c>
      <c r="I18" s="4003">
        <v>5.5436873409979004</v>
      </c>
      <c r="J18" s="4003">
        <v>0.4937464829639</v>
      </c>
    </row>
    <row r="19" spans="1:10" x14ac:dyDescent="0.25">
      <c r="A19" s="5028"/>
      <c r="B19" s="3992" t="s">
        <v>1178</v>
      </c>
      <c r="C19" s="4003">
        <v>24.3153182606946</v>
      </c>
      <c r="D19" s="4003">
        <v>23.067461955670701</v>
      </c>
      <c r="E19" s="4003">
        <v>22.7359442674504</v>
      </c>
      <c r="F19" s="4003">
        <v>22.006618631050902</v>
      </c>
      <c r="G19" s="4003">
        <v>23.4236749686658</v>
      </c>
      <c r="H19" s="4003">
        <v>21.943822708557899</v>
      </c>
      <c r="I19" s="4003">
        <v>8.4939974411931995</v>
      </c>
      <c r="J19" s="4003">
        <v>11.264196724088899</v>
      </c>
    </row>
    <row r="20" spans="1:10" x14ac:dyDescent="0.25">
      <c r="A20" s="5028"/>
      <c r="B20" s="3992" t="s">
        <v>1378</v>
      </c>
      <c r="C20" s="4003">
        <v>7.1184266780675998</v>
      </c>
      <c r="D20" s="3920">
        <v>0</v>
      </c>
      <c r="E20" s="3920">
        <v>0</v>
      </c>
      <c r="F20" s="4003">
        <v>8.1800083062500999</v>
      </c>
      <c r="G20" s="4003">
        <v>2.5613342764603</v>
      </c>
      <c r="H20" s="4003">
        <v>6.1759098068474003</v>
      </c>
      <c r="I20" s="3920">
        <v>0</v>
      </c>
      <c r="J20" s="3920">
        <v>0</v>
      </c>
    </row>
    <row r="21" spans="1:10" x14ac:dyDescent="0.25">
      <c r="A21" s="5028"/>
      <c r="B21" s="3992" t="s">
        <v>16</v>
      </c>
      <c r="C21" s="4003">
        <v>100</v>
      </c>
      <c r="D21" s="4003">
        <v>100</v>
      </c>
      <c r="E21" s="4003">
        <v>100</v>
      </c>
      <c r="F21" s="4003">
        <v>100</v>
      </c>
      <c r="G21" s="4003">
        <v>100</v>
      </c>
      <c r="H21" s="4003">
        <v>100</v>
      </c>
      <c r="I21" s="4003">
        <v>100</v>
      </c>
      <c r="J21" s="4003">
        <v>100</v>
      </c>
    </row>
    <row r="22" spans="1:10" x14ac:dyDescent="0.25">
      <c r="A22" s="5028" t="s">
        <v>15</v>
      </c>
      <c r="B22" s="3992" t="s">
        <v>1168</v>
      </c>
      <c r="C22" s="4003">
        <v>18.8332776884087</v>
      </c>
      <c r="D22" s="4003">
        <v>21.438804562682499</v>
      </c>
      <c r="E22" s="4003">
        <v>30.576228069639001</v>
      </c>
      <c r="F22" s="4003">
        <v>27.3635971602721</v>
      </c>
      <c r="G22" s="4003">
        <v>31.934978478872001</v>
      </c>
      <c r="H22" s="4003">
        <v>37.153171447104903</v>
      </c>
      <c r="I22" s="4003">
        <v>41.419003146085203</v>
      </c>
      <c r="J22" s="4003">
        <v>33.7263493001198</v>
      </c>
    </row>
    <row r="23" spans="1:10" x14ac:dyDescent="0.25">
      <c r="A23" s="5028"/>
      <c r="B23" s="3992" t="s">
        <v>1169</v>
      </c>
      <c r="C23" s="4003">
        <v>8.6057405327749006</v>
      </c>
      <c r="D23" s="4003">
        <v>9.0278911194531002</v>
      </c>
      <c r="E23" s="4003">
        <v>16.655761363427899</v>
      </c>
      <c r="F23" s="4003">
        <v>10.899354431764801</v>
      </c>
      <c r="G23" s="4003">
        <v>9.4466722849725002</v>
      </c>
      <c r="H23" s="4003">
        <v>8.1924584708237997</v>
      </c>
      <c r="I23" s="4003">
        <v>10.1609647994618</v>
      </c>
      <c r="J23" s="4003">
        <v>16.3150855773807</v>
      </c>
    </row>
    <row r="24" spans="1:10" x14ac:dyDescent="0.25">
      <c r="A24" s="5028"/>
      <c r="B24" s="3992" t="s">
        <v>1170</v>
      </c>
      <c r="C24" s="4003">
        <v>0.94798717131550003</v>
      </c>
      <c r="D24" s="4003">
        <v>3.9352229657436002</v>
      </c>
      <c r="E24" s="4003">
        <v>2.1091060301231002</v>
      </c>
      <c r="F24" s="4003">
        <v>0.86376128778960004</v>
      </c>
      <c r="G24" s="4003">
        <v>2.1515472022534001</v>
      </c>
      <c r="H24" s="4003">
        <v>1.6047606960544001</v>
      </c>
      <c r="I24" s="4003">
        <v>2.8492847108174</v>
      </c>
      <c r="J24" s="4003">
        <v>4.0577462708610001</v>
      </c>
    </row>
    <row r="25" spans="1:10" x14ac:dyDescent="0.25">
      <c r="A25" s="5028"/>
      <c r="B25" s="3992" t="s">
        <v>1171</v>
      </c>
      <c r="C25" s="3920">
        <v>0</v>
      </c>
      <c r="D25" s="4003">
        <v>3.2329579457048001</v>
      </c>
      <c r="E25" s="4003">
        <v>2.1311204740443999</v>
      </c>
      <c r="F25" s="4003">
        <v>2.7084258561985002</v>
      </c>
      <c r="G25" s="4003">
        <v>7.0949022358217997</v>
      </c>
      <c r="H25" s="4003">
        <v>4.3709281665114998</v>
      </c>
      <c r="I25" s="4003">
        <v>5.8914897405964002</v>
      </c>
      <c r="J25" s="4003">
        <v>6.2443591132116003</v>
      </c>
    </row>
    <row r="26" spans="1:10" x14ac:dyDescent="0.25">
      <c r="A26" s="5028"/>
      <c r="B26" s="3992" t="s">
        <v>1172</v>
      </c>
      <c r="C26" s="3920">
        <v>0</v>
      </c>
      <c r="D26" s="4003">
        <v>5.0201294815297999</v>
      </c>
      <c r="E26" s="4003">
        <v>2.9248634798721</v>
      </c>
      <c r="F26" s="4003">
        <v>2.7753641378156</v>
      </c>
      <c r="G26" s="4003">
        <v>3.7403211483968</v>
      </c>
      <c r="H26" s="4003">
        <v>2.9562568745241</v>
      </c>
      <c r="I26" s="4003">
        <v>2.3600585686301998</v>
      </c>
      <c r="J26" s="4003">
        <v>3.9125190764535001</v>
      </c>
    </row>
    <row r="27" spans="1:10" x14ac:dyDescent="0.25">
      <c r="A27" s="5028"/>
      <c r="B27" s="3992" t="s">
        <v>1173</v>
      </c>
      <c r="C27" s="3920">
        <v>0</v>
      </c>
      <c r="D27" s="4003">
        <v>3.4814028979199998</v>
      </c>
      <c r="E27" s="4003">
        <v>6.7254126179454001</v>
      </c>
      <c r="F27" s="4003">
        <v>4.6374069139521001</v>
      </c>
      <c r="G27" s="4003">
        <v>3.8189397238735001</v>
      </c>
      <c r="H27" s="4003">
        <v>2.9686662718222001</v>
      </c>
      <c r="I27" s="4003">
        <v>7.1934545598449002</v>
      </c>
      <c r="J27" s="4003">
        <v>6.2669226603653003</v>
      </c>
    </row>
    <row r="28" spans="1:10" x14ac:dyDescent="0.25">
      <c r="A28" s="5028"/>
      <c r="B28" s="3992" t="s">
        <v>1174</v>
      </c>
      <c r="C28" s="4003">
        <v>43.156180127679796</v>
      </c>
      <c r="D28" s="4003">
        <v>25.181800047150102</v>
      </c>
      <c r="E28" s="4003">
        <v>13.523595203297299</v>
      </c>
      <c r="F28" s="4003">
        <v>11.873821339151799</v>
      </c>
      <c r="G28" s="4003">
        <v>10.5331923100852</v>
      </c>
      <c r="H28" s="4003">
        <v>10.046535239868</v>
      </c>
      <c r="I28" s="4003">
        <v>10.3217317319298</v>
      </c>
      <c r="J28" s="4003">
        <v>12.9838855248691</v>
      </c>
    </row>
    <row r="29" spans="1:10" x14ac:dyDescent="0.25">
      <c r="A29" s="5028"/>
      <c r="B29" s="3992" t="s">
        <v>1175</v>
      </c>
      <c r="C29" s="4003">
        <v>2.6092411044000001</v>
      </c>
      <c r="D29" s="4003">
        <v>1.6792702609579</v>
      </c>
      <c r="E29" s="4003">
        <v>2.9126332332491001</v>
      </c>
      <c r="F29" s="4003">
        <v>0.80197210475839997</v>
      </c>
      <c r="G29" s="4003">
        <v>1.1091440756096</v>
      </c>
      <c r="H29" s="4003">
        <v>1.3368305271173999</v>
      </c>
      <c r="I29" s="4003">
        <v>0.97993628682800005</v>
      </c>
      <c r="J29" s="4003">
        <v>1.6290881044979</v>
      </c>
    </row>
    <row r="30" spans="1:10" x14ac:dyDescent="0.25">
      <c r="A30" s="5028"/>
      <c r="B30" s="3992" t="s">
        <v>1176</v>
      </c>
      <c r="C30" s="4003">
        <v>0.89234224663850004</v>
      </c>
      <c r="D30" s="4003">
        <v>2.7827648114900998</v>
      </c>
      <c r="E30" s="4003">
        <v>1.6627020283864</v>
      </c>
      <c r="F30" s="4003">
        <v>3.4910888412597001</v>
      </c>
      <c r="G30" s="4003">
        <v>1.4111751497428999</v>
      </c>
      <c r="H30" s="4003">
        <v>1.8856643258031001</v>
      </c>
      <c r="I30" s="4003">
        <v>0.70490116543659997</v>
      </c>
      <c r="J30" s="4003">
        <v>0.86028651602420003</v>
      </c>
    </row>
    <row r="31" spans="1:10" x14ac:dyDescent="0.25">
      <c r="A31" s="5028"/>
      <c r="B31" s="3992" t="s">
        <v>1377</v>
      </c>
      <c r="C31" s="3920">
        <v>0</v>
      </c>
      <c r="D31" s="3920">
        <v>0</v>
      </c>
      <c r="E31" s="3920">
        <v>0</v>
      </c>
      <c r="F31" s="3920">
        <v>0</v>
      </c>
      <c r="G31" s="3920">
        <v>0</v>
      </c>
      <c r="H31" s="3920">
        <v>0</v>
      </c>
      <c r="I31" s="4003">
        <v>3.8618690516235001</v>
      </c>
      <c r="J31" s="4003">
        <v>0.56244769359519997</v>
      </c>
    </row>
    <row r="32" spans="1:10" x14ac:dyDescent="0.25">
      <c r="A32" s="5028"/>
      <c r="B32" s="3992" t="s">
        <v>1177</v>
      </c>
      <c r="C32" s="3920">
        <v>0</v>
      </c>
      <c r="D32" s="3920">
        <v>0</v>
      </c>
      <c r="E32" s="3920">
        <v>0</v>
      </c>
      <c r="F32" s="3920">
        <v>0</v>
      </c>
      <c r="G32" s="3920">
        <v>0</v>
      </c>
      <c r="H32" s="3920">
        <v>0</v>
      </c>
      <c r="I32" s="4003">
        <v>6.6295336274955998</v>
      </c>
      <c r="J32" s="4003">
        <v>1.1134084904577</v>
      </c>
    </row>
    <row r="33" spans="1:10" x14ac:dyDescent="0.25">
      <c r="A33" s="5028"/>
      <c r="B33" s="3992" t="s">
        <v>1178</v>
      </c>
      <c r="C33" s="4003">
        <v>17.049604921034799</v>
      </c>
      <c r="D33" s="4003">
        <v>24.2197559073681</v>
      </c>
      <c r="E33" s="4003">
        <v>20.778577500015299</v>
      </c>
      <c r="F33" s="4003">
        <v>25.1192338141304</v>
      </c>
      <c r="G33" s="4003">
        <v>26.321385949333401</v>
      </c>
      <c r="H33" s="4003">
        <v>20.663902755450302</v>
      </c>
      <c r="I33" s="4003">
        <v>7.6277726112507001</v>
      </c>
      <c r="J33" s="4003">
        <v>12.327901672164</v>
      </c>
    </row>
    <row r="34" spans="1:10" x14ac:dyDescent="0.25">
      <c r="A34" s="5028"/>
      <c r="B34" s="3992" t="s">
        <v>1378</v>
      </c>
      <c r="C34" s="4003">
        <v>7.9056262077478001</v>
      </c>
      <c r="D34" s="3920">
        <v>0</v>
      </c>
      <c r="E34" s="3920">
        <v>0</v>
      </c>
      <c r="F34" s="4003">
        <v>9.4659741129069008</v>
      </c>
      <c r="G34" s="4003">
        <v>2.4377414410389</v>
      </c>
      <c r="H34" s="4003">
        <v>8.8208252249203003</v>
      </c>
      <c r="I34" s="4003"/>
      <c r="J34" s="3920">
        <v>0</v>
      </c>
    </row>
    <row r="35" spans="1:10" x14ac:dyDescent="0.25">
      <c r="A35" s="5028"/>
      <c r="B35" s="3992" t="s">
        <v>16</v>
      </c>
      <c r="C35" s="4003">
        <v>100</v>
      </c>
      <c r="D35" s="4003">
        <v>100</v>
      </c>
      <c r="E35" s="4003">
        <v>100</v>
      </c>
      <c r="F35" s="4003">
        <v>100</v>
      </c>
      <c r="G35" s="4003">
        <v>100</v>
      </c>
      <c r="H35" s="4003">
        <v>100</v>
      </c>
      <c r="I35" s="4003">
        <v>100</v>
      </c>
      <c r="J35" s="4003">
        <v>100</v>
      </c>
    </row>
    <row r="36" spans="1:10" x14ac:dyDescent="0.25">
      <c r="A36" s="5028" t="s">
        <v>16</v>
      </c>
      <c r="B36" s="3992" t="s">
        <v>1168</v>
      </c>
      <c r="C36" s="4003">
        <v>18.314960080343401</v>
      </c>
      <c r="D36" s="4003">
        <v>20.654696427291</v>
      </c>
      <c r="E36" s="4003">
        <v>27.706261337336599</v>
      </c>
      <c r="F36" s="4003">
        <v>27.4810191976946</v>
      </c>
      <c r="G36" s="4003">
        <v>30.708926442746002</v>
      </c>
      <c r="H36" s="4003">
        <v>33.122749289305602</v>
      </c>
      <c r="I36" s="4003">
        <v>40.357568974925798</v>
      </c>
      <c r="J36" s="4003">
        <v>30.6603818231725</v>
      </c>
    </row>
    <row r="37" spans="1:10" x14ac:dyDescent="0.25">
      <c r="A37" s="5028"/>
      <c r="B37" s="3992" t="s">
        <v>1169</v>
      </c>
      <c r="C37" s="4003">
        <v>7.4658870151574002</v>
      </c>
      <c r="D37" s="4003">
        <v>9.2069526955773995</v>
      </c>
      <c r="E37" s="4003">
        <v>12.4234273680699</v>
      </c>
      <c r="F37" s="4003">
        <v>8.8866993785327004</v>
      </c>
      <c r="G37" s="4003">
        <v>10.999829705390299</v>
      </c>
      <c r="H37" s="4003">
        <v>9.8927370998528001</v>
      </c>
      <c r="I37" s="4003">
        <v>11.520639295591</v>
      </c>
      <c r="J37" s="4003">
        <v>18.5055377746408</v>
      </c>
    </row>
    <row r="38" spans="1:10" x14ac:dyDescent="0.25">
      <c r="A38" s="5028"/>
      <c r="B38" s="3992" t="s">
        <v>1170</v>
      </c>
      <c r="C38" s="4003">
        <v>1.1733548409612</v>
      </c>
      <c r="D38" s="4003">
        <v>3.5319609588550001</v>
      </c>
      <c r="E38" s="4003">
        <v>1.4653572694481001</v>
      </c>
      <c r="F38" s="4003">
        <v>1.6557929866398999</v>
      </c>
      <c r="G38" s="4003">
        <v>1.6236088432989</v>
      </c>
      <c r="H38" s="4003">
        <v>1.1195444700801001</v>
      </c>
      <c r="I38" s="4003">
        <v>2.5283252712288999</v>
      </c>
      <c r="J38" s="4003">
        <v>2.9529840161069001</v>
      </c>
    </row>
    <row r="39" spans="1:10" x14ac:dyDescent="0.25">
      <c r="A39" s="5028"/>
      <c r="B39" s="3992" t="s">
        <v>1171</v>
      </c>
      <c r="C39" s="4003"/>
      <c r="D39" s="4003">
        <v>3.3346916004875999</v>
      </c>
      <c r="E39" s="4003">
        <v>3.0503951126956999</v>
      </c>
      <c r="F39" s="4003">
        <v>3.2015049492864001</v>
      </c>
      <c r="G39" s="4003">
        <v>6.6731445400542997</v>
      </c>
      <c r="H39" s="4003">
        <v>6.0484536104559004</v>
      </c>
      <c r="I39" s="4003">
        <v>5.2155495333845003</v>
      </c>
      <c r="J39" s="4003">
        <v>6.2634793531803998</v>
      </c>
    </row>
    <row r="40" spans="1:10" x14ac:dyDescent="0.25">
      <c r="A40" s="5028"/>
      <c r="B40" s="3992" t="s">
        <v>1172</v>
      </c>
      <c r="C40" s="4003"/>
      <c r="D40" s="4003">
        <v>4.0973615223318003</v>
      </c>
      <c r="E40" s="4003">
        <v>3.2709910135318001</v>
      </c>
      <c r="F40" s="4003">
        <v>2.9789450968167999</v>
      </c>
      <c r="G40" s="4003">
        <v>3.1574624099692001</v>
      </c>
      <c r="H40" s="4003">
        <v>2.9049029878083998</v>
      </c>
      <c r="I40" s="4003">
        <v>3.5081715517162002</v>
      </c>
      <c r="J40" s="4003">
        <v>4.8765679994916002</v>
      </c>
    </row>
    <row r="41" spans="1:10" x14ac:dyDescent="0.25">
      <c r="A41" s="5028"/>
      <c r="B41" s="3992" t="s">
        <v>1173</v>
      </c>
      <c r="C41" s="4003"/>
      <c r="D41" s="4003">
        <v>3.8815544405717</v>
      </c>
      <c r="E41" s="4003">
        <v>7.5922103375659002</v>
      </c>
      <c r="F41" s="4003">
        <v>5.6895540737608004</v>
      </c>
      <c r="G41" s="4003">
        <v>4.8429783525498999</v>
      </c>
      <c r="H41" s="4003">
        <v>4.3042264624666</v>
      </c>
      <c r="I41" s="4003">
        <v>7.1456450762586003</v>
      </c>
      <c r="J41" s="4003">
        <v>6.0625482552393004</v>
      </c>
    </row>
    <row r="42" spans="1:10" x14ac:dyDescent="0.25">
      <c r="A42" s="5028"/>
      <c r="B42" s="3992" t="s">
        <v>1174</v>
      </c>
      <c r="C42" s="4003">
        <v>39.684675427405899</v>
      </c>
      <c r="D42" s="4003">
        <v>26.6051307521594</v>
      </c>
      <c r="E42" s="4003">
        <v>17.165613727820499</v>
      </c>
      <c r="F42" s="4003">
        <v>13.007653355945401</v>
      </c>
      <c r="G42" s="4003">
        <v>11.417752712192099</v>
      </c>
      <c r="H42" s="4003">
        <v>9.9013061352150995</v>
      </c>
      <c r="I42" s="4003">
        <v>10.2350188218537</v>
      </c>
      <c r="J42" s="4003">
        <v>13.9787737794382</v>
      </c>
    </row>
    <row r="43" spans="1:10" x14ac:dyDescent="0.25">
      <c r="A43" s="5028"/>
      <c r="B43" s="3992" t="s">
        <v>1175</v>
      </c>
      <c r="C43" s="4003">
        <v>3.7054127099223</v>
      </c>
      <c r="D43" s="4003">
        <v>3.0363391843751</v>
      </c>
      <c r="E43" s="4003">
        <v>3.9888659535872999</v>
      </c>
      <c r="F43" s="4003">
        <v>2.0958991003873999</v>
      </c>
      <c r="G43" s="4003">
        <v>2.0313141735202001</v>
      </c>
      <c r="H43" s="4003">
        <v>2.3956880614056999</v>
      </c>
      <c r="I43" s="4003">
        <v>1.5103728299374</v>
      </c>
      <c r="J43" s="4003">
        <v>3.0672416054476002</v>
      </c>
    </row>
    <row r="44" spans="1:10" x14ac:dyDescent="0.25">
      <c r="A44" s="5028"/>
      <c r="B44" s="3992" t="s">
        <v>1176</v>
      </c>
      <c r="C44" s="4003">
        <v>0.70494352308899999</v>
      </c>
      <c r="D44" s="4003">
        <v>2.1393582100253998</v>
      </c>
      <c r="E44" s="4003">
        <v>1.2683221784365999</v>
      </c>
      <c r="F44" s="4003">
        <v>3.3266267468551001</v>
      </c>
      <c r="G44" s="4003">
        <v>1.5773287787873</v>
      </c>
      <c r="H44" s="4003">
        <v>1.6722472509463</v>
      </c>
      <c r="I44" s="4003">
        <v>0.86349300307989996</v>
      </c>
      <c r="J44" s="4003">
        <v>0.91568330770990003</v>
      </c>
    </row>
    <row r="45" spans="1:10" x14ac:dyDescent="0.25">
      <c r="A45" s="5028"/>
      <c r="B45" s="3992" t="s">
        <v>1377</v>
      </c>
      <c r="C45" s="3920">
        <v>0</v>
      </c>
      <c r="D45" s="3920">
        <v>0</v>
      </c>
      <c r="E45" s="3920">
        <v>0</v>
      </c>
      <c r="F45" s="3920">
        <v>0</v>
      </c>
      <c r="G45" s="3920">
        <v>0</v>
      </c>
      <c r="H45" s="3920">
        <v>0</v>
      </c>
      <c r="I45" s="4003">
        <v>2.9954032131263002</v>
      </c>
      <c r="J45" s="4003">
        <v>0.40402565319509998</v>
      </c>
    </row>
    <row r="46" spans="1:10" x14ac:dyDescent="0.25">
      <c r="A46" s="5028"/>
      <c r="B46" s="3992" t="s">
        <v>1177</v>
      </c>
      <c r="C46" s="3920">
        <v>0</v>
      </c>
      <c r="D46" s="3920">
        <v>0</v>
      </c>
      <c r="E46" s="3920">
        <v>0</v>
      </c>
      <c r="F46" s="3920">
        <v>0</v>
      </c>
      <c r="G46" s="3920">
        <v>0</v>
      </c>
      <c r="H46" s="3920">
        <v>0</v>
      </c>
      <c r="I46" s="4003">
        <v>5.9497405636382004</v>
      </c>
      <c r="J46" s="4003">
        <v>0.69798541559339999</v>
      </c>
    </row>
    <row r="47" spans="1:10" x14ac:dyDescent="0.25">
      <c r="A47" s="5028"/>
      <c r="B47" s="3992" t="s">
        <v>1178</v>
      </c>
      <c r="C47" s="4003">
        <v>21.5306347981527</v>
      </c>
      <c r="D47" s="4003">
        <v>23.511954208325498</v>
      </c>
      <c r="E47" s="4003">
        <v>22.068555701507499</v>
      </c>
      <c r="F47" s="4003">
        <v>23.0607756243556</v>
      </c>
      <c r="G47" s="4003">
        <v>24.450098670700299</v>
      </c>
      <c r="H47" s="4003">
        <v>21.457721450651999</v>
      </c>
      <c r="I47" s="4003">
        <v>8.1700718652595992</v>
      </c>
      <c r="J47" s="4003">
        <v>11.6147910167844</v>
      </c>
    </row>
    <row r="48" spans="1:10" x14ac:dyDescent="0.25">
      <c r="A48" s="5028"/>
      <c r="B48" s="3992" t="s">
        <v>1378</v>
      </c>
      <c r="C48" s="4003">
        <v>7.4201316049679997</v>
      </c>
      <c r="D48" s="3920">
        <v>0</v>
      </c>
      <c r="E48" s="3920">
        <v>0</v>
      </c>
      <c r="F48" s="4003">
        <v>8.6155294897254002</v>
      </c>
      <c r="G48" s="4003">
        <v>2.5175553707914999</v>
      </c>
      <c r="H48" s="4003">
        <v>7.1804231818113999</v>
      </c>
      <c r="I48" s="3920">
        <v>0</v>
      </c>
      <c r="J48" s="3920">
        <v>0</v>
      </c>
    </row>
    <row r="49" spans="1:10" x14ac:dyDescent="0.25">
      <c r="A49" s="5028"/>
      <c r="B49" s="3992" t="s">
        <v>16</v>
      </c>
      <c r="C49" s="4003">
        <v>100</v>
      </c>
      <c r="D49" s="4003">
        <v>100</v>
      </c>
      <c r="E49" s="4003">
        <v>100</v>
      </c>
      <c r="F49" s="4003">
        <v>100</v>
      </c>
      <c r="G49" s="4003">
        <v>100</v>
      </c>
      <c r="H49" s="4003">
        <v>100</v>
      </c>
      <c r="I49" s="4003">
        <v>100</v>
      </c>
      <c r="J49" s="4003">
        <v>100</v>
      </c>
    </row>
    <row r="50" spans="1:10" x14ac:dyDescent="0.25">
      <c r="B50" s="4929"/>
      <c r="C50" s="4937"/>
      <c r="D50" s="4937"/>
      <c r="E50" s="4937"/>
      <c r="F50" s="4937"/>
      <c r="G50" s="4937"/>
      <c r="H50" s="4937"/>
      <c r="I50" s="4937"/>
      <c r="J50" s="4937"/>
    </row>
    <row r="51" spans="1:10" x14ac:dyDescent="0.25">
      <c r="A51" s="5160" t="s">
        <v>23</v>
      </c>
      <c r="B51" s="5160" t="s">
        <v>23</v>
      </c>
      <c r="C51" s="5160" t="s">
        <v>23</v>
      </c>
      <c r="D51" s="5160" t="s">
        <v>23</v>
      </c>
      <c r="E51" s="5160" t="s">
        <v>23</v>
      </c>
      <c r="F51" s="5160" t="s">
        <v>23</v>
      </c>
      <c r="G51" s="5160" t="s">
        <v>23</v>
      </c>
      <c r="H51" s="5160" t="s">
        <v>23</v>
      </c>
      <c r="I51" s="5160" t="s">
        <v>23</v>
      </c>
      <c r="J51" s="5160" t="s">
        <v>23</v>
      </c>
    </row>
    <row r="52" spans="1:10" x14ac:dyDescent="0.25">
      <c r="A52" s="4873" t="s">
        <v>1275</v>
      </c>
      <c r="B52" s="4851" t="s">
        <v>679</v>
      </c>
      <c r="C52" s="4855" t="s">
        <v>1</v>
      </c>
      <c r="D52" s="4855" t="s">
        <v>2</v>
      </c>
      <c r="E52" s="4855" t="s">
        <v>3</v>
      </c>
      <c r="F52" s="4855" t="s">
        <v>4</v>
      </c>
      <c r="G52" s="4855" t="s">
        <v>5</v>
      </c>
      <c r="H52" s="4855" t="s">
        <v>6</v>
      </c>
      <c r="I52" s="4855" t="s">
        <v>7</v>
      </c>
      <c r="J52" s="4855" t="s">
        <v>8</v>
      </c>
    </row>
    <row r="53" spans="1:10" x14ac:dyDescent="0.25">
      <c r="A53" s="5028" t="s">
        <v>1144</v>
      </c>
      <c r="B53" s="3992" t="s">
        <v>1168</v>
      </c>
      <c r="C53" s="3920">
        <v>28618</v>
      </c>
      <c r="D53" s="3920">
        <v>70817</v>
      </c>
      <c r="E53" s="3920">
        <v>82881</v>
      </c>
      <c r="F53" s="3920">
        <v>83556</v>
      </c>
      <c r="G53" s="3920">
        <v>96817</v>
      </c>
      <c r="H53" s="3920">
        <v>88749</v>
      </c>
      <c r="I53" s="3920">
        <v>134440</v>
      </c>
      <c r="J53" s="3920">
        <v>144541</v>
      </c>
    </row>
    <row r="54" spans="1:10" x14ac:dyDescent="0.25">
      <c r="A54" s="5028"/>
      <c r="B54" s="3992" t="s">
        <v>1169</v>
      </c>
      <c r="C54" s="3920">
        <v>10748</v>
      </c>
      <c r="D54" s="3920">
        <v>32733</v>
      </c>
      <c r="E54" s="3920">
        <v>32347</v>
      </c>
      <c r="F54" s="3920">
        <v>23834</v>
      </c>
      <c r="G54" s="3920">
        <v>38202</v>
      </c>
      <c r="H54" s="3920">
        <v>31655</v>
      </c>
      <c r="I54" s="3920">
        <v>41739</v>
      </c>
      <c r="J54" s="3920">
        <v>97090</v>
      </c>
    </row>
    <row r="55" spans="1:10" x14ac:dyDescent="0.25">
      <c r="A55" s="5028"/>
      <c r="B55" s="3992" t="s">
        <v>1170</v>
      </c>
      <c r="C55" s="3920">
        <v>2089</v>
      </c>
      <c r="D55" s="3920">
        <v>11516</v>
      </c>
      <c r="E55" s="3920">
        <v>3579</v>
      </c>
      <c r="F55" s="3920">
        <v>6254</v>
      </c>
      <c r="G55" s="3920">
        <v>4300</v>
      </c>
      <c r="H55" s="3920">
        <v>2381</v>
      </c>
      <c r="I55" s="3920">
        <v>7908</v>
      </c>
      <c r="J55" s="3920">
        <v>11948</v>
      </c>
    </row>
    <row r="56" spans="1:10" x14ac:dyDescent="0.25">
      <c r="A56" s="5028"/>
      <c r="B56" s="3992" t="s">
        <v>1171</v>
      </c>
      <c r="C56" s="3920">
        <v>0</v>
      </c>
      <c r="D56" s="3920">
        <v>11937</v>
      </c>
      <c r="E56" s="3920">
        <v>11145</v>
      </c>
      <c r="F56" s="3920">
        <v>10479</v>
      </c>
      <c r="G56" s="3920">
        <v>20764</v>
      </c>
      <c r="H56" s="3920">
        <v>20485</v>
      </c>
      <c r="I56" s="3920">
        <v>16285</v>
      </c>
      <c r="J56" s="3920">
        <v>31101</v>
      </c>
    </row>
    <row r="57" spans="1:10" x14ac:dyDescent="0.25">
      <c r="A57" s="5028"/>
      <c r="B57" s="3992" t="s">
        <v>1172</v>
      </c>
      <c r="C57" s="3920">
        <v>0</v>
      </c>
      <c r="D57" s="3920">
        <v>12356</v>
      </c>
      <c r="E57" s="3920">
        <v>10905</v>
      </c>
      <c r="F57" s="3920">
        <v>9354</v>
      </c>
      <c r="G57" s="3920">
        <v>9147</v>
      </c>
      <c r="H57" s="3920">
        <v>8319</v>
      </c>
      <c r="I57" s="3920">
        <v>14194</v>
      </c>
      <c r="J57" s="3920">
        <v>26528</v>
      </c>
    </row>
    <row r="58" spans="1:10" x14ac:dyDescent="0.25">
      <c r="A58" s="5028"/>
      <c r="B58" s="3992" t="s">
        <v>1173</v>
      </c>
      <c r="C58" s="3920">
        <v>0</v>
      </c>
      <c r="D58" s="3920">
        <v>14516</v>
      </c>
      <c r="E58" s="3920">
        <v>25415</v>
      </c>
      <c r="F58" s="3920">
        <v>18896</v>
      </c>
      <c r="G58" s="3920">
        <v>17421</v>
      </c>
      <c r="H58" s="3920">
        <v>14829</v>
      </c>
      <c r="I58" s="3920">
        <v>24087</v>
      </c>
      <c r="J58" s="3920">
        <v>29560</v>
      </c>
    </row>
    <row r="59" spans="1:10" x14ac:dyDescent="0.25">
      <c r="A59" s="5028"/>
      <c r="B59" s="3992" t="s">
        <v>1174</v>
      </c>
      <c r="C59" s="3920">
        <v>59688</v>
      </c>
      <c r="D59" s="3920">
        <v>96586</v>
      </c>
      <c r="E59" s="3920">
        <v>60213</v>
      </c>
      <c r="F59" s="3920">
        <v>41225</v>
      </c>
      <c r="G59" s="3920">
        <v>38367</v>
      </c>
      <c r="H59" s="3920">
        <v>28408</v>
      </c>
      <c r="I59" s="3920">
        <v>34464</v>
      </c>
      <c r="J59" s="3920">
        <v>71732</v>
      </c>
    </row>
    <row r="60" spans="1:10" x14ac:dyDescent="0.25">
      <c r="A60" s="5028"/>
      <c r="B60" s="3992" t="s">
        <v>1175</v>
      </c>
      <c r="C60" s="3920">
        <v>6977</v>
      </c>
      <c r="D60" s="3920">
        <v>13658</v>
      </c>
      <c r="E60" s="3920">
        <v>14368</v>
      </c>
      <c r="F60" s="3920">
        <v>8369</v>
      </c>
      <c r="G60" s="3920">
        <v>8178</v>
      </c>
      <c r="H60" s="3920">
        <v>8813</v>
      </c>
      <c r="I60" s="3920">
        <v>6184</v>
      </c>
      <c r="J60" s="3920">
        <v>18713</v>
      </c>
    </row>
    <row r="61" spans="1:10" x14ac:dyDescent="0.25">
      <c r="A61" s="5028"/>
      <c r="B61" s="3992" t="s">
        <v>1176</v>
      </c>
      <c r="C61" s="3920">
        <v>936</v>
      </c>
      <c r="D61" s="3920">
        <v>6095</v>
      </c>
      <c r="E61" s="3920">
        <v>3364</v>
      </c>
      <c r="F61" s="3920">
        <v>9837</v>
      </c>
      <c r="G61" s="3920">
        <v>5378</v>
      </c>
      <c r="H61" s="3920">
        <v>4463</v>
      </c>
      <c r="I61" s="3920">
        <v>3243</v>
      </c>
      <c r="J61" s="3920">
        <v>4675</v>
      </c>
    </row>
    <row r="62" spans="1:10" x14ac:dyDescent="0.25">
      <c r="A62" s="5028"/>
      <c r="B62" s="3992" t="s">
        <v>1377</v>
      </c>
      <c r="C62" s="3920">
        <v>0</v>
      </c>
      <c r="D62" s="3920">
        <v>0</v>
      </c>
      <c r="E62" s="3920">
        <v>0</v>
      </c>
      <c r="F62" s="3920">
        <v>0</v>
      </c>
      <c r="G62" s="3920">
        <v>0</v>
      </c>
      <c r="H62" s="3920">
        <v>0</v>
      </c>
      <c r="I62" s="3920">
        <v>8386</v>
      </c>
      <c r="J62" s="3920">
        <v>1617</v>
      </c>
    </row>
    <row r="63" spans="1:10" x14ac:dyDescent="0.25">
      <c r="A63" s="5028"/>
      <c r="B63" s="3992" t="s">
        <v>1177</v>
      </c>
      <c r="C63" s="3920">
        <v>0</v>
      </c>
      <c r="D63" s="3920">
        <v>0</v>
      </c>
      <c r="E63" s="3920">
        <v>0</v>
      </c>
      <c r="F63" s="3920">
        <v>0</v>
      </c>
      <c r="G63" s="3920">
        <v>0</v>
      </c>
      <c r="H63" s="3920">
        <v>0</v>
      </c>
      <c r="I63" s="3920">
        <v>18762</v>
      </c>
      <c r="J63" s="3920">
        <v>2448</v>
      </c>
    </row>
    <row r="64" spans="1:10" x14ac:dyDescent="0.25">
      <c r="A64" s="5028"/>
      <c r="B64" s="3992" t="s">
        <v>1178</v>
      </c>
      <c r="C64" s="3920">
        <v>38674</v>
      </c>
      <c r="D64" s="3920">
        <v>81021</v>
      </c>
      <c r="E64" s="3920">
        <v>71864</v>
      </c>
      <c r="F64" s="3920">
        <v>66765</v>
      </c>
      <c r="G64" s="3920">
        <v>75502</v>
      </c>
      <c r="H64" s="3920">
        <v>63530</v>
      </c>
      <c r="I64" s="3920">
        <v>28747</v>
      </c>
      <c r="J64" s="3920">
        <v>55848</v>
      </c>
    </row>
    <row r="65" spans="1:10" x14ac:dyDescent="0.25">
      <c r="A65" s="5028"/>
      <c r="B65" s="3992" t="s">
        <v>1378</v>
      </c>
      <c r="C65" s="3920">
        <v>11322</v>
      </c>
      <c r="D65" s="3920">
        <v>0</v>
      </c>
      <c r="E65" s="3920">
        <v>0</v>
      </c>
      <c r="F65" s="3920">
        <v>24817</v>
      </c>
      <c r="G65" s="3920">
        <v>8256</v>
      </c>
      <c r="H65" s="3920">
        <v>17880</v>
      </c>
      <c r="I65" s="3920">
        <v>0</v>
      </c>
      <c r="J65" s="3920">
        <v>0</v>
      </c>
    </row>
    <row r="66" spans="1:10" x14ac:dyDescent="0.25">
      <c r="A66" s="5028"/>
      <c r="B66" s="3992" t="s">
        <v>16</v>
      </c>
      <c r="C66" s="3920">
        <v>159052</v>
      </c>
      <c r="D66" s="3920">
        <v>351235</v>
      </c>
      <c r="E66" s="3920">
        <v>316081</v>
      </c>
      <c r="F66" s="3920">
        <v>303386</v>
      </c>
      <c r="G66" s="3920">
        <v>322332</v>
      </c>
      <c r="H66" s="3920">
        <v>289512</v>
      </c>
      <c r="I66" s="3920">
        <v>338439</v>
      </c>
      <c r="J66" s="3920">
        <v>495801</v>
      </c>
    </row>
    <row r="67" spans="1:10" x14ac:dyDescent="0.25">
      <c r="A67" s="5028" t="s">
        <v>15</v>
      </c>
      <c r="B67" s="3992" t="s">
        <v>1168</v>
      </c>
      <c r="C67" s="3920">
        <v>18615</v>
      </c>
      <c r="D67" s="3920">
        <v>47288</v>
      </c>
      <c r="E67" s="3920">
        <v>50001</v>
      </c>
      <c r="F67" s="3920">
        <v>42514</v>
      </c>
      <c r="G67" s="3920">
        <v>56462</v>
      </c>
      <c r="H67" s="3920">
        <v>65867</v>
      </c>
      <c r="I67" s="3920">
        <v>83731</v>
      </c>
      <c r="J67" s="3920">
        <v>82210</v>
      </c>
    </row>
    <row r="68" spans="1:10" x14ac:dyDescent="0.25">
      <c r="A68" s="5028"/>
      <c r="B68" s="3992" t="s">
        <v>1169</v>
      </c>
      <c r="C68" s="3920">
        <v>8506</v>
      </c>
      <c r="D68" s="3920">
        <v>19913</v>
      </c>
      <c r="E68" s="3920">
        <v>27237</v>
      </c>
      <c r="F68" s="3920">
        <v>16934</v>
      </c>
      <c r="G68" s="3920">
        <v>16702</v>
      </c>
      <c r="H68" s="3920">
        <v>14524</v>
      </c>
      <c r="I68" s="3920">
        <v>20541</v>
      </c>
      <c r="J68" s="3920">
        <v>39769</v>
      </c>
    </row>
    <row r="69" spans="1:10" x14ac:dyDescent="0.25">
      <c r="A69" s="5028"/>
      <c r="B69" s="3992" t="s">
        <v>1170</v>
      </c>
      <c r="C69" s="3920">
        <v>937</v>
      </c>
      <c r="D69" s="3920">
        <v>8680</v>
      </c>
      <c r="E69" s="3920">
        <v>3449</v>
      </c>
      <c r="F69" s="3920">
        <v>1342</v>
      </c>
      <c r="G69" s="3920">
        <v>3804</v>
      </c>
      <c r="H69" s="3920">
        <v>2845</v>
      </c>
      <c r="I69" s="3920">
        <v>5760</v>
      </c>
      <c r="J69" s="3920">
        <v>9891</v>
      </c>
    </row>
    <row r="70" spans="1:10" x14ac:dyDescent="0.25">
      <c r="A70" s="5028"/>
      <c r="B70" s="3992" t="s">
        <v>1171</v>
      </c>
      <c r="C70" s="3920">
        <v>0</v>
      </c>
      <c r="D70" s="3920">
        <v>7131</v>
      </c>
      <c r="E70" s="3920">
        <v>3485</v>
      </c>
      <c r="F70" s="3920">
        <v>4208</v>
      </c>
      <c r="G70" s="3920">
        <v>12544</v>
      </c>
      <c r="H70" s="3920">
        <v>7749</v>
      </c>
      <c r="I70" s="3920">
        <v>11910</v>
      </c>
      <c r="J70" s="3920">
        <v>15221</v>
      </c>
    </row>
    <row r="71" spans="1:10" x14ac:dyDescent="0.25">
      <c r="A71" s="5028"/>
      <c r="B71" s="3992" t="s">
        <v>1172</v>
      </c>
      <c r="C71" s="3920">
        <v>0</v>
      </c>
      <c r="D71" s="3920">
        <v>11073</v>
      </c>
      <c r="E71" s="3920">
        <v>4783</v>
      </c>
      <c r="F71" s="3920">
        <v>4312</v>
      </c>
      <c r="G71" s="3920">
        <v>6613</v>
      </c>
      <c r="H71" s="3920">
        <v>5241</v>
      </c>
      <c r="I71" s="3920">
        <v>4771</v>
      </c>
      <c r="J71" s="3920">
        <v>9537</v>
      </c>
    </row>
    <row r="72" spans="1:10" x14ac:dyDescent="0.25">
      <c r="A72" s="5028"/>
      <c r="B72" s="3992" t="s">
        <v>1173</v>
      </c>
      <c r="C72" s="3920">
        <v>0</v>
      </c>
      <c r="D72" s="3920">
        <v>7679</v>
      </c>
      <c r="E72" s="3920">
        <v>10998</v>
      </c>
      <c r="F72" s="3920">
        <v>7205</v>
      </c>
      <c r="G72" s="3920">
        <v>6752</v>
      </c>
      <c r="H72" s="3920">
        <v>5263</v>
      </c>
      <c r="I72" s="3920">
        <v>14542</v>
      </c>
      <c r="J72" s="3920">
        <v>15276</v>
      </c>
    </row>
    <row r="73" spans="1:10" x14ac:dyDescent="0.25">
      <c r="A73" s="5028"/>
      <c r="B73" s="3992" t="s">
        <v>1174</v>
      </c>
      <c r="C73" s="3920">
        <v>42656</v>
      </c>
      <c r="D73" s="3920">
        <v>55544</v>
      </c>
      <c r="E73" s="3920">
        <v>22115</v>
      </c>
      <c r="F73" s="3920">
        <v>18448</v>
      </c>
      <c r="G73" s="3920">
        <v>18623</v>
      </c>
      <c r="H73" s="3920">
        <v>17811</v>
      </c>
      <c r="I73" s="3920">
        <v>20866</v>
      </c>
      <c r="J73" s="3920">
        <v>31649</v>
      </c>
    </row>
    <row r="74" spans="1:10" x14ac:dyDescent="0.25">
      <c r="A74" s="5028"/>
      <c r="B74" s="3992" t="s">
        <v>1175</v>
      </c>
      <c r="C74" s="3920">
        <v>2579</v>
      </c>
      <c r="D74" s="3920">
        <v>3704</v>
      </c>
      <c r="E74" s="3920">
        <v>4763</v>
      </c>
      <c r="F74" s="3920">
        <v>1246</v>
      </c>
      <c r="G74" s="3920">
        <v>1961</v>
      </c>
      <c r="H74" s="3920">
        <v>2370</v>
      </c>
      <c r="I74" s="3920">
        <v>1981</v>
      </c>
      <c r="J74" s="3920">
        <v>3971</v>
      </c>
    </row>
    <row r="75" spans="1:10" x14ac:dyDescent="0.25">
      <c r="A75" s="5028"/>
      <c r="B75" s="3992" t="s">
        <v>1176</v>
      </c>
      <c r="C75" s="3920">
        <v>882</v>
      </c>
      <c r="D75" s="3920">
        <v>6138</v>
      </c>
      <c r="E75" s="3920">
        <v>2719</v>
      </c>
      <c r="F75" s="3920">
        <v>5424</v>
      </c>
      <c r="G75" s="3920">
        <v>2495</v>
      </c>
      <c r="H75" s="3920">
        <v>3343</v>
      </c>
      <c r="I75" s="3920">
        <v>1425</v>
      </c>
      <c r="J75" s="3920">
        <v>2097</v>
      </c>
    </row>
    <row r="76" spans="1:10" x14ac:dyDescent="0.25">
      <c r="A76" s="5028"/>
      <c r="B76" s="3992" t="s">
        <v>1377</v>
      </c>
      <c r="C76" s="3920">
        <v>0</v>
      </c>
      <c r="D76" s="3920">
        <v>0</v>
      </c>
      <c r="E76" s="3920">
        <v>0</v>
      </c>
      <c r="F76" s="3920">
        <v>0</v>
      </c>
      <c r="G76" s="3920">
        <v>0</v>
      </c>
      <c r="H76" s="3920">
        <v>0</v>
      </c>
      <c r="I76" s="3920">
        <v>7807</v>
      </c>
      <c r="J76" s="3920">
        <v>1371</v>
      </c>
    </row>
    <row r="77" spans="1:10" x14ac:dyDescent="0.25">
      <c r="A77" s="5028"/>
      <c r="B77" s="3992" t="s">
        <v>1177</v>
      </c>
      <c r="C77" s="3920">
        <v>0</v>
      </c>
      <c r="D77" s="3920">
        <v>0</v>
      </c>
      <c r="E77" s="3920">
        <v>0</v>
      </c>
      <c r="F77" s="3920">
        <v>0</v>
      </c>
      <c r="G77" s="3920">
        <v>0</v>
      </c>
      <c r="H77" s="3920">
        <v>0</v>
      </c>
      <c r="I77" s="3920">
        <v>13402</v>
      </c>
      <c r="J77" s="3920">
        <v>2714</v>
      </c>
    </row>
    <row r="78" spans="1:10" x14ac:dyDescent="0.25">
      <c r="A78" s="5028"/>
      <c r="B78" s="3992" t="s">
        <v>1178</v>
      </c>
      <c r="C78" s="3920">
        <v>16852</v>
      </c>
      <c r="D78" s="3920">
        <v>53422</v>
      </c>
      <c r="E78" s="3920">
        <v>33979</v>
      </c>
      <c r="F78" s="3920">
        <v>39027</v>
      </c>
      <c r="G78" s="3920">
        <v>46537</v>
      </c>
      <c r="H78" s="3920">
        <v>36634</v>
      </c>
      <c r="I78" s="3920">
        <v>15420</v>
      </c>
      <c r="J78" s="3920">
        <v>30050</v>
      </c>
    </row>
    <row r="79" spans="1:10" x14ac:dyDescent="0.25">
      <c r="A79" s="5028"/>
      <c r="B79" s="3992" t="s">
        <v>1378</v>
      </c>
      <c r="C79" s="3920">
        <v>7814</v>
      </c>
      <c r="D79" s="3920">
        <v>0</v>
      </c>
      <c r="E79" s="3920">
        <v>0</v>
      </c>
      <c r="F79" s="3920">
        <v>14707</v>
      </c>
      <c r="G79" s="3920">
        <v>4310</v>
      </c>
      <c r="H79" s="3920">
        <v>15638</v>
      </c>
      <c r="I79" s="3920">
        <v>0</v>
      </c>
      <c r="J79" s="3920">
        <v>0</v>
      </c>
    </row>
    <row r="80" spans="1:10" x14ac:dyDescent="0.25">
      <c r="A80" s="5028"/>
      <c r="B80" s="3992" t="s">
        <v>16</v>
      </c>
      <c r="C80" s="3920">
        <v>98841</v>
      </c>
      <c r="D80" s="3920">
        <v>220572</v>
      </c>
      <c r="E80" s="3920">
        <v>163529</v>
      </c>
      <c r="F80" s="3920">
        <v>155367</v>
      </c>
      <c r="G80" s="3920">
        <v>176803</v>
      </c>
      <c r="H80" s="3920">
        <v>177285</v>
      </c>
      <c r="I80" s="3920">
        <v>202156</v>
      </c>
      <c r="J80" s="3920">
        <v>243756</v>
      </c>
    </row>
    <row r="81" spans="1:10" x14ac:dyDescent="0.25">
      <c r="A81" s="5028" t="s">
        <v>16</v>
      </c>
      <c r="B81" s="3992" t="s">
        <v>1168</v>
      </c>
      <c r="C81" s="3920">
        <v>47233</v>
      </c>
      <c r="D81" s="3920">
        <v>118105</v>
      </c>
      <c r="E81" s="3920">
        <v>132882</v>
      </c>
      <c r="F81" s="3920">
        <v>126070</v>
      </c>
      <c r="G81" s="3920">
        <v>153279</v>
      </c>
      <c r="H81" s="3920">
        <v>154616</v>
      </c>
      <c r="I81" s="3920">
        <v>218171</v>
      </c>
      <c r="J81" s="3920">
        <v>226751</v>
      </c>
    </row>
    <row r="82" spans="1:10" x14ac:dyDescent="0.25">
      <c r="A82" s="5028"/>
      <c r="B82" s="3992" t="s">
        <v>1169</v>
      </c>
      <c r="C82" s="3920">
        <v>19254</v>
      </c>
      <c r="D82" s="3920">
        <v>52646</v>
      </c>
      <c r="E82" s="3920">
        <v>59584</v>
      </c>
      <c r="F82" s="3920">
        <v>40768</v>
      </c>
      <c r="G82" s="3920">
        <v>54904</v>
      </c>
      <c r="H82" s="3920">
        <v>46179</v>
      </c>
      <c r="I82" s="3920">
        <v>62280</v>
      </c>
      <c r="J82" s="3920">
        <v>136859</v>
      </c>
    </row>
    <row r="83" spans="1:10" x14ac:dyDescent="0.25">
      <c r="A83" s="5028"/>
      <c r="B83" s="3992" t="s">
        <v>1170</v>
      </c>
      <c r="C83" s="3920">
        <v>3026</v>
      </c>
      <c r="D83" s="3920">
        <v>20196</v>
      </c>
      <c r="E83" s="3920">
        <v>7028</v>
      </c>
      <c r="F83" s="3920">
        <v>7596</v>
      </c>
      <c r="G83" s="3920">
        <v>8104</v>
      </c>
      <c r="H83" s="3920">
        <v>5226</v>
      </c>
      <c r="I83" s="3920">
        <v>13668</v>
      </c>
      <c r="J83" s="3920">
        <v>21839</v>
      </c>
    </row>
    <row r="84" spans="1:10" x14ac:dyDescent="0.25">
      <c r="A84" s="5028"/>
      <c r="B84" s="3992" t="s">
        <v>1171</v>
      </c>
      <c r="C84" s="3920">
        <v>0</v>
      </c>
      <c r="D84" s="3920">
        <v>19068</v>
      </c>
      <c r="E84" s="3920">
        <v>14630</v>
      </c>
      <c r="F84" s="3920">
        <v>14687</v>
      </c>
      <c r="G84" s="3920">
        <v>33308</v>
      </c>
      <c r="H84" s="3920">
        <v>28234</v>
      </c>
      <c r="I84" s="3920">
        <v>28195</v>
      </c>
      <c r="J84" s="3920">
        <v>46322</v>
      </c>
    </row>
    <row r="85" spans="1:10" x14ac:dyDescent="0.25">
      <c r="A85" s="5028"/>
      <c r="B85" s="3992" t="s">
        <v>1172</v>
      </c>
      <c r="C85" s="3920">
        <v>0</v>
      </c>
      <c r="D85" s="3920">
        <v>23429</v>
      </c>
      <c r="E85" s="3920">
        <v>15688</v>
      </c>
      <c r="F85" s="3920">
        <v>13666</v>
      </c>
      <c r="G85" s="3920">
        <v>15760</v>
      </c>
      <c r="H85" s="3920">
        <v>13560</v>
      </c>
      <c r="I85" s="3920">
        <v>18965</v>
      </c>
      <c r="J85" s="3920">
        <v>36065</v>
      </c>
    </row>
    <row r="86" spans="1:10" x14ac:dyDescent="0.25">
      <c r="A86" s="5028"/>
      <c r="B86" s="3992" t="s">
        <v>1173</v>
      </c>
      <c r="C86" s="3920">
        <v>0</v>
      </c>
      <c r="D86" s="3920">
        <v>22195</v>
      </c>
      <c r="E86" s="3920">
        <v>36413</v>
      </c>
      <c r="F86" s="3920">
        <v>26101</v>
      </c>
      <c r="G86" s="3920">
        <v>24173</v>
      </c>
      <c r="H86" s="3920">
        <v>20092</v>
      </c>
      <c r="I86" s="3920">
        <v>38629</v>
      </c>
      <c r="J86" s="3920">
        <v>44836</v>
      </c>
    </row>
    <row r="87" spans="1:10" x14ac:dyDescent="0.25">
      <c r="A87" s="5028"/>
      <c r="B87" s="3992" t="s">
        <v>1174</v>
      </c>
      <c r="C87" s="3920">
        <v>102344</v>
      </c>
      <c r="D87" s="3920">
        <v>152130</v>
      </c>
      <c r="E87" s="3920">
        <v>82328</v>
      </c>
      <c r="F87" s="3920">
        <v>59673</v>
      </c>
      <c r="G87" s="3920">
        <v>56990</v>
      </c>
      <c r="H87" s="3920">
        <v>46219</v>
      </c>
      <c r="I87" s="3920">
        <v>55330</v>
      </c>
      <c r="J87" s="3920">
        <v>103381</v>
      </c>
    </row>
    <row r="88" spans="1:10" x14ac:dyDescent="0.25">
      <c r="A88" s="5028"/>
      <c r="B88" s="3992" t="s">
        <v>1175</v>
      </c>
      <c r="C88" s="3920">
        <v>9556</v>
      </c>
      <c r="D88" s="3920">
        <v>17362</v>
      </c>
      <c r="E88" s="3920">
        <v>19131</v>
      </c>
      <c r="F88" s="3920">
        <v>9615</v>
      </c>
      <c r="G88" s="3920">
        <v>10139</v>
      </c>
      <c r="H88" s="3920">
        <v>11183</v>
      </c>
      <c r="I88" s="3920">
        <v>8165</v>
      </c>
      <c r="J88" s="3920">
        <v>22684</v>
      </c>
    </row>
    <row r="89" spans="1:10" x14ac:dyDescent="0.25">
      <c r="A89" s="5028"/>
      <c r="B89" s="3992" t="s">
        <v>1176</v>
      </c>
      <c r="C89" s="3920">
        <v>1818</v>
      </c>
      <c r="D89" s="3920">
        <v>12233</v>
      </c>
      <c r="E89" s="3920">
        <v>6083</v>
      </c>
      <c r="F89" s="3920">
        <v>15261</v>
      </c>
      <c r="G89" s="3920">
        <v>7873</v>
      </c>
      <c r="H89" s="3920">
        <v>7806</v>
      </c>
      <c r="I89" s="3920">
        <v>4668</v>
      </c>
      <c r="J89" s="3920">
        <v>6772</v>
      </c>
    </row>
    <row r="90" spans="1:10" x14ac:dyDescent="0.25">
      <c r="A90" s="5028"/>
      <c r="B90" s="3992" t="s">
        <v>1377</v>
      </c>
      <c r="C90" s="3920">
        <v>0</v>
      </c>
      <c r="D90" s="3920">
        <v>0</v>
      </c>
      <c r="E90" s="3920">
        <v>0</v>
      </c>
      <c r="F90" s="3920">
        <v>0</v>
      </c>
      <c r="G90" s="3920">
        <v>0</v>
      </c>
      <c r="H90" s="3920">
        <v>0</v>
      </c>
      <c r="I90" s="3920">
        <v>16193</v>
      </c>
      <c r="J90" s="3920">
        <v>2988</v>
      </c>
    </row>
    <row r="91" spans="1:10" x14ac:dyDescent="0.25">
      <c r="A91" s="5028"/>
      <c r="B91" s="3992" t="s">
        <v>1177</v>
      </c>
      <c r="C91" s="3920">
        <v>0</v>
      </c>
      <c r="D91" s="3920">
        <v>0</v>
      </c>
      <c r="E91" s="3920">
        <v>0</v>
      </c>
      <c r="F91" s="3920">
        <v>0</v>
      </c>
      <c r="G91" s="3920">
        <v>0</v>
      </c>
      <c r="H91" s="3920">
        <v>0</v>
      </c>
      <c r="I91" s="3920">
        <v>32164</v>
      </c>
      <c r="J91" s="3920">
        <v>5162</v>
      </c>
    </row>
    <row r="92" spans="1:10" x14ac:dyDescent="0.25">
      <c r="A92" s="5028"/>
      <c r="B92" s="3992" t="s">
        <v>1178</v>
      </c>
      <c r="C92" s="3920">
        <v>55526</v>
      </c>
      <c r="D92" s="3920">
        <v>134443</v>
      </c>
      <c r="E92" s="3920">
        <v>105843</v>
      </c>
      <c r="F92" s="3920">
        <v>105792</v>
      </c>
      <c r="G92" s="3920">
        <v>122039</v>
      </c>
      <c r="H92" s="3920">
        <v>100164</v>
      </c>
      <c r="I92" s="3920">
        <v>44167</v>
      </c>
      <c r="J92" s="3920">
        <v>85898</v>
      </c>
    </row>
    <row r="93" spans="1:10" x14ac:dyDescent="0.25">
      <c r="A93" s="5028"/>
      <c r="B93" s="3992" t="s">
        <v>1378</v>
      </c>
      <c r="C93" s="3920">
        <v>19136</v>
      </c>
      <c r="D93" s="3920">
        <v>0</v>
      </c>
      <c r="E93" s="3920">
        <v>0</v>
      </c>
      <c r="F93" s="3920">
        <v>39524</v>
      </c>
      <c r="G93" s="3920">
        <v>12566</v>
      </c>
      <c r="H93" s="3920">
        <v>33518</v>
      </c>
      <c r="I93" s="3920">
        <v>0</v>
      </c>
      <c r="J93" s="3920">
        <v>0</v>
      </c>
    </row>
    <row r="94" spans="1:10" x14ac:dyDescent="0.25">
      <c r="A94" s="5028"/>
      <c r="B94" s="3992" t="s">
        <v>16</v>
      </c>
      <c r="C94" s="3920">
        <v>257893</v>
      </c>
      <c r="D94" s="3920">
        <v>571807</v>
      </c>
      <c r="E94" s="3920">
        <v>479610</v>
      </c>
      <c r="F94" s="3920">
        <v>458753</v>
      </c>
      <c r="G94" s="3920">
        <v>499135</v>
      </c>
      <c r="H94" s="3920">
        <v>466797</v>
      </c>
      <c r="I94" s="3920">
        <v>540595</v>
      </c>
      <c r="J94" s="3920">
        <v>739557</v>
      </c>
    </row>
    <row r="95" spans="1:10" x14ac:dyDescent="0.25">
      <c r="B95" s="4924"/>
      <c r="C95" s="4938"/>
      <c r="D95" s="4938"/>
      <c r="E95" s="4938"/>
      <c r="F95" s="4938"/>
      <c r="G95" s="4938"/>
      <c r="H95" s="4938"/>
      <c r="I95" s="4938"/>
      <c r="J95" s="4938"/>
    </row>
    <row r="96" spans="1:10" x14ac:dyDescent="0.25">
      <c r="A96" s="5160" t="s">
        <v>46</v>
      </c>
      <c r="B96" s="5160" t="s">
        <v>46</v>
      </c>
      <c r="C96" s="5160" t="s">
        <v>46</v>
      </c>
      <c r="D96" s="5160" t="s">
        <v>46</v>
      </c>
      <c r="E96" s="5160" t="s">
        <v>46</v>
      </c>
      <c r="F96" s="5160" t="s">
        <v>46</v>
      </c>
      <c r="G96" s="5160" t="s">
        <v>46</v>
      </c>
      <c r="H96" s="5160" t="s">
        <v>46</v>
      </c>
      <c r="I96" s="5160" t="s">
        <v>46</v>
      </c>
      <c r="J96" s="5160" t="s">
        <v>46</v>
      </c>
    </row>
    <row r="97" spans="1:10" x14ac:dyDescent="0.25">
      <c r="A97" s="4873" t="s">
        <v>1275</v>
      </c>
      <c r="B97" s="4851" t="s">
        <v>679</v>
      </c>
      <c r="C97" s="4859" t="s">
        <v>1</v>
      </c>
      <c r="D97" s="4859" t="s">
        <v>2</v>
      </c>
      <c r="E97" s="4859" t="s">
        <v>3</v>
      </c>
      <c r="F97" s="4859" t="s">
        <v>4</v>
      </c>
      <c r="G97" s="4859" t="s">
        <v>5</v>
      </c>
      <c r="H97" s="4859" t="s">
        <v>6</v>
      </c>
      <c r="I97" s="4859" t="s">
        <v>7</v>
      </c>
      <c r="J97" s="4859" t="s">
        <v>8</v>
      </c>
    </row>
    <row r="98" spans="1:10" x14ac:dyDescent="0.25">
      <c r="A98" s="5028" t="s">
        <v>1144</v>
      </c>
      <c r="B98" s="3992" t="s">
        <v>1168</v>
      </c>
      <c r="C98" s="4262">
        <v>1.6653631595855001</v>
      </c>
      <c r="D98" s="4262">
        <v>1.744631442073</v>
      </c>
      <c r="E98" s="4262">
        <v>1.9212814252699999</v>
      </c>
      <c r="F98" s="4262">
        <v>1.4417581179748999</v>
      </c>
      <c r="G98" s="4928">
        <v>1.1761236147062</v>
      </c>
      <c r="H98" s="4928">
        <v>1.8878211603446</v>
      </c>
      <c r="I98" s="4928">
        <v>1.3074060630363999</v>
      </c>
      <c r="J98" s="4928">
        <v>1.0016298096728</v>
      </c>
    </row>
    <row r="99" spans="1:10" x14ac:dyDescent="0.25">
      <c r="A99" s="5028"/>
      <c r="B99" s="3992" t="s">
        <v>1169</v>
      </c>
      <c r="C99" s="4262">
        <v>0.94399390262930005</v>
      </c>
      <c r="D99" s="4262">
        <v>1.0040311986117001</v>
      </c>
      <c r="E99" s="4262">
        <v>1.2767061010637</v>
      </c>
      <c r="F99" s="4262">
        <v>0.70377250154350002</v>
      </c>
      <c r="G99" s="4928">
        <v>0.75765581237909996</v>
      </c>
      <c r="H99" s="4928">
        <v>1.0324714392031999</v>
      </c>
      <c r="I99" s="4928">
        <v>0.90393899550919998</v>
      </c>
      <c r="J99" s="4928">
        <v>0.94814444834080003</v>
      </c>
    </row>
    <row r="100" spans="1:10" x14ac:dyDescent="0.25">
      <c r="A100" s="5028"/>
      <c r="B100" s="3992" t="s">
        <v>1170</v>
      </c>
      <c r="C100" s="4262">
        <v>0.4445699167039</v>
      </c>
      <c r="D100" s="4262">
        <v>0.73728407783939998</v>
      </c>
      <c r="E100" s="4262">
        <v>0.33118049258479998</v>
      </c>
      <c r="F100" s="4262">
        <v>0.59539212786639995</v>
      </c>
      <c r="G100" s="4928">
        <v>0.27836552348249999</v>
      </c>
      <c r="H100" s="4928">
        <v>0.2232357213302</v>
      </c>
      <c r="I100" s="4928">
        <v>0.39941473390359999</v>
      </c>
      <c r="J100" s="4928">
        <v>0.35958518252549998</v>
      </c>
    </row>
    <row r="101" spans="1:10" x14ac:dyDescent="0.25">
      <c r="A101" s="5028"/>
      <c r="B101" s="3992" t="s">
        <v>1171</v>
      </c>
      <c r="C101" s="3920">
        <v>0</v>
      </c>
      <c r="D101" s="4262">
        <v>0.53900216855380001</v>
      </c>
      <c r="E101" s="4262">
        <v>0.54861456154050003</v>
      </c>
      <c r="F101" s="4262">
        <v>0.59943849278229999</v>
      </c>
      <c r="G101" s="4928">
        <v>0.71153975228309996</v>
      </c>
      <c r="H101" s="4928">
        <v>2.8994834030095999</v>
      </c>
      <c r="I101" s="4928">
        <v>0.61571626350289999</v>
      </c>
      <c r="J101" s="4928">
        <v>0.98234319123589997</v>
      </c>
    </row>
    <row r="102" spans="1:10" x14ac:dyDescent="0.25">
      <c r="A102" s="5028"/>
      <c r="B102" s="3992" t="s">
        <v>1172</v>
      </c>
      <c r="C102" s="3920">
        <v>0</v>
      </c>
      <c r="D102" s="4262">
        <v>0.51172545511230005</v>
      </c>
      <c r="E102" s="4262">
        <v>0.58276896916989995</v>
      </c>
      <c r="F102" s="4262">
        <v>0.55376104745150001</v>
      </c>
      <c r="G102" s="4928">
        <v>0.46262521460439998</v>
      </c>
      <c r="H102" s="4928">
        <v>0.51069697795150004</v>
      </c>
      <c r="I102" s="4928">
        <v>0.53185071647810001</v>
      </c>
      <c r="J102" s="4928">
        <v>0.52774948191350002</v>
      </c>
    </row>
    <row r="103" spans="1:10" x14ac:dyDescent="0.25">
      <c r="A103" s="5028"/>
      <c r="B103" s="3992" t="s">
        <v>1173</v>
      </c>
      <c r="C103" s="3920">
        <v>0</v>
      </c>
      <c r="D103" s="4262">
        <v>0.57158566380919995</v>
      </c>
      <c r="E103" s="4262">
        <v>1.0073099263991001</v>
      </c>
      <c r="F103" s="4262">
        <v>0.74561160553049999</v>
      </c>
      <c r="G103" s="4928">
        <v>0.5523310058741</v>
      </c>
      <c r="H103" s="4928">
        <v>0.70569366303030001</v>
      </c>
      <c r="I103" s="4928">
        <v>0.65222583931419997</v>
      </c>
      <c r="J103" s="4928">
        <v>0.48007474884130003</v>
      </c>
    </row>
    <row r="104" spans="1:10" x14ac:dyDescent="0.25">
      <c r="A104" s="5028"/>
      <c r="B104" s="3992" t="s">
        <v>1174</v>
      </c>
      <c r="C104" s="4262">
        <v>2.2565237440628998</v>
      </c>
      <c r="D104" s="4262">
        <v>1.7181478479751999</v>
      </c>
      <c r="E104" s="4262">
        <v>2.2437823566846</v>
      </c>
      <c r="F104" s="4262">
        <v>1.3547771614721</v>
      </c>
      <c r="G104" s="4928">
        <v>0.84965326772240002</v>
      </c>
      <c r="H104" s="4928">
        <v>0.87080883820349997</v>
      </c>
      <c r="I104" s="4928">
        <v>0.73246596773450001</v>
      </c>
      <c r="J104" s="4928">
        <v>0.92955392613910004</v>
      </c>
    </row>
    <row r="105" spans="1:10" x14ac:dyDescent="0.25">
      <c r="A105" s="5028"/>
      <c r="B105" s="3992" t="s">
        <v>1175</v>
      </c>
      <c r="C105" s="4262">
        <v>0.76892515595940003</v>
      </c>
      <c r="D105" s="4262">
        <v>0.6185781601982</v>
      </c>
      <c r="E105" s="4262">
        <v>0.78191252571309999</v>
      </c>
      <c r="F105" s="4262">
        <v>0.45515084413829998</v>
      </c>
      <c r="G105" s="4928">
        <v>0.32014669887840003</v>
      </c>
      <c r="H105" s="4928">
        <v>0.4051090074864</v>
      </c>
      <c r="I105" s="4928">
        <v>0.28852156968749998</v>
      </c>
      <c r="J105" s="4928">
        <v>0.35119648991590002</v>
      </c>
    </row>
    <row r="106" spans="1:10" x14ac:dyDescent="0.25">
      <c r="A106" s="5028"/>
      <c r="B106" s="3992" t="s">
        <v>1176</v>
      </c>
      <c r="C106" s="4262">
        <v>0.2189191659319</v>
      </c>
      <c r="D106" s="4262">
        <v>0.4471038262207</v>
      </c>
      <c r="E106" s="4262">
        <v>0.24993912775239999</v>
      </c>
      <c r="F106" s="4262">
        <v>1.1714296695521</v>
      </c>
      <c r="G106" s="4928">
        <v>0.3389050107355</v>
      </c>
      <c r="H106" s="4928">
        <v>0.28213349202100002</v>
      </c>
      <c r="I106" s="4928">
        <v>0.2321599034529</v>
      </c>
      <c r="J106" s="4928">
        <v>0.1900342786867</v>
      </c>
    </row>
    <row r="107" spans="1:10" x14ac:dyDescent="0.25">
      <c r="A107" s="5028"/>
      <c r="B107" s="3992" t="s">
        <v>1377</v>
      </c>
      <c r="C107" s="3920">
        <v>0</v>
      </c>
      <c r="D107" s="3920">
        <v>0</v>
      </c>
      <c r="E107" s="3920">
        <v>0</v>
      </c>
      <c r="F107" s="3920">
        <v>0</v>
      </c>
      <c r="G107" s="3920">
        <v>0</v>
      </c>
      <c r="H107" s="3920">
        <v>0</v>
      </c>
      <c r="I107" s="4928">
        <v>0.37764735145419998</v>
      </c>
      <c r="J107" s="4928">
        <v>0.15081353809090001</v>
      </c>
    </row>
    <row r="108" spans="1:10" x14ac:dyDescent="0.25">
      <c r="A108" s="5028"/>
      <c r="B108" s="3992" t="s">
        <v>1177</v>
      </c>
      <c r="C108" s="3920">
        <v>0</v>
      </c>
      <c r="D108" s="3920">
        <v>0</v>
      </c>
      <c r="E108" s="3920">
        <v>0</v>
      </c>
      <c r="F108" s="3920">
        <v>0</v>
      </c>
      <c r="G108" s="3920">
        <v>0</v>
      </c>
      <c r="H108" s="3920">
        <v>0</v>
      </c>
      <c r="I108" s="4928">
        <v>0.5302243408024</v>
      </c>
      <c r="J108" s="4928">
        <v>0.1232010727752</v>
      </c>
    </row>
    <row r="109" spans="1:10" x14ac:dyDescent="0.25">
      <c r="A109" s="5028"/>
      <c r="B109" s="3992" t="s">
        <v>1178</v>
      </c>
      <c r="C109" s="4262">
        <v>1.8606047106839001</v>
      </c>
      <c r="D109" s="4262">
        <v>1.4804904011408999</v>
      </c>
      <c r="E109" s="4262">
        <v>1.4259096946592</v>
      </c>
      <c r="F109" s="4262">
        <v>1.2920681051239999</v>
      </c>
      <c r="G109" s="4928">
        <v>0.98183644826409999</v>
      </c>
      <c r="H109" s="4928">
        <v>1.4068881266387001</v>
      </c>
      <c r="I109" s="4928">
        <v>0.68377284124750004</v>
      </c>
      <c r="J109" s="4928">
        <v>0.75521156492319996</v>
      </c>
    </row>
    <row r="110" spans="1:10" x14ac:dyDescent="0.25">
      <c r="A110" s="5028"/>
      <c r="B110" s="3992" t="s">
        <v>1378</v>
      </c>
      <c r="C110" s="4262">
        <v>0.90745694804720001</v>
      </c>
      <c r="D110" s="3920">
        <v>0</v>
      </c>
      <c r="E110" s="3920">
        <v>0</v>
      </c>
      <c r="F110" s="4262">
        <v>0.91103920265490002</v>
      </c>
      <c r="G110" s="4928">
        <v>0.3845709690345</v>
      </c>
      <c r="H110" s="4928">
        <v>0.6225616816581</v>
      </c>
      <c r="I110" s="3920">
        <v>0</v>
      </c>
      <c r="J110" s="3920">
        <v>0</v>
      </c>
    </row>
    <row r="111" spans="1:10" x14ac:dyDescent="0.25">
      <c r="A111" s="5028"/>
      <c r="B111" s="3992" t="s">
        <v>16</v>
      </c>
      <c r="C111" s="4262">
        <v>0</v>
      </c>
      <c r="D111" s="4262">
        <v>0</v>
      </c>
      <c r="E111" s="4262">
        <v>0</v>
      </c>
      <c r="F111" s="4262">
        <v>0</v>
      </c>
      <c r="G111" s="3920">
        <v>0</v>
      </c>
      <c r="H111" s="3920">
        <v>0</v>
      </c>
      <c r="I111" s="3920">
        <v>0</v>
      </c>
      <c r="J111" s="3920">
        <v>0</v>
      </c>
    </row>
    <row r="112" spans="1:10" x14ac:dyDescent="0.25">
      <c r="A112" s="5028" t="s">
        <v>15</v>
      </c>
      <c r="B112" s="3992" t="s">
        <v>1168</v>
      </c>
      <c r="C112" s="4262">
        <v>1.6431532880466</v>
      </c>
      <c r="D112" s="4262">
        <v>1.6903453058957001</v>
      </c>
      <c r="E112" s="4262">
        <v>2.9274525889134</v>
      </c>
      <c r="F112" s="4262">
        <v>2.0670505855043002</v>
      </c>
      <c r="G112" s="4928">
        <v>1.3728703430906</v>
      </c>
      <c r="H112" s="4928">
        <v>1.5225671323265999</v>
      </c>
      <c r="I112" s="4928">
        <v>1.4849756879303999</v>
      </c>
      <c r="J112" s="4928">
        <v>1.2689756430556001</v>
      </c>
    </row>
    <row r="113" spans="1:10" x14ac:dyDescent="0.25">
      <c r="A113" s="5028"/>
      <c r="B113" s="3992" t="s">
        <v>1169</v>
      </c>
      <c r="C113" s="4262">
        <v>1.2789789247042</v>
      </c>
      <c r="D113" s="4262">
        <v>2.0321615012282002</v>
      </c>
      <c r="E113" s="4262">
        <v>3.1540194357870002</v>
      </c>
      <c r="F113" s="4262">
        <v>3.0207150137809</v>
      </c>
      <c r="G113" s="4928">
        <v>0.91287967488010002</v>
      </c>
      <c r="H113" s="4928">
        <v>0.75100285040710002</v>
      </c>
      <c r="I113" s="4928">
        <v>0.83020811287200003</v>
      </c>
      <c r="J113" s="4928">
        <v>0.98358039065150005</v>
      </c>
    </row>
    <row r="114" spans="1:10" x14ac:dyDescent="0.25">
      <c r="A114" s="5028"/>
      <c r="B114" s="3992" t="s">
        <v>1170</v>
      </c>
      <c r="C114" s="4262">
        <v>0.34156799502930002</v>
      </c>
      <c r="D114" s="4262">
        <v>0.68736729225140003</v>
      </c>
      <c r="E114" s="4262">
        <v>0.5141517948712</v>
      </c>
      <c r="F114" s="4262">
        <v>0.19613284811769999</v>
      </c>
      <c r="G114" s="4928">
        <v>0.40416749383209999</v>
      </c>
      <c r="H114" s="4928">
        <v>0.58775250461119999</v>
      </c>
      <c r="I114" s="4928">
        <v>0.48229798912260002</v>
      </c>
      <c r="J114" s="4928">
        <v>0.6518535654134</v>
      </c>
    </row>
    <row r="115" spans="1:10" x14ac:dyDescent="0.25">
      <c r="A115" s="5028"/>
      <c r="B115" s="3992" t="s">
        <v>1171</v>
      </c>
      <c r="C115" s="3920">
        <v>0</v>
      </c>
      <c r="D115" s="4262">
        <v>0.66385031398700001</v>
      </c>
      <c r="E115" s="4262">
        <v>0.43353845130059998</v>
      </c>
      <c r="F115" s="4262">
        <v>0.58342494771230002</v>
      </c>
      <c r="G115" s="4928">
        <v>0.99172790378249998</v>
      </c>
      <c r="H115" s="4928">
        <v>0.69697428412249995</v>
      </c>
      <c r="I115" s="4928">
        <v>0.69074125339579995</v>
      </c>
      <c r="J115" s="4928">
        <v>0.66443718859690004</v>
      </c>
    </row>
    <row r="116" spans="1:10" x14ac:dyDescent="0.25">
      <c r="A116" s="5028"/>
      <c r="B116" s="3992" t="s">
        <v>1172</v>
      </c>
      <c r="C116" s="3920">
        <v>0</v>
      </c>
      <c r="D116" s="4262">
        <v>0.84681275578299997</v>
      </c>
      <c r="E116" s="4262">
        <v>0.6548850015605</v>
      </c>
      <c r="F116" s="4262">
        <v>0.5046490483478</v>
      </c>
      <c r="G116" s="4928">
        <v>0.70214537978280001</v>
      </c>
      <c r="H116" s="4928">
        <v>0.50389558989810002</v>
      </c>
      <c r="I116" s="4928">
        <v>0.37445515882120001</v>
      </c>
      <c r="J116" s="4928">
        <v>0.53602222240190001</v>
      </c>
    </row>
    <row r="117" spans="1:10" x14ac:dyDescent="0.25">
      <c r="A117" s="5028"/>
      <c r="B117" s="3992" t="s">
        <v>1173</v>
      </c>
      <c r="C117" s="3920">
        <v>0</v>
      </c>
      <c r="D117" s="4262">
        <v>0.59301509414319997</v>
      </c>
      <c r="E117" s="4262">
        <v>1.7434109168209</v>
      </c>
      <c r="F117" s="4262">
        <v>0.94172673751470004</v>
      </c>
      <c r="G117" s="4928">
        <v>0.60294178534539999</v>
      </c>
      <c r="H117" s="4928">
        <v>0.43743149301899997</v>
      </c>
      <c r="I117" s="4928">
        <v>0.74242108932170003</v>
      </c>
      <c r="J117" s="4928">
        <v>0.63147947988870001</v>
      </c>
    </row>
    <row r="118" spans="1:10" x14ac:dyDescent="0.25">
      <c r="A118" s="5028"/>
      <c r="B118" s="3992" t="s">
        <v>1174</v>
      </c>
      <c r="C118" s="4262">
        <v>2.3841199482522999</v>
      </c>
      <c r="D118" s="4262">
        <v>1.8321577921339001</v>
      </c>
      <c r="E118" s="4262">
        <v>1.3267836008525</v>
      </c>
      <c r="F118" s="4262">
        <v>1.3503063296365001</v>
      </c>
      <c r="G118" s="4928">
        <v>0.83856478464289996</v>
      </c>
      <c r="H118" s="4928">
        <v>1.1601274265801</v>
      </c>
      <c r="I118" s="4928">
        <v>0.80900360130890003</v>
      </c>
      <c r="J118" s="4928">
        <v>0.90863448502220001</v>
      </c>
    </row>
    <row r="119" spans="1:10" x14ac:dyDescent="0.25">
      <c r="A119" s="5028"/>
      <c r="B119" s="3992" t="s">
        <v>1175</v>
      </c>
      <c r="C119" s="4262">
        <v>0.72144809985689995</v>
      </c>
      <c r="D119" s="4262">
        <v>0.34481585351279997</v>
      </c>
      <c r="E119" s="4262">
        <v>1.0167172681070999</v>
      </c>
      <c r="F119" s="4262">
        <v>0.2122190427732</v>
      </c>
      <c r="G119" s="4928">
        <v>0.26883778796359997</v>
      </c>
      <c r="H119" s="4928">
        <v>0.4546257673438</v>
      </c>
      <c r="I119" s="4928">
        <v>0.2329814909423</v>
      </c>
      <c r="J119" s="4928">
        <v>0.26230072501540003</v>
      </c>
    </row>
    <row r="120" spans="1:10" x14ac:dyDescent="0.25">
      <c r="A120" s="5028"/>
      <c r="B120" s="3992" t="s">
        <v>1176</v>
      </c>
      <c r="C120" s="4262">
        <v>0.36902784776320002</v>
      </c>
      <c r="D120" s="4262">
        <v>0.59052118552520005</v>
      </c>
      <c r="E120" s="4262">
        <v>0.498396634964</v>
      </c>
      <c r="F120" s="4262">
        <v>1.8028132096761</v>
      </c>
      <c r="G120" s="4928">
        <v>0.29308690693200001</v>
      </c>
      <c r="H120" s="4928">
        <v>0.38019706634029998</v>
      </c>
      <c r="I120" s="4928">
        <v>0.2072203822259</v>
      </c>
      <c r="J120" s="4928">
        <v>0.23332012834150001</v>
      </c>
    </row>
    <row r="121" spans="1:10" x14ac:dyDescent="0.25">
      <c r="A121" s="5028"/>
      <c r="B121" s="3992" t="s">
        <v>1377</v>
      </c>
      <c r="C121" s="3920">
        <v>0</v>
      </c>
      <c r="D121" s="3920">
        <v>0</v>
      </c>
      <c r="E121" s="3920">
        <v>0</v>
      </c>
      <c r="F121" s="3920">
        <v>0</v>
      </c>
      <c r="G121" s="3920">
        <v>0</v>
      </c>
      <c r="H121" s="3920">
        <v>0</v>
      </c>
      <c r="I121" s="4928">
        <v>0.62506288353679995</v>
      </c>
      <c r="J121" s="4928">
        <v>0.1935829103683</v>
      </c>
    </row>
    <row r="122" spans="1:10" x14ac:dyDescent="0.25">
      <c r="A122" s="5028"/>
      <c r="B122" s="3992" t="s">
        <v>1177</v>
      </c>
      <c r="C122" s="3920">
        <v>0</v>
      </c>
      <c r="D122" s="3920">
        <v>0</v>
      </c>
      <c r="E122" s="3920">
        <v>0</v>
      </c>
      <c r="F122" s="3920">
        <v>0</v>
      </c>
      <c r="G122" s="3920">
        <v>0</v>
      </c>
      <c r="H122" s="3920">
        <v>0</v>
      </c>
      <c r="I122" s="4928">
        <v>0.80195064561899998</v>
      </c>
      <c r="J122" s="4928">
        <v>0.2348972839582</v>
      </c>
    </row>
    <row r="123" spans="1:10" x14ac:dyDescent="0.25">
      <c r="A123" s="5028"/>
      <c r="B123" s="3992" t="s">
        <v>1178</v>
      </c>
      <c r="C123" s="4262">
        <v>1.7159374326448</v>
      </c>
      <c r="D123" s="4262">
        <v>1.6619951211410999</v>
      </c>
      <c r="E123" s="4262">
        <v>1.6705992379543999</v>
      </c>
      <c r="F123" s="4262">
        <v>2.0108986906053001</v>
      </c>
      <c r="G123" s="4928">
        <v>1.4736902531625999</v>
      </c>
      <c r="H123" s="4928">
        <v>1.3468644841424</v>
      </c>
      <c r="I123" s="4928">
        <v>0.70743015984739999</v>
      </c>
      <c r="J123" s="4928">
        <v>0.89989694330189995</v>
      </c>
    </row>
    <row r="124" spans="1:10" x14ac:dyDescent="0.25">
      <c r="A124" s="5028"/>
      <c r="B124" s="3992" t="s">
        <v>1378</v>
      </c>
      <c r="C124" s="4262">
        <v>1.2143423941638001</v>
      </c>
      <c r="D124" s="4003"/>
      <c r="E124" s="4003"/>
      <c r="F124" s="4262">
        <v>1.4818535992574999</v>
      </c>
      <c r="G124" s="4928">
        <v>0.46772904950939997</v>
      </c>
      <c r="H124" s="4928">
        <v>0.89705009281420001</v>
      </c>
      <c r="I124" s="3920">
        <v>0</v>
      </c>
      <c r="J124" s="3920">
        <v>0</v>
      </c>
    </row>
    <row r="125" spans="1:10" x14ac:dyDescent="0.25">
      <c r="A125" s="5028"/>
      <c r="B125" s="3992" t="s">
        <v>16</v>
      </c>
      <c r="C125" s="4262">
        <v>0</v>
      </c>
      <c r="D125" s="4262">
        <v>0</v>
      </c>
      <c r="E125" s="4262">
        <v>0</v>
      </c>
      <c r="F125" s="4262">
        <v>0</v>
      </c>
      <c r="G125" s="3920">
        <v>0</v>
      </c>
      <c r="H125" s="3920">
        <v>0</v>
      </c>
      <c r="I125" s="3920">
        <v>0</v>
      </c>
      <c r="J125" s="3920">
        <v>0</v>
      </c>
    </row>
    <row r="126" spans="1:10" x14ac:dyDescent="0.25">
      <c r="A126" s="5028" t="s">
        <v>16</v>
      </c>
      <c r="B126" s="3992" t="s">
        <v>1168</v>
      </c>
      <c r="C126" s="4262">
        <v>1.2318923624578999</v>
      </c>
      <c r="D126" s="4262">
        <v>1.3614754846512001</v>
      </c>
      <c r="E126" s="4262">
        <v>1.6103935040577</v>
      </c>
      <c r="F126" s="4262">
        <v>1.2350213908778001</v>
      </c>
      <c r="G126" s="4928">
        <v>0.94799576481860004</v>
      </c>
      <c r="H126" s="4928">
        <v>1.3806827184351</v>
      </c>
      <c r="I126" s="4928">
        <v>1.0291170350859999</v>
      </c>
      <c r="J126" s="4928">
        <v>0.80153845515599997</v>
      </c>
    </row>
    <row r="127" spans="1:10" x14ac:dyDescent="0.25">
      <c r="A127" s="5028"/>
      <c r="B127" s="3992" t="s">
        <v>1169</v>
      </c>
      <c r="C127" s="4262">
        <v>0.78436407367109995</v>
      </c>
      <c r="D127" s="4262">
        <v>0.97075318757660001</v>
      </c>
      <c r="E127" s="4262">
        <v>1.4333116728885</v>
      </c>
      <c r="F127" s="4262">
        <v>1.1530226274536</v>
      </c>
      <c r="G127" s="4928">
        <v>0.58808906024560004</v>
      </c>
      <c r="H127" s="4928">
        <v>0.70383260597810005</v>
      </c>
      <c r="I127" s="4928">
        <v>0.64815311943919995</v>
      </c>
      <c r="J127" s="4928">
        <v>0.72048327214969998</v>
      </c>
    </row>
    <row r="128" spans="1:10" x14ac:dyDescent="0.25">
      <c r="A128" s="5028"/>
      <c r="B128" s="3992" t="s">
        <v>1170</v>
      </c>
      <c r="C128" s="4262">
        <v>0.30429027702259998</v>
      </c>
      <c r="D128" s="4262">
        <v>0.53953293583789996</v>
      </c>
      <c r="E128" s="4262">
        <v>0.28951376364260001</v>
      </c>
      <c r="F128" s="4262">
        <v>0.40486225002440002</v>
      </c>
      <c r="G128" s="4928">
        <v>0.27303721529449998</v>
      </c>
      <c r="H128" s="4928">
        <v>0.26503971523600001</v>
      </c>
      <c r="I128" s="4928">
        <v>0.33046317112619999</v>
      </c>
      <c r="J128" s="4928">
        <v>0.32382614509419999</v>
      </c>
    </row>
    <row r="129" spans="1:10" x14ac:dyDescent="0.25">
      <c r="A129" s="5028"/>
      <c r="B129" s="3992" t="s">
        <v>1171</v>
      </c>
      <c r="C129" s="3920">
        <v>0</v>
      </c>
      <c r="D129" s="4262">
        <v>0.42539093057479999</v>
      </c>
      <c r="E129" s="4262">
        <v>0.38787067446329998</v>
      </c>
      <c r="F129" s="4262">
        <v>0.44455740964669999</v>
      </c>
      <c r="G129" s="4928">
        <v>0.61015369106289996</v>
      </c>
      <c r="H129" s="4928">
        <v>1.8357979590543001</v>
      </c>
      <c r="I129" s="4928">
        <v>0.49166053920070002</v>
      </c>
      <c r="J129" s="4928">
        <v>0.7005692931884</v>
      </c>
    </row>
    <row r="130" spans="1:10" x14ac:dyDescent="0.25">
      <c r="A130" s="5028"/>
      <c r="B130" s="3992" t="s">
        <v>1172</v>
      </c>
      <c r="C130" s="3920">
        <v>0</v>
      </c>
      <c r="D130" s="4262">
        <v>0.47319403239590002</v>
      </c>
      <c r="E130" s="4262">
        <v>0.48168667013729999</v>
      </c>
      <c r="F130" s="4262">
        <v>0.40812633945269999</v>
      </c>
      <c r="G130" s="4928">
        <v>0.43403797352369999</v>
      </c>
      <c r="H130" s="4928">
        <v>0.40993524283819999</v>
      </c>
      <c r="I130" s="4928">
        <v>0.36566074898149997</v>
      </c>
      <c r="J130" s="4928">
        <v>0.39810846458499999</v>
      </c>
    </row>
    <row r="131" spans="1:10" x14ac:dyDescent="0.25">
      <c r="A131" s="5028"/>
      <c r="B131" s="3992" t="s">
        <v>1173</v>
      </c>
      <c r="C131" s="3920">
        <v>0</v>
      </c>
      <c r="D131" s="4262">
        <v>0.4490069450045</v>
      </c>
      <c r="E131" s="4262">
        <v>1.0053092395776999</v>
      </c>
      <c r="F131" s="4262">
        <v>0.58598936801629997</v>
      </c>
      <c r="G131" s="4928">
        <v>0.48171540353760001</v>
      </c>
      <c r="H131" s="4928">
        <v>0.46948279666289999</v>
      </c>
      <c r="I131" s="4928">
        <v>0.50123903734859998</v>
      </c>
      <c r="J131" s="4928">
        <v>0.40177705496810001</v>
      </c>
    </row>
    <row r="132" spans="1:10" x14ac:dyDescent="0.25">
      <c r="A132" s="5028"/>
      <c r="B132" s="3992" t="s">
        <v>1174</v>
      </c>
      <c r="C132" s="4262">
        <v>1.6928336235999999</v>
      </c>
      <c r="D132" s="4262">
        <v>1.2514466336065999</v>
      </c>
      <c r="E132" s="4262">
        <v>1.6569983221115001</v>
      </c>
      <c r="F132" s="4262">
        <v>1.0342525529564</v>
      </c>
      <c r="G132" s="4928">
        <v>0.65692664155769998</v>
      </c>
      <c r="H132" s="4928">
        <v>0.78408246040759999</v>
      </c>
      <c r="I132" s="4928">
        <v>0.55050304270109995</v>
      </c>
      <c r="J132" s="4928">
        <v>0.69590886141109998</v>
      </c>
    </row>
    <row r="133" spans="1:10" x14ac:dyDescent="0.25">
      <c r="A133" s="5028"/>
      <c r="B133" s="3992" t="s">
        <v>1175</v>
      </c>
      <c r="C133" s="4262">
        <v>0.58757637797520001</v>
      </c>
      <c r="D133" s="4262">
        <v>0.41359604659209998</v>
      </c>
      <c r="E133" s="4262">
        <v>0.66944262280489997</v>
      </c>
      <c r="F133" s="4262">
        <v>0.3097384284202</v>
      </c>
      <c r="G133" s="4928">
        <v>0.23024625891270001</v>
      </c>
      <c r="H133" s="4928">
        <v>0.30301224115949998</v>
      </c>
      <c r="I133" s="4928">
        <v>0.20560774324600001</v>
      </c>
      <c r="J133" s="4928">
        <v>0.25007262471870001</v>
      </c>
    </row>
    <row r="134" spans="1:10" x14ac:dyDescent="0.25">
      <c r="A134" s="5028"/>
      <c r="B134" s="3992" t="s">
        <v>1176</v>
      </c>
      <c r="C134" s="4262">
        <v>0.1956777007538</v>
      </c>
      <c r="D134" s="4262">
        <v>0.36187968401179998</v>
      </c>
      <c r="E134" s="4262">
        <v>0.24060201701</v>
      </c>
      <c r="F134" s="4262">
        <v>1.2968931435033999</v>
      </c>
      <c r="G134" s="4928">
        <v>0.2498071660808</v>
      </c>
      <c r="H134" s="4928">
        <v>0.2320189052869</v>
      </c>
      <c r="I134" s="4928">
        <v>0.16464606254139999</v>
      </c>
      <c r="J134" s="4928">
        <v>0.14856687624949999</v>
      </c>
    </row>
    <row r="135" spans="1:10" x14ac:dyDescent="0.25">
      <c r="A135" s="5028"/>
      <c r="B135" s="3992" t="s">
        <v>1377</v>
      </c>
      <c r="C135" s="3920">
        <v>0</v>
      </c>
      <c r="D135" s="3920">
        <v>0</v>
      </c>
      <c r="E135" s="3920">
        <v>0</v>
      </c>
      <c r="F135" s="3920">
        <v>0</v>
      </c>
      <c r="G135" s="3920">
        <v>0</v>
      </c>
      <c r="H135" s="3920">
        <v>0</v>
      </c>
      <c r="I135" s="4928">
        <v>0.34834065189419999</v>
      </c>
      <c r="J135" s="4928">
        <v>0.12516327045699999</v>
      </c>
    </row>
    <row r="136" spans="1:10" x14ac:dyDescent="0.25">
      <c r="A136" s="5028"/>
      <c r="B136" s="3992" t="s">
        <v>1177</v>
      </c>
      <c r="C136" s="3920">
        <v>0</v>
      </c>
      <c r="D136" s="3920">
        <v>0</v>
      </c>
      <c r="E136" s="3920">
        <v>0</v>
      </c>
      <c r="F136" s="3920">
        <v>0</v>
      </c>
      <c r="G136" s="3920">
        <v>0</v>
      </c>
      <c r="H136" s="3920">
        <v>0</v>
      </c>
      <c r="I136" s="4928">
        <v>0.4455590620446</v>
      </c>
      <c r="J136" s="4928">
        <v>0.1144583284232</v>
      </c>
    </row>
    <row r="137" spans="1:10" x14ac:dyDescent="0.25">
      <c r="A137" s="5028"/>
      <c r="B137" s="3992" t="s">
        <v>1178</v>
      </c>
      <c r="C137" s="4262">
        <v>1.3022216118411001</v>
      </c>
      <c r="D137" s="4262">
        <v>1.2384787846716001</v>
      </c>
      <c r="E137" s="4262">
        <v>1.1586104037950999</v>
      </c>
      <c r="F137" s="4262">
        <v>1.0683499526681</v>
      </c>
      <c r="G137" s="4928">
        <v>0.86065121028360003</v>
      </c>
      <c r="H137" s="4928">
        <v>1.0384737788919001</v>
      </c>
      <c r="I137" s="4928">
        <v>0.50825833178799995</v>
      </c>
      <c r="J137" s="4928">
        <v>0.60799817359620001</v>
      </c>
    </row>
    <row r="138" spans="1:10" x14ac:dyDescent="0.25">
      <c r="A138" s="5028"/>
      <c r="B138" s="3992" t="s">
        <v>1378</v>
      </c>
      <c r="C138" s="4262">
        <v>0.80468828712350005</v>
      </c>
      <c r="D138" s="3920">
        <v>0</v>
      </c>
      <c r="E138" s="3920">
        <v>0</v>
      </c>
      <c r="F138" s="4262">
        <v>0.74630856500289999</v>
      </c>
      <c r="G138" s="4928">
        <v>0.31269673213810001</v>
      </c>
      <c r="H138" s="4928">
        <v>0.5444065285402</v>
      </c>
      <c r="I138" s="3920">
        <v>0</v>
      </c>
      <c r="J138" s="3920">
        <v>0</v>
      </c>
    </row>
    <row r="139" spans="1:10" x14ac:dyDescent="0.25">
      <c r="A139" s="5028"/>
      <c r="B139" s="3992" t="s">
        <v>16</v>
      </c>
      <c r="C139" s="4262">
        <v>0</v>
      </c>
      <c r="D139" s="4262">
        <v>0</v>
      </c>
      <c r="E139" s="4262">
        <v>0</v>
      </c>
      <c r="F139" s="4262">
        <v>0</v>
      </c>
      <c r="G139" s="3920">
        <v>0</v>
      </c>
      <c r="H139" s="3920">
        <v>0</v>
      </c>
      <c r="I139" s="3920">
        <v>0</v>
      </c>
      <c r="J139" s="3920">
        <v>0</v>
      </c>
    </row>
    <row r="140" spans="1:10" x14ac:dyDescent="0.25">
      <c r="B140" s="4925"/>
      <c r="C140" s="4939"/>
      <c r="D140" s="4939"/>
      <c r="E140" s="4939"/>
      <c r="F140" s="4939"/>
      <c r="G140" s="4939"/>
      <c r="H140" s="4939"/>
      <c r="I140" s="4939"/>
      <c r="J140" s="4939"/>
    </row>
    <row r="141" spans="1:10" x14ac:dyDescent="0.25">
      <c r="A141" s="5160" t="s">
        <v>69</v>
      </c>
      <c r="B141" s="5160" t="s">
        <v>69</v>
      </c>
      <c r="C141" s="5160" t="s">
        <v>69</v>
      </c>
      <c r="D141" s="5160" t="s">
        <v>69</v>
      </c>
      <c r="E141" s="5160" t="s">
        <v>69</v>
      </c>
      <c r="F141" s="5160" t="s">
        <v>69</v>
      </c>
      <c r="G141" s="5160" t="s">
        <v>69</v>
      </c>
      <c r="H141" s="5160" t="s">
        <v>69</v>
      </c>
      <c r="I141" s="5160" t="s">
        <v>69</v>
      </c>
      <c r="J141" s="5160" t="s">
        <v>69</v>
      </c>
    </row>
    <row r="142" spans="1:10" x14ac:dyDescent="0.25">
      <c r="A142" s="4873" t="s">
        <v>1275</v>
      </c>
      <c r="B142" s="4851" t="s">
        <v>679</v>
      </c>
      <c r="C142" s="4855" t="s">
        <v>1</v>
      </c>
      <c r="D142" s="4855" t="s">
        <v>2</v>
      </c>
      <c r="E142" s="4855" t="s">
        <v>3</v>
      </c>
      <c r="F142" s="4855" t="s">
        <v>4</v>
      </c>
      <c r="G142" s="4855" t="s">
        <v>5</v>
      </c>
      <c r="H142" s="4855" t="s">
        <v>6</v>
      </c>
      <c r="I142" s="4855" t="s">
        <v>7</v>
      </c>
      <c r="J142" s="4855" t="s">
        <v>8</v>
      </c>
    </row>
    <row r="143" spans="1:10" x14ac:dyDescent="0.25">
      <c r="A143" s="5028" t="s">
        <v>1144</v>
      </c>
      <c r="B143" s="3992" t="s">
        <v>1168</v>
      </c>
      <c r="C143" s="3920">
        <v>285</v>
      </c>
      <c r="D143" s="3920">
        <v>583</v>
      </c>
      <c r="E143" s="3920">
        <v>790</v>
      </c>
      <c r="F143" s="3920">
        <v>814</v>
      </c>
      <c r="G143" s="3920">
        <v>1161</v>
      </c>
      <c r="H143" s="3920">
        <v>800</v>
      </c>
      <c r="I143" s="3920">
        <v>1178</v>
      </c>
      <c r="J143" s="3920">
        <v>1163</v>
      </c>
    </row>
    <row r="144" spans="1:10" x14ac:dyDescent="0.25">
      <c r="A144" s="5028"/>
      <c r="B144" s="3992" t="s">
        <v>1169</v>
      </c>
      <c r="C144" s="3920">
        <v>132</v>
      </c>
      <c r="D144" s="3920">
        <v>279</v>
      </c>
      <c r="E144" s="3920">
        <v>299</v>
      </c>
      <c r="F144" s="3920">
        <v>293</v>
      </c>
      <c r="G144" s="3920">
        <v>504</v>
      </c>
      <c r="H144" s="3920">
        <v>276</v>
      </c>
      <c r="I144" s="3920">
        <v>350</v>
      </c>
      <c r="J144" s="3920">
        <v>778</v>
      </c>
    </row>
    <row r="145" spans="1:10" x14ac:dyDescent="0.25">
      <c r="A145" s="5028"/>
      <c r="B145" s="3992" t="s">
        <v>1170</v>
      </c>
      <c r="C145" s="3920">
        <v>26</v>
      </c>
      <c r="D145" s="3920">
        <v>84</v>
      </c>
      <c r="E145" s="3920">
        <v>41</v>
      </c>
      <c r="F145" s="3920">
        <v>60</v>
      </c>
      <c r="G145" s="3920">
        <v>60</v>
      </c>
      <c r="H145" s="3920">
        <v>23</v>
      </c>
      <c r="I145" s="3920">
        <v>69</v>
      </c>
      <c r="J145" s="3920">
        <v>99</v>
      </c>
    </row>
    <row r="146" spans="1:10" x14ac:dyDescent="0.25">
      <c r="A146" s="5028"/>
      <c r="B146" s="3992" t="s">
        <v>1171</v>
      </c>
      <c r="C146" s="3920">
        <v>0</v>
      </c>
      <c r="D146" s="3920">
        <v>115</v>
      </c>
      <c r="E146" s="3920">
        <v>136</v>
      </c>
      <c r="F146" s="3920">
        <v>110</v>
      </c>
      <c r="G146" s="3920">
        <v>176</v>
      </c>
      <c r="H146" s="3920">
        <v>102</v>
      </c>
      <c r="I146" s="3920">
        <v>139</v>
      </c>
      <c r="J146" s="3920">
        <v>196</v>
      </c>
    </row>
    <row r="147" spans="1:10" x14ac:dyDescent="0.25">
      <c r="A147" s="5028"/>
      <c r="B147" s="3992" t="s">
        <v>1172</v>
      </c>
      <c r="C147" s="3920">
        <v>0</v>
      </c>
      <c r="D147" s="3920">
        <v>128</v>
      </c>
      <c r="E147" s="3920">
        <v>111</v>
      </c>
      <c r="F147" s="3920">
        <v>102</v>
      </c>
      <c r="G147" s="3920">
        <v>96</v>
      </c>
      <c r="H147" s="3920">
        <v>82</v>
      </c>
      <c r="I147" s="3920">
        <v>127</v>
      </c>
      <c r="J147" s="3920">
        <v>178</v>
      </c>
    </row>
    <row r="148" spans="1:10" x14ac:dyDescent="0.25">
      <c r="A148" s="5028"/>
      <c r="B148" s="3992" t="s">
        <v>1173</v>
      </c>
      <c r="C148" s="3920">
        <v>0</v>
      </c>
      <c r="D148" s="3920">
        <v>187</v>
      </c>
      <c r="E148" s="3920">
        <v>232</v>
      </c>
      <c r="F148" s="3920">
        <v>207</v>
      </c>
      <c r="G148" s="3920">
        <v>212</v>
      </c>
      <c r="H148" s="3920">
        <v>143</v>
      </c>
      <c r="I148" s="3920">
        <v>229</v>
      </c>
      <c r="J148" s="3920">
        <v>254</v>
      </c>
    </row>
    <row r="149" spans="1:10" x14ac:dyDescent="0.25">
      <c r="A149" s="5028"/>
      <c r="B149" s="3992" t="s">
        <v>1174</v>
      </c>
      <c r="C149" s="3920">
        <v>726</v>
      </c>
      <c r="D149" s="3920">
        <v>1298</v>
      </c>
      <c r="E149" s="3920">
        <v>633</v>
      </c>
      <c r="F149" s="3920">
        <v>468</v>
      </c>
      <c r="G149" s="3920">
        <v>509</v>
      </c>
      <c r="H149" s="3920">
        <v>264</v>
      </c>
      <c r="I149" s="3920">
        <v>320</v>
      </c>
      <c r="J149" s="3920">
        <v>506</v>
      </c>
    </row>
    <row r="150" spans="1:10" x14ac:dyDescent="0.25">
      <c r="A150" s="5028"/>
      <c r="B150" s="3992" t="s">
        <v>1175</v>
      </c>
      <c r="C150" s="3920">
        <v>93</v>
      </c>
      <c r="D150" s="3920">
        <v>184</v>
      </c>
      <c r="E150" s="3920">
        <v>171</v>
      </c>
      <c r="F150" s="3920">
        <v>113</v>
      </c>
      <c r="G150" s="3920">
        <v>117</v>
      </c>
      <c r="H150" s="3920">
        <v>108</v>
      </c>
      <c r="I150" s="3920">
        <v>62</v>
      </c>
      <c r="J150" s="3920">
        <v>194</v>
      </c>
    </row>
    <row r="151" spans="1:10" x14ac:dyDescent="0.25">
      <c r="A151" s="5028"/>
      <c r="B151" s="3992" t="s">
        <v>1176</v>
      </c>
      <c r="C151" s="3920">
        <v>14</v>
      </c>
      <c r="D151" s="3920">
        <v>96</v>
      </c>
      <c r="E151" s="3920">
        <v>52</v>
      </c>
      <c r="F151" s="3920">
        <v>66</v>
      </c>
      <c r="G151" s="3920">
        <v>54</v>
      </c>
      <c r="H151" s="3920">
        <v>57</v>
      </c>
      <c r="I151" s="3920">
        <v>30</v>
      </c>
      <c r="J151" s="3920">
        <v>39</v>
      </c>
    </row>
    <row r="152" spans="1:10" x14ac:dyDescent="0.25">
      <c r="A152" s="5028"/>
      <c r="B152" s="3992" t="s">
        <v>1377</v>
      </c>
      <c r="C152" s="3920">
        <v>0</v>
      </c>
      <c r="D152" s="3920">
        <v>0</v>
      </c>
      <c r="E152" s="3920">
        <v>0</v>
      </c>
      <c r="F152" s="3920">
        <v>0</v>
      </c>
      <c r="G152" s="3920">
        <v>0</v>
      </c>
      <c r="H152" s="3920">
        <v>0</v>
      </c>
      <c r="I152" s="3920">
        <v>78</v>
      </c>
      <c r="J152" s="3920">
        <v>9</v>
      </c>
    </row>
    <row r="153" spans="1:10" x14ac:dyDescent="0.25">
      <c r="A153" s="5028"/>
      <c r="B153" s="3992" t="s">
        <v>1177</v>
      </c>
      <c r="C153" s="3920">
        <v>0</v>
      </c>
      <c r="D153" s="3920">
        <v>0</v>
      </c>
      <c r="E153" s="3920">
        <v>0</v>
      </c>
      <c r="F153" s="3920">
        <v>0</v>
      </c>
      <c r="G153" s="3920">
        <v>0</v>
      </c>
      <c r="H153" s="3920">
        <v>0</v>
      </c>
      <c r="I153" s="3920">
        <v>183</v>
      </c>
      <c r="J153" s="3920">
        <v>29</v>
      </c>
    </row>
    <row r="154" spans="1:10" x14ac:dyDescent="0.25">
      <c r="A154" s="5028"/>
      <c r="B154" s="3992" t="s">
        <v>1178</v>
      </c>
      <c r="C154" s="3920">
        <v>394</v>
      </c>
      <c r="D154" s="3920">
        <v>863</v>
      </c>
      <c r="E154" s="3920">
        <v>857</v>
      </c>
      <c r="F154" s="3920">
        <v>762</v>
      </c>
      <c r="G154" s="3920">
        <v>1004</v>
      </c>
      <c r="H154" s="3920">
        <v>607</v>
      </c>
      <c r="I154" s="3920">
        <v>269</v>
      </c>
      <c r="J154" s="3920">
        <v>414</v>
      </c>
    </row>
    <row r="155" spans="1:10" x14ac:dyDescent="0.25">
      <c r="A155" s="5028"/>
      <c r="B155" s="3992" t="s">
        <v>1378</v>
      </c>
      <c r="C155" s="3920">
        <v>191</v>
      </c>
      <c r="D155" s="3920">
        <v>0</v>
      </c>
      <c r="E155" s="3920">
        <v>0</v>
      </c>
      <c r="F155" s="3920">
        <v>287</v>
      </c>
      <c r="G155" s="3920">
        <v>98</v>
      </c>
      <c r="H155" s="3920">
        <v>213</v>
      </c>
      <c r="I155" s="3920">
        <v>0</v>
      </c>
      <c r="J155" s="3920">
        <v>0</v>
      </c>
    </row>
    <row r="156" spans="1:10" x14ac:dyDescent="0.25">
      <c r="A156" s="5028"/>
      <c r="B156" s="3992" t="s">
        <v>16</v>
      </c>
      <c r="C156" s="3920">
        <v>1861</v>
      </c>
      <c r="D156" s="3920">
        <v>3817</v>
      </c>
      <c r="E156" s="3920">
        <v>3322</v>
      </c>
      <c r="F156" s="3920">
        <v>3282</v>
      </c>
      <c r="G156" s="3920">
        <v>3991</v>
      </c>
      <c r="H156" s="3920">
        <v>2675</v>
      </c>
      <c r="I156" s="3920">
        <v>3034</v>
      </c>
      <c r="J156" s="3920">
        <v>3859</v>
      </c>
    </row>
    <row r="157" spans="1:10" x14ac:dyDescent="0.25">
      <c r="A157" s="5028" t="s">
        <v>15</v>
      </c>
      <c r="B157" s="3992" t="s">
        <v>1168</v>
      </c>
      <c r="C157" s="3920">
        <v>221</v>
      </c>
      <c r="D157" s="3920">
        <v>463</v>
      </c>
      <c r="E157" s="3920">
        <v>533</v>
      </c>
      <c r="F157" s="3920">
        <v>495</v>
      </c>
      <c r="G157" s="3920">
        <v>891</v>
      </c>
      <c r="H157" s="3920">
        <v>785</v>
      </c>
      <c r="I157" s="3920">
        <v>864</v>
      </c>
      <c r="J157" s="3920">
        <v>853</v>
      </c>
    </row>
    <row r="158" spans="1:10" x14ac:dyDescent="0.25">
      <c r="A158" s="5028"/>
      <c r="B158" s="3992" t="s">
        <v>1169</v>
      </c>
      <c r="C158" s="3920">
        <v>101</v>
      </c>
      <c r="D158" s="3920">
        <v>228</v>
      </c>
      <c r="E158" s="3920">
        <v>193</v>
      </c>
      <c r="F158" s="3920">
        <v>159</v>
      </c>
      <c r="G158" s="3920">
        <v>295</v>
      </c>
      <c r="H158" s="3920">
        <v>206</v>
      </c>
      <c r="I158" s="3920">
        <v>230</v>
      </c>
      <c r="J158" s="3920">
        <v>427</v>
      </c>
    </row>
    <row r="159" spans="1:10" x14ac:dyDescent="0.25">
      <c r="A159" s="5028"/>
      <c r="B159" s="3992" t="s">
        <v>1170</v>
      </c>
      <c r="C159" s="3920">
        <v>17</v>
      </c>
      <c r="D159" s="3920">
        <v>79</v>
      </c>
      <c r="E159" s="3920">
        <v>40</v>
      </c>
      <c r="F159" s="3920">
        <v>31</v>
      </c>
      <c r="G159" s="3920">
        <v>71</v>
      </c>
      <c r="H159" s="3920">
        <v>21</v>
      </c>
      <c r="I159" s="3920">
        <v>67</v>
      </c>
      <c r="J159" s="3920">
        <v>69</v>
      </c>
    </row>
    <row r="160" spans="1:10" x14ac:dyDescent="0.25">
      <c r="A160" s="5028"/>
      <c r="B160" s="3992" t="s">
        <v>1171</v>
      </c>
      <c r="C160" s="3920">
        <v>0</v>
      </c>
      <c r="D160" s="3920">
        <v>87</v>
      </c>
      <c r="E160" s="3920">
        <v>63</v>
      </c>
      <c r="F160" s="3920">
        <v>58</v>
      </c>
      <c r="G160" s="3920">
        <v>159</v>
      </c>
      <c r="H160" s="3920">
        <v>97</v>
      </c>
      <c r="I160" s="3920">
        <v>133</v>
      </c>
      <c r="J160" s="3920">
        <v>142</v>
      </c>
    </row>
    <row r="161" spans="1:10" x14ac:dyDescent="0.25">
      <c r="A161" s="5028"/>
      <c r="B161" s="3992" t="s">
        <v>1172</v>
      </c>
      <c r="C161" s="3920">
        <v>0</v>
      </c>
      <c r="D161" s="3920">
        <v>119</v>
      </c>
      <c r="E161" s="3920">
        <v>67</v>
      </c>
      <c r="F161" s="3920">
        <v>60</v>
      </c>
      <c r="G161" s="3920">
        <v>77</v>
      </c>
      <c r="H161" s="3920">
        <v>70</v>
      </c>
      <c r="I161" s="3920">
        <v>68</v>
      </c>
      <c r="J161" s="3920">
        <v>95</v>
      </c>
    </row>
    <row r="162" spans="1:10" x14ac:dyDescent="0.25">
      <c r="A162" s="5028"/>
      <c r="B162" s="3992" t="s">
        <v>1173</v>
      </c>
      <c r="C162" s="3920">
        <v>0</v>
      </c>
      <c r="D162" s="3920">
        <v>105</v>
      </c>
      <c r="E162" s="3920">
        <v>109</v>
      </c>
      <c r="F162" s="3920">
        <v>87</v>
      </c>
      <c r="G162" s="3920">
        <v>124</v>
      </c>
      <c r="H162" s="3920">
        <v>87</v>
      </c>
      <c r="I162" s="3920">
        <v>158</v>
      </c>
      <c r="J162" s="3920">
        <v>155</v>
      </c>
    </row>
    <row r="163" spans="1:10" x14ac:dyDescent="0.25">
      <c r="A163" s="5028"/>
      <c r="B163" s="3992" t="s">
        <v>1174</v>
      </c>
      <c r="C163" s="3920">
        <v>636</v>
      </c>
      <c r="D163" s="3920">
        <v>1027</v>
      </c>
      <c r="E163" s="3920">
        <v>363</v>
      </c>
      <c r="F163" s="3920">
        <v>280</v>
      </c>
      <c r="G163" s="3920">
        <v>328</v>
      </c>
      <c r="H163" s="3920">
        <v>224</v>
      </c>
      <c r="I163" s="3920">
        <v>243</v>
      </c>
      <c r="J163" s="3920">
        <v>319</v>
      </c>
    </row>
    <row r="164" spans="1:10" x14ac:dyDescent="0.25">
      <c r="A164" s="5028"/>
      <c r="B164" s="3992" t="s">
        <v>1175</v>
      </c>
      <c r="C164" s="3920">
        <v>35</v>
      </c>
      <c r="D164" s="3920">
        <v>66</v>
      </c>
      <c r="E164" s="3920">
        <v>38</v>
      </c>
      <c r="F164" s="3920">
        <v>24</v>
      </c>
      <c r="G164" s="3920">
        <v>31</v>
      </c>
      <c r="H164" s="3920">
        <v>29</v>
      </c>
      <c r="I164" s="3920">
        <v>31</v>
      </c>
      <c r="J164" s="3920">
        <v>51</v>
      </c>
    </row>
    <row r="165" spans="1:10" x14ac:dyDescent="0.25">
      <c r="A165" s="5028"/>
      <c r="B165" s="3992" t="s">
        <v>1176</v>
      </c>
      <c r="C165" s="3920">
        <v>14</v>
      </c>
      <c r="D165" s="3920">
        <v>127</v>
      </c>
      <c r="E165" s="3920">
        <v>27</v>
      </c>
      <c r="F165" s="3920">
        <v>49</v>
      </c>
      <c r="G165" s="3920">
        <v>41</v>
      </c>
      <c r="H165" s="3920">
        <v>53</v>
      </c>
      <c r="I165" s="3920">
        <v>16</v>
      </c>
      <c r="J165" s="3920">
        <v>20</v>
      </c>
    </row>
    <row r="166" spans="1:10" x14ac:dyDescent="0.25">
      <c r="A166" s="5028"/>
      <c r="B166" s="3992" t="s">
        <v>1377</v>
      </c>
      <c r="C166" s="3920">
        <v>0</v>
      </c>
      <c r="D166" s="3920">
        <v>0</v>
      </c>
      <c r="E166" s="3920">
        <v>0</v>
      </c>
      <c r="F166" s="3920">
        <v>0</v>
      </c>
      <c r="G166" s="3920">
        <v>0</v>
      </c>
      <c r="H166" s="3920">
        <v>0</v>
      </c>
      <c r="I166" s="3920">
        <v>72</v>
      </c>
      <c r="J166" s="3920">
        <v>14</v>
      </c>
    </row>
    <row r="167" spans="1:10" x14ac:dyDescent="0.25">
      <c r="A167" s="5028"/>
      <c r="B167" s="3992" t="s">
        <v>1177</v>
      </c>
      <c r="C167" s="3920">
        <v>0</v>
      </c>
      <c r="D167" s="3920">
        <v>0</v>
      </c>
      <c r="E167" s="3920">
        <v>0</v>
      </c>
      <c r="F167" s="3920">
        <v>0</v>
      </c>
      <c r="G167" s="3920">
        <v>0</v>
      </c>
      <c r="H167" s="3920">
        <v>0</v>
      </c>
      <c r="I167" s="3920">
        <v>125</v>
      </c>
      <c r="J167" s="3920">
        <v>35</v>
      </c>
    </row>
    <row r="168" spans="1:10" x14ac:dyDescent="0.25">
      <c r="A168" s="5028"/>
      <c r="B168" s="3992" t="s">
        <v>1178</v>
      </c>
      <c r="C168" s="3920">
        <v>244</v>
      </c>
      <c r="D168" s="3920">
        <v>648</v>
      </c>
      <c r="E168" s="3920">
        <v>444</v>
      </c>
      <c r="F168" s="3920">
        <v>469</v>
      </c>
      <c r="G168" s="3920">
        <v>701</v>
      </c>
      <c r="H168" s="3920">
        <v>487</v>
      </c>
      <c r="I168" s="3920">
        <v>173</v>
      </c>
      <c r="J168" s="3920">
        <v>285</v>
      </c>
    </row>
    <row r="169" spans="1:10" x14ac:dyDescent="0.25">
      <c r="A169" s="5028"/>
      <c r="B169" s="3992" t="s">
        <v>1378</v>
      </c>
      <c r="C169" s="3920">
        <v>164</v>
      </c>
      <c r="D169" s="3920">
        <v>0</v>
      </c>
      <c r="E169" s="3920">
        <v>0</v>
      </c>
      <c r="F169" s="3920">
        <v>197</v>
      </c>
      <c r="G169" s="3920">
        <v>66</v>
      </c>
      <c r="H169" s="3920">
        <v>197</v>
      </c>
      <c r="I169" s="3920">
        <v>0</v>
      </c>
      <c r="J169" s="3920">
        <v>0</v>
      </c>
    </row>
    <row r="170" spans="1:10" x14ac:dyDescent="0.25">
      <c r="A170" s="5028"/>
      <c r="B170" s="3992" t="s">
        <v>16</v>
      </c>
      <c r="C170" s="3920">
        <v>1432</v>
      </c>
      <c r="D170" s="3920">
        <v>2949</v>
      </c>
      <c r="E170" s="3920">
        <v>1877</v>
      </c>
      <c r="F170" s="3920">
        <v>1909</v>
      </c>
      <c r="G170" s="3920">
        <v>2784</v>
      </c>
      <c r="H170" s="3920">
        <v>2256</v>
      </c>
      <c r="I170" s="3920">
        <v>2180</v>
      </c>
      <c r="J170" s="3920">
        <v>2465</v>
      </c>
    </row>
    <row r="171" spans="1:10" x14ac:dyDescent="0.25">
      <c r="A171" s="5028" t="s">
        <v>16</v>
      </c>
      <c r="B171" s="3992" t="s">
        <v>1168</v>
      </c>
      <c r="C171" s="3920">
        <v>506</v>
      </c>
      <c r="D171" s="3920">
        <v>1046</v>
      </c>
      <c r="E171" s="3920">
        <v>1323</v>
      </c>
      <c r="F171" s="3920">
        <v>1309</v>
      </c>
      <c r="G171" s="3920">
        <v>2052</v>
      </c>
      <c r="H171" s="3920">
        <v>1585</v>
      </c>
      <c r="I171" s="3920">
        <v>2042</v>
      </c>
      <c r="J171" s="3920">
        <v>2016</v>
      </c>
    </row>
    <row r="172" spans="1:10" x14ac:dyDescent="0.25">
      <c r="A172" s="5028"/>
      <c r="B172" s="3992" t="s">
        <v>1169</v>
      </c>
      <c r="C172" s="3920">
        <v>233</v>
      </c>
      <c r="D172" s="3920">
        <v>507</v>
      </c>
      <c r="E172" s="3920">
        <v>492</v>
      </c>
      <c r="F172" s="3920">
        <v>452</v>
      </c>
      <c r="G172" s="3920">
        <v>799</v>
      </c>
      <c r="H172" s="3920">
        <v>482</v>
      </c>
      <c r="I172" s="3920">
        <v>580</v>
      </c>
      <c r="J172" s="3920">
        <v>1205</v>
      </c>
    </row>
    <row r="173" spans="1:10" x14ac:dyDescent="0.25">
      <c r="A173" s="5028"/>
      <c r="B173" s="3992" t="s">
        <v>1170</v>
      </c>
      <c r="C173" s="3920">
        <v>43</v>
      </c>
      <c r="D173" s="3920">
        <v>163</v>
      </c>
      <c r="E173" s="3920">
        <v>81</v>
      </c>
      <c r="F173" s="3920">
        <v>91</v>
      </c>
      <c r="G173" s="3920">
        <v>131</v>
      </c>
      <c r="H173" s="3920">
        <v>44</v>
      </c>
      <c r="I173" s="3920">
        <v>136</v>
      </c>
      <c r="J173" s="3920">
        <v>168</v>
      </c>
    </row>
    <row r="174" spans="1:10" x14ac:dyDescent="0.25">
      <c r="A174" s="5028"/>
      <c r="B174" s="3992" t="s">
        <v>1171</v>
      </c>
      <c r="C174" s="3920">
        <v>0</v>
      </c>
      <c r="D174" s="3920">
        <v>202</v>
      </c>
      <c r="E174" s="3920">
        <v>199</v>
      </c>
      <c r="F174" s="3920">
        <v>168</v>
      </c>
      <c r="G174" s="3920">
        <v>335</v>
      </c>
      <c r="H174" s="3920">
        <v>199</v>
      </c>
      <c r="I174" s="3920">
        <v>272</v>
      </c>
      <c r="J174" s="3920">
        <v>338</v>
      </c>
    </row>
    <row r="175" spans="1:10" x14ac:dyDescent="0.25">
      <c r="A175" s="5028"/>
      <c r="B175" s="3992" t="s">
        <v>1172</v>
      </c>
      <c r="C175" s="3920">
        <v>0</v>
      </c>
      <c r="D175" s="3920">
        <v>247</v>
      </c>
      <c r="E175" s="3920">
        <v>178</v>
      </c>
      <c r="F175" s="3920">
        <v>162</v>
      </c>
      <c r="G175" s="3920">
        <v>173</v>
      </c>
      <c r="H175" s="3920">
        <v>152</v>
      </c>
      <c r="I175" s="3920">
        <v>195</v>
      </c>
      <c r="J175" s="3920">
        <v>273</v>
      </c>
    </row>
    <row r="176" spans="1:10" x14ac:dyDescent="0.25">
      <c r="A176" s="5028"/>
      <c r="B176" s="3992" t="s">
        <v>1173</v>
      </c>
      <c r="C176" s="3920">
        <v>0</v>
      </c>
      <c r="D176" s="3920">
        <v>292</v>
      </c>
      <c r="E176" s="3920">
        <v>341</v>
      </c>
      <c r="F176" s="3920">
        <v>294</v>
      </c>
      <c r="G176" s="3920">
        <v>336</v>
      </c>
      <c r="H176" s="3920">
        <v>230</v>
      </c>
      <c r="I176" s="3920">
        <v>387</v>
      </c>
      <c r="J176" s="3920">
        <v>409</v>
      </c>
    </row>
    <row r="177" spans="1:10" x14ac:dyDescent="0.25">
      <c r="A177" s="5028"/>
      <c r="B177" s="3992" t="s">
        <v>1174</v>
      </c>
      <c r="C177" s="3920">
        <v>1362</v>
      </c>
      <c r="D177" s="3920">
        <v>2325</v>
      </c>
      <c r="E177" s="3920">
        <v>996</v>
      </c>
      <c r="F177" s="3920">
        <v>748</v>
      </c>
      <c r="G177" s="3920">
        <v>837</v>
      </c>
      <c r="H177" s="3920">
        <v>488</v>
      </c>
      <c r="I177" s="3920">
        <v>563</v>
      </c>
      <c r="J177" s="3920">
        <v>825</v>
      </c>
    </row>
    <row r="178" spans="1:10" x14ac:dyDescent="0.25">
      <c r="A178" s="5028"/>
      <c r="B178" s="3992" t="s">
        <v>1175</v>
      </c>
      <c r="C178" s="3920">
        <v>128</v>
      </c>
      <c r="D178" s="3920">
        <v>250</v>
      </c>
      <c r="E178" s="3920">
        <v>209</v>
      </c>
      <c r="F178" s="3920">
        <v>137</v>
      </c>
      <c r="G178" s="3920">
        <v>148</v>
      </c>
      <c r="H178" s="3920">
        <v>137</v>
      </c>
      <c r="I178" s="3920">
        <v>93</v>
      </c>
      <c r="J178" s="3920">
        <v>245</v>
      </c>
    </row>
    <row r="179" spans="1:10" x14ac:dyDescent="0.25">
      <c r="A179" s="5028"/>
      <c r="B179" s="3992" t="s">
        <v>1176</v>
      </c>
      <c r="C179" s="3920">
        <v>28</v>
      </c>
      <c r="D179" s="3920">
        <v>223</v>
      </c>
      <c r="E179" s="3920">
        <v>79</v>
      </c>
      <c r="F179" s="3920">
        <v>115</v>
      </c>
      <c r="G179" s="3920">
        <v>95</v>
      </c>
      <c r="H179" s="3920">
        <v>110</v>
      </c>
      <c r="I179" s="3920">
        <v>46</v>
      </c>
      <c r="J179" s="3920">
        <v>59</v>
      </c>
    </row>
    <row r="180" spans="1:10" x14ac:dyDescent="0.25">
      <c r="A180" s="5028"/>
      <c r="B180" s="3992" t="s">
        <v>1377</v>
      </c>
      <c r="C180" s="3920">
        <v>0</v>
      </c>
      <c r="D180" s="3920">
        <v>0</v>
      </c>
      <c r="E180" s="3920">
        <v>0</v>
      </c>
      <c r="F180" s="3920">
        <v>0</v>
      </c>
      <c r="G180" s="3920">
        <v>0</v>
      </c>
      <c r="H180" s="3920">
        <v>0</v>
      </c>
      <c r="I180" s="3920">
        <v>150</v>
      </c>
      <c r="J180" s="3920">
        <v>23</v>
      </c>
    </row>
    <row r="181" spans="1:10" x14ac:dyDescent="0.25">
      <c r="A181" s="5028"/>
      <c r="B181" s="3992" t="s">
        <v>1177</v>
      </c>
      <c r="C181" s="3920">
        <v>0</v>
      </c>
      <c r="D181" s="3920">
        <v>0</v>
      </c>
      <c r="E181" s="3920">
        <v>0</v>
      </c>
      <c r="F181" s="3920">
        <v>0</v>
      </c>
      <c r="G181" s="3920">
        <v>0</v>
      </c>
      <c r="H181" s="3920">
        <v>0</v>
      </c>
      <c r="I181" s="3920">
        <v>308</v>
      </c>
      <c r="J181" s="3920">
        <v>64</v>
      </c>
    </row>
    <row r="182" spans="1:10" x14ac:dyDescent="0.25">
      <c r="A182" s="5028"/>
      <c r="B182" s="3992" t="s">
        <v>1178</v>
      </c>
      <c r="C182" s="3920">
        <v>638</v>
      </c>
      <c r="D182" s="3920">
        <v>1511</v>
      </c>
      <c r="E182" s="3920">
        <v>1301</v>
      </c>
      <c r="F182" s="3920">
        <v>1231</v>
      </c>
      <c r="G182" s="3920">
        <v>1705</v>
      </c>
      <c r="H182" s="3920">
        <v>1094</v>
      </c>
      <c r="I182" s="3920">
        <v>442</v>
      </c>
      <c r="J182" s="3920">
        <v>699</v>
      </c>
    </row>
    <row r="183" spans="1:10" x14ac:dyDescent="0.25">
      <c r="A183" s="5028"/>
      <c r="B183" s="3992" t="s">
        <v>1378</v>
      </c>
      <c r="C183" s="3920">
        <v>355</v>
      </c>
      <c r="D183" s="3920">
        <v>0</v>
      </c>
      <c r="E183" s="3920">
        <v>0</v>
      </c>
      <c r="F183" s="3920">
        <v>484</v>
      </c>
      <c r="G183" s="3920">
        <v>164</v>
      </c>
      <c r="H183" s="3920">
        <v>410</v>
      </c>
      <c r="I183" s="3920">
        <v>0</v>
      </c>
      <c r="J183" s="3920">
        <v>0</v>
      </c>
    </row>
    <row r="184" spans="1:10" x14ac:dyDescent="0.25">
      <c r="A184" s="5028"/>
      <c r="B184" s="3992" t="s">
        <v>16</v>
      </c>
      <c r="C184" s="3920">
        <v>3293</v>
      </c>
      <c r="D184" s="3920">
        <v>6766</v>
      </c>
      <c r="E184" s="3920">
        <v>5199</v>
      </c>
      <c r="F184" s="3920">
        <v>5191</v>
      </c>
      <c r="G184" s="3920">
        <v>6775</v>
      </c>
      <c r="H184" s="3920">
        <v>4931</v>
      </c>
      <c r="I184" s="3920">
        <v>5214</v>
      </c>
      <c r="J184" s="3920">
        <v>6324</v>
      </c>
    </row>
    <row r="185" spans="1:10" x14ac:dyDescent="0.25">
      <c r="A185" s="81" t="s">
        <v>1268</v>
      </c>
      <c r="B185" s="80"/>
      <c r="C185" s="80"/>
      <c r="D185" s="80"/>
      <c r="E185" s="80"/>
      <c r="F185" s="80"/>
      <c r="G185" s="80"/>
      <c r="H185" s="80"/>
      <c r="I185" s="80"/>
      <c r="J185" s="80"/>
    </row>
  </sheetData>
  <mergeCells count="16">
    <mergeCell ref="A157:A170"/>
    <mergeCell ref="A171:A184"/>
    <mergeCell ref="A6:J6"/>
    <mergeCell ref="A51:J51"/>
    <mergeCell ref="A96:J96"/>
    <mergeCell ref="A141:J141"/>
    <mergeCell ref="A8:A21"/>
    <mergeCell ref="A22:A35"/>
    <mergeCell ref="A36:A49"/>
    <mergeCell ref="A53:A66"/>
    <mergeCell ref="A67:A80"/>
    <mergeCell ref="A81:A94"/>
    <mergeCell ref="A98:A111"/>
    <mergeCell ref="A112:A125"/>
    <mergeCell ref="A126:A139"/>
    <mergeCell ref="A143:A156"/>
  </mergeCells>
  <hyperlinks>
    <hyperlink ref="A1" location="Indice!A1" display="Indice" xr:uid="{2F4AA70D-39CE-45AE-B031-2DDB722CD9F7}"/>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65"/>
  <sheetViews>
    <sheetView topLeftCell="A34" workbookViewId="0">
      <selection activeCell="J59" sqref="J59"/>
    </sheetView>
  </sheetViews>
  <sheetFormatPr baseColWidth="10" defaultColWidth="9.140625" defaultRowHeight="15" x14ac:dyDescent="0.25"/>
  <cols>
    <col min="1" max="1" width="9.140625" style="28"/>
    <col min="2" max="2" width="16.28515625" style="28" customWidth="1"/>
    <col min="3" max="9" width="9.28515625" style="457" bestFit="1" customWidth="1"/>
    <col min="10" max="10" width="9.85546875" style="457" bestFit="1" customWidth="1"/>
    <col min="11" max="11" width="10.140625" bestFit="1" customWidth="1"/>
  </cols>
  <sheetData>
    <row r="1" spans="1:10" x14ac:dyDescent="0.25">
      <c r="A1" s="454" t="s">
        <v>1222</v>
      </c>
      <c r="B1" s="3803"/>
    </row>
    <row r="2" spans="1:10" x14ac:dyDescent="0.25">
      <c r="A2" s="454"/>
      <c r="B2" s="3803"/>
    </row>
    <row r="3" spans="1:10" x14ac:dyDescent="0.25">
      <c r="A3" s="82" t="s">
        <v>1274</v>
      </c>
    </row>
    <row r="4" spans="1:10" x14ac:dyDescent="0.25">
      <c r="A4" s="29" t="s">
        <v>1270</v>
      </c>
    </row>
    <row r="6" spans="1:10" x14ac:dyDescent="0.25">
      <c r="A6" s="5114" t="s">
        <v>576</v>
      </c>
      <c r="B6" s="5114" t="s">
        <v>576</v>
      </c>
      <c r="C6" s="5114" t="s">
        <v>576</v>
      </c>
      <c r="D6" s="5114" t="s">
        <v>576</v>
      </c>
      <c r="E6" s="5114" t="s">
        <v>576</v>
      </c>
      <c r="F6" s="5114" t="s">
        <v>576</v>
      </c>
      <c r="G6" s="5114" t="s">
        <v>576</v>
      </c>
      <c r="H6" s="5114" t="s">
        <v>576</v>
      </c>
      <c r="I6" s="5114" t="s">
        <v>576</v>
      </c>
      <c r="J6" s="5114" t="s">
        <v>576</v>
      </c>
    </row>
    <row r="7" spans="1:10" x14ac:dyDescent="0.25">
      <c r="A7" s="3885" t="s">
        <v>1275</v>
      </c>
      <c r="B7" s="3886" t="s">
        <v>679</v>
      </c>
      <c r="C7" s="3852" t="s">
        <v>577</v>
      </c>
      <c r="D7" s="3853" t="s">
        <v>578</v>
      </c>
      <c r="E7" s="3854" t="s">
        <v>579</v>
      </c>
      <c r="F7" s="3855" t="s">
        <v>580</v>
      </c>
      <c r="G7" s="3856" t="s">
        <v>581</v>
      </c>
      <c r="H7" s="3857" t="s">
        <v>582</v>
      </c>
      <c r="I7" s="3858" t="s">
        <v>583</v>
      </c>
      <c r="J7" s="3859" t="s">
        <v>584</v>
      </c>
    </row>
    <row r="8" spans="1:10" x14ac:dyDescent="0.25">
      <c r="A8" s="5115" t="s">
        <v>1276</v>
      </c>
      <c r="B8" s="3804" t="s">
        <v>587</v>
      </c>
      <c r="C8" s="3467">
        <v>24.569316208362579</v>
      </c>
      <c r="D8" s="3468">
        <v>23.083923757076263</v>
      </c>
      <c r="E8" s="3469">
        <v>22.342436015605927</v>
      </c>
      <c r="F8" s="3469">
        <v>21.6906164709387</v>
      </c>
      <c r="G8" s="3470">
        <v>21.171271800994873</v>
      </c>
      <c r="H8" s="3471">
        <v>20.56090384721756</v>
      </c>
      <c r="I8" s="3472">
        <v>19.756691157817841</v>
      </c>
      <c r="J8" s="3473">
        <v>19.380147755146027</v>
      </c>
    </row>
    <row r="9" spans="1:10" x14ac:dyDescent="0.25">
      <c r="A9" s="5115" t="s">
        <v>585</v>
      </c>
      <c r="B9" s="3805" t="s">
        <v>588</v>
      </c>
      <c r="C9" s="3474">
        <v>25.464990735054016</v>
      </c>
      <c r="D9" s="3475">
        <v>25.418320298194885</v>
      </c>
      <c r="E9" s="3476">
        <v>25.183442234992981</v>
      </c>
      <c r="F9" s="3476">
        <v>24.792664830583298</v>
      </c>
      <c r="G9" s="3477">
        <v>24.327024817466736</v>
      </c>
      <c r="H9" s="3478">
        <v>23.895764350891113</v>
      </c>
      <c r="I9" s="3479">
        <v>22.775666415691376</v>
      </c>
      <c r="J9" s="3480">
        <v>21.599940955638885</v>
      </c>
    </row>
    <row r="10" spans="1:10" x14ac:dyDescent="0.25">
      <c r="A10" s="5115" t="s">
        <v>585</v>
      </c>
      <c r="B10" s="3806" t="s">
        <v>589</v>
      </c>
      <c r="C10" s="3481">
        <v>22.617971897125244</v>
      </c>
      <c r="D10" s="3482">
        <v>22.294922173023224</v>
      </c>
      <c r="E10" s="3483">
        <v>22.084006667137146</v>
      </c>
      <c r="F10" s="3483">
        <v>21.979901312148701</v>
      </c>
      <c r="G10" s="3484">
        <v>21.967904269695282</v>
      </c>
      <c r="H10" s="3485">
        <v>22.250747680664063</v>
      </c>
      <c r="I10" s="3486">
        <v>23.152579367160797</v>
      </c>
      <c r="J10" s="3487">
        <v>23.634666204452515</v>
      </c>
    </row>
    <row r="11" spans="1:10" x14ac:dyDescent="0.25">
      <c r="A11" s="5115" t="s">
        <v>585</v>
      </c>
      <c r="B11" s="3807" t="s">
        <v>590</v>
      </c>
      <c r="C11" s="3488">
        <v>16.655458509922028</v>
      </c>
      <c r="D11" s="3489">
        <v>17.670197784900665</v>
      </c>
      <c r="E11" s="3490">
        <v>18.163946270942688</v>
      </c>
      <c r="F11" s="3490">
        <v>18.506460407456</v>
      </c>
      <c r="G11" s="3491">
        <v>18.664592504501343</v>
      </c>
      <c r="H11" s="3492">
        <v>18.653641641139984</v>
      </c>
      <c r="I11" s="3493">
        <v>18.641987442970276</v>
      </c>
      <c r="J11" s="3494">
        <v>18.761216104030609</v>
      </c>
    </row>
    <row r="12" spans="1:10" x14ac:dyDescent="0.25">
      <c r="A12" s="5115" t="s">
        <v>585</v>
      </c>
      <c r="B12" s="3808" t="s">
        <v>591</v>
      </c>
      <c r="C12" s="3495">
        <v>10.692264139652252</v>
      </c>
      <c r="D12" s="3496">
        <v>11.532635241746902</v>
      </c>
      <c r="E12" s="3497">
        <v>12.226169556379318</v>
      </c>
      <c r="F12" s="3497">
        <v>13.030356978873201</v>
      </c>
      <c r="G12" s="3498">
        <v>13.869208097457886</v>
      </c>
      <c r="H12" s="3499">
        <v>14.638940989971161</v>
      </c>
      <c r="I12" s="3500">
        <v>15.67307710647583</v>
      </c>
      <c r="J12" s="3501">
        <v>16.624028980731964</v>
      </c>
    </row>
    <row r="13" spans="1:10" x14ac:dyDescent="0.25">
      <c r="A13" s="5115" t="s">
        <v>585</v>
      </c>
      <c r="B13" s="3809" t="s">
        <v>592</v>
      </c>
      <c r="C13" s="3502">
        <v>100</v>
      </c>
      <c r="D13" s="3503">
        <v>100</v>
      </c>
      <c r="E13" s="3504">
        <v>100</v>
      </c>
      <c r="F13" s="3504">
        <v>100</v>
      </c>
      <c r="G13" s="3505">
        <v>100</v>
      </c>
      <c r="H13" s="3506">
        <v>100</v>
      </c>
      <c r="I13" s="3507">
        <v>100</v>
      </c>
      <c r="J13" s="3508">
        <v>100</v>
      </c>
    </row>
    <row r="14" spans="1:10" x14ac:dyDescent="0.25">
      <c r="A14" s="5116" t="s">
        <v>1277</v>
      </c>
      <c r="B14" s="3810" t="s">
        <v>593</v>
      </c>
      <c r="C14" s="3509">
        <v>22.944103181362152</v>
      </c>
      <c r="D14" s="3510">
        <v>21.556724607944489</v>
      </c>
      <c r="E14" s="3511">
        <v>20.86557149887085</v>
      </c>
      <c r="F14" s="3511">
        <v>20.258935664639999</v>
      </c>
      <c r="G14" s="3512">
        <v>19.788911938667297</v>
      </c>
      <c r="H14" s="3513">
        <v>19.259166717529297</v>
      </c>
      <c r="I14" s="3514">
        <v>18.540245294570923</v>
      </c>
      <c r="J14" s="3515">
        <v>18.186157941818237</v>
      </c>
    </row>
    <row r="15" spans="1:10" x14ac:dyDescent="0.25">
      <c r="A15" s="5116" t="s">
        <v>586</v>
      </c>
      <c r="B15" s="3811" t="s">
        <v>594</v>
      </c>
      <c r="C15" s="3516">
        <v>24.017785489559174</v>
      </c>
      <c r="D15" s="3517">
        <v>23.945091664791107</v>
      </c>
      <c r="E15" s="3518">
        <v>23.714363574981689</v>
      </c>
      <c r="F15" s="3518">
        <v>23.341893920142201</v>
      </c>
      <c r="G15" s="3519">
        <v>22.901330888271332</v>
      </c>
      <c r="H15" s="3520">
        <v>22.478148341178894</v>
      </c>
      <c r="I15" s="3521">
        <v>21.487277746200562</v>
      </c>
      <c r="J15" s="3522">
        <v>20.39584219455719</v>
      </c>
    </row>
    <row r="16" spans="1:10" x14ac:dyDescent="0.25">
      <c r="A16" s="5116" t="s">
        <v>586</v>
      </c>
      <c r="B16" s="3812" t="s">
        <v>595</v>
      </c>
      <c r="C16" s="3523">
        <v>22.128987312316895</v>
      </c>
      <c r="D16" s="3524">
        <v>21.712274849414825</v>
      </c>
      <c r="E16" s="3525">
        <v>21.445329487323761</v>
      </c>
      <c r="F16" s="3525">
        <v>21.2780434200149</v>
      </c>
      <c r="G16" s="3526">
        <v>21.191874146461487</v>
      </c>
      <c r="H16" s="3527">
        <v>21.338397264480591</v>
      </c>
      <c r="I16" s="3528">
        <v>22.095677256584167</v>
      </c>
      <c r="J16" s="3529">
        <v>22.515968978404999</v>
      </c>
    </row>
    <row r="17" spans="1:10" x14ac:dyDescent="0.25">
      <c r="A17" s="5116" t="s">
        <v>586</v>
      </c>
      <c r="B17" s="3813" t="s">
        <v>596</v>
      </c>
      <c r="C17" s="3530">
        <v>17.165160179138184</v>
      </c>
      <c r="D17" s="3531">
        <v>18.146598339080811</v>
      </c>
      <c r="E17" s="3532">
        <v>18.588948249816895</v>
      </c>
      <c r="F17" s="3532">
        <v>18.870035949119298</v>
      </c>
      <c r="G17" s="3533">
        <v>18.969948589801788</v>
      </c>
      <c r="H17" s="3534">
        <v>18.933391571044922</v>
      </c>
      <c r="I17" s="3535">
        <v>18.81369948387146</v>
      </c>
      <c r="J17" s="3536">
        <v>18.833567202091217</v>
      </c>
    </row>
    <row r="18" spans="1:10" x14ac:dyDescent="0.25">
      <c r="A18" s="5116" t="s">
        <v>586</v>
      </c>
      <c r="B18" s="3814" t="s">
        <v>597</v>
      </c>
      <c r="C18" s="3537">
        <v>13.743962347507477</v>
      </c>
      <c r="D18" s="3538">
        <v>14.639310538768768</v>
      </c>
      <c r="E18" s="3539">
        <v>15.385788679122925</v>
      </c>
      <c r="F18" s="3539">
        <v>16.251091046083499</v>
      </c>
      <c r="G18" s="3540">
        <v>17.147935926914215</v>
      </c>
      <c r="H18" s="3541">
        <v>17.990896105766296</v>
      </c>
      <c r="I18" s="3542">
        <v>19.063101708889008</v>
      </c>
      <c r="J18" s="3543">
        <v>20.068463683128357</v>
      </c>
    </row>
    <row r="19" spans="1:10" x14ac:dyDescent="0.25">
      <c r="A19" s="5116" t="s">
        <v>586</v>
      </c>
      <c r="B19" s="3815" t="s">
        <v>598</v>
      </c>
      <c r="C19" s="3544">
        <v>100</v>
      </c>
      <c r="D19" s="3545">
        <v>100</v>
      </c>
      <c r="E19" s="3546">
        <v>100</v>
      </c>
      <c r="F19" s="3546">
        <v>100</v>
      </c>
      <c r="G19" s="3547">
        <v>100</v>
      </c>
      <c r="H19" s="3548">
        <v>100</v>
      </c>
      <c r="I19" s="3549">
        <v>100</v>
      </c>
      <c r="J19" s="3550">
        <v>100</v>
      </c>
    </row>
    <row r="21" spans="1:10" x14ac:dyDescent="0.25">
      <c r="A21" s="5117" t="s">
        <v>599</v>
      </c>
      <c r="B21" s="5117" t="s">
        <v>599</v>
      </c>
      <c r="C21" s="5117" t="s">
        <v>599</v>
      </c>
      <c r="D21" s="5117" t="s">
        <v>599</v>
      </c>
      <c r="E21" s="5117" t="s">
        <v>599</v>
      </c>
      <c r="F21" s="5117" t="s">
        <v>599</v>
      </c>
      <c r="G21" s="5117" t="s">
        <v>599</v>
      </c>
      <c r="H21" s="5117" t="s">
        <v>599</v>
      </c>
      <c r="I21" s="5117" t="s">
        <v>599</v>
      </c>
      <c r="J21" s="5117" t="s">
        <v>599</v>
      </c>
    </row>
    <row r="22" spans="1:10" x14ac:dyDescent="0.25">
      <c r="A22" s="3885" t="s">
        <v>1275</v>
      </c>
      <c r="B22" s="3886" t="s">
        <v>679</v>
      </c>
      <c r="C22" s="3860" t="s">
        <v>600</v>
      </c>
      <c r="D22" s="3861" t="s">
        <v>601</v>
      </c>
      <c r="E22" s="3862" t="s">
        <v>602</v>
      </c>
      <c r="F22" s="3863" t="s">
        <v>603</v>
      </c>
      <c r="G22" s="3864" t="s">
        <v>604</v>
      </c>
      <c r="H22" s="3865" t="s">
        <v>605</v>
      </c>
      <c r="I22" s="3866" t="s">
        <v>606</v>
      </c>
      <c r="J22" s="3867" t="s">
        <v>607</v>
      </c>
    </row>
    <row r="23" spans="1:10" x14ac:dyDescent="0.25">
      <c r="A23" s="5115" t="s">
        <v>1276</v>
      </c>
      <c r="B23" s="3816" t="s">
        <v>608</v>
      </c>
      <c r="C23" s="3551">
        <v>1984199</v>
      </c>
      <c r="D23" s="3552">
        <v>1925618</v>
      </c>
      <c r="E23" s="3553">
        <v>1905199</v>
      </c>
      <c r="F23" s="3553">
        <v>1887250</v>
      </c>
      <c r="G23" s="3554">
        <v>1880701</v>
      </c>
      <c r="H23" s="3555">
        <v>1879647</v>
      </c>
      <c r="I23" s="3556">
        <v>1904838</v>
      </c>
      <c r="J23" s="3557">
        <v>1900558</v>
      </c>
    </row>
    <row r="24" spans="1:10" x14ac:dyDescent="0.25">
      <c r="A24" s="5115" t="s">
        <v>585</v>
      </c>
      <c r="B24" s="3817" t="s">
        <v>609</v>
      </c>
      <c r="C24" s="3558">
        <v>2056533</v>
      </c>
      <c r="D24" s="3559">
        <v>2120349</v>
      </c>
      <c r="E24" s="3560">
        <v>2147459</v>
      </c>
      <c r="F24" s="3560">
        <v>2157152</v>
      </c>
      <c r="G24" s="3561">
        <v>2161035</v>
      </c>
      <c r="H24" s="3562">
        <v>2184515</v>
      </c>
      <c r="I24" s="3563">
        <v>2195912</v>
      </c>
      <c r="J24" s="3564">
        <v>2118247</v>
      </c>
    </row>
    <row r="25" spans="1:10" x14ac:dyDescent="0.25">
      <c r="A25" s="5115" t="s">
        <v>585</v>
      </c>
      <c r="B25" s="3818" t="s">
        <v>610</v>
      </c>
      <c r="C25" s="3565">
        <v>1826610</v>
      </c>
      <c r="D25" s="3566">
        <v>1859801</v>
      </c>
      <c r="E25" s="3567">
        <v>1883162</v>
      </c>
      <c r="F25" s="3567">
        <v>1912420</v>
      </c>
      <c r="G25" s="3568">
        <v>1951468</v>
      </c>
      <c r="H25" s="3569">
        <v>2034130</v>
      </c>
      <c r="I25" s="3570">
        <v>2232252</v>
      </c>
      <c r="J25" s="3571">
        <v>2317787</v>
      </c>
    </row>
    <row r="26" spans="1:10" x14ac:dyDescent="0.25">
      <c r="A26" s="5115" t="s">
        <v>585</v>
      </c>
      <c r="B26" s="3819" t="s">
        <v>611</v>
      </c>
      <c r="C26" s="3572">
        <v>1345082</v>
      </c>
      <c r="D26" s="3573">
        <v>1474015</v>
      </c>
      <c r="E26" s="3574">
        <v>1548888</v>
      </c>
      <c r="F26" s="3574">
        <v>1610204</v>
      </c>
      <c r="G26" s="3575">
        <v>1658026</v>
      </c>
      <c r="H26" s="3576">
        <v>1705288</v>
      </c>
      <c r="I26" s="3577">
        <v>1797364</v>
      </c>
      <c r="J26" s="3578">
        <v>1839861</v>
      </c>
    </row>
    <row r="27" spans="1:10" x14ac:dyDescent="0.25">
      <c r="A27" s="5115" t="s">
        <v>585</v>
      </c>
      <c r="B27" s="3820" t="s">
        <v>612</v>
      </c>
      <c r="C27" s="3579">
        <v>863499</v>
      </c>
      <c r="D27" s="3580">
        <v>962031</v>
      </c>
      <c r="E27" s="3581">
        <v>1042558</v>
      </c>
      <c r="F27" s="3581">
        <v>1133741</v>
      </c>
      <c r="G27" s="3582">
        <v>1232039</v>
      </c>
      <c r="H27" s="3583">
        <v>1338270</v>
      </c>
      <c r="I27" s="3584">
        <v>1511117</v>
      </c>
      <c r="J27" s="3585">
        <v>1630273</v>
      </c>
    </row>
    <row r="28" spans="1:10" x14ac:dyDescent="0.25">
      <c r="A28" s="5115" t="s">
        <v>585</v>
      </c>
      <c r="B28" s="3821" t="s">
        <v>613</v>
      </c>
      <c r="C28" s="3586">
        <v>8075923</v>
      </c>
      <c r="D28" s="3587">
        <v>8341814</v>
      </c>
      <c r="E28" s="3588">
        <v>8527266</v>
      </c>
      <c r="F28" s="3588">
        <v>8700767</v>
      </c>
      <c r="G28" s="3589">
        <v>8883269</v>
      </c>
      <c r="H28" s="3590">
        <v>9141850</v>
      </c>
      <c r="I28" s="3591">
        <v>9641483</v>
      </c>
      <c r="J28" s="3592">
        <v>9806726</v>
      </c>
    </row>
    <row r="29" spans="1:10" x14ac:dyDescent="0.25">
      <c r="A29" s="5116" t="s">
        <v>1277</v>
      </c>
      <c r="B29" s="3822" t="s">
        <v>614</v>
      </c>
      <c r="C29" s="3593">
        <v>1913237</v>
      </c>
      <c r="D29" s="3594">
        <v>1856338</v>
      </c>
      <c r="E29" s="3595">
        <v>1836502</v>
      </c>
      <c r="F29" s="3595">
        <v>1819235</v>
      </c>
      <c r="G29" s="3596">
        <v>1813703</v>
      </c>
      <c r="H29" s="3597">
        <v>1812496</v>
      </c>
      <c r="I29" s="3598">
        <v>1836169</v>
      </c>
      <c r="J29" s="3599">
        <v>1831682</v>
      </c>
    </row>
    <row r="30" spans="1:10" x14ac:dyDescent="0.25">
      <c r="A30" s="5116" t="s">
        <v>586</v>
      </c>
      <c r="B30" s="3823" t="s">
        <v>615</v>
      </c>
      <c r="C30" s="3600">
        <v>2002768</v>
      </c>
      <c r="D30" s="3601">
        <v>2062010</v>
      </c>
      <c r="E30" s="3602">
        <v>2087241</v>
      </c>
      <c r="F30" s="3602">
        <v>2096082</v>
      </c>
      <c r="G30" s="3603">
        <v>2098964</v>
      </c>
      <c r="H30" s="3604">
        <v>2115437</v>
      </c>
      <c r="I30" s="3605">
        <v>2128034</v>
      </c>
      <c r="J30" s="3606">
        <v>2054238</v>
      </c>
    </row>
    <row r="31" spans="1:10" x14ac:dyDescent="0.25">
      <c r="A31" s="5116" t="s">
        <v>586</v>
      </c>
      <c r="B31" s="3824" t="s">
        <v>616</v>
      </c>
      <c r="C31" s="3607">
        <v>1845267</v>
      </c>
      <c r="D31" s="3608">
        <v>1869733</v>
      </c>
      <c r="E31" s="3609">
        <v>1887530</v>
      </c>
      <c r="F31" s="3609">
        <v>1910750</v>
      </c>
      <c r="G31" s="3610">
        <v>1942288</v>
      </c>
      <c r="H31" s="3611">
        <v>2008174</v>
      </c>
      <c r="I31" s="3612">
        <v>2188288</v>
      </c>
      <c r="J31" s="3613">
        <v>2267774</v>
      </c>
    </row>
    <row r="32" spans="1:10" x14ac:dyDescent="0.25">
      <c r="A32" s="5116" t="s">
        <v>586</v>
      </c>
      <c r="B32" s="3825" t="s">
        <v>617</v>
      </c>
      <c r="C32" s="3614">
        <v>1431349</v>
      </c>
      <c r="D32" s="3615">
        <v>1562678</v>
      </c>
      <c r="E32" s="3616">
        <v>1636123</v>
      </c>
      <c r="F32" s="3616">
        <v>1694513</v>
      </c>
      <c r="G32" s="3617">
        <v>1738643</v>
      </c>
      <c r="H32" s="3618">
        <v>1781837</v>
      </c>
      <c r="I32" s="3619">
        <v>1863251</v>
      </c>
      <c r="J32" s="3620">
        <v>1896888</v>
      </c>
    </row>
    <row r="33" spans="1:11" x14ac:dyDescent="0.25">
      <c r="A33" s="5116" t="s">
        <v>586</v>
      </c>
      <c r="B33" s="3826" t="s">
        <v>618</v>
      </c>
      <c r="C33" s="3621">
        <v>1146066</v>
      </c>
      <c r="D33" s="3622">
        <v>1260651</v>
      </c>
      <c r="E33" s="3623">
        <v>1354194</v>
      </c>
      <c r="F33" s="3623">
        <v>1459334</v>
      </c>
      <c r="G33" s="3624">
        <v>1571651</v>
      </c>
      <c r="H33" s="3625">
        <v>1693138</v>
      </c>
      <c r="I33" s="3626">
        <v>1887951</v>
      </c>
      <c r="J33" s="3627">
        <v>2021265</v>
      </c>
    </row>
    <row r="34" spans="1:11" x14ac:dyDescent="0.25">
      <c r="A34" s="5116" t="s">
        <v>586</v>
      </c>
      <c r="B34" s="3827" t="s">
        <v>619</v>
      </c>
      <c r="C34" s="3628">
        <v>8338687</v>
      </c>
      <c r="D34" s="3629">
        <v>8611410</v>
      </c>
      <c r="E34" s="3630">
        <v>8801590</v>
      </c>
      <c r="F34" s="3630">
        <v>8979914</v>
      </c>
      <c r="G34" s="3631">
        <v>9165249</v>
      </c>
      <c r="H34" s="3632">
        <v>9411082</v>
      </c>
      <c r="I34" s="3633">
        <v>9903693</v>
      </c>
      <c r="J34" s="3634">
        <v>10071847</v>
      </c>
      <c r="K34" s="455"/>
    </row>
    <row r="36" spans="1:11" x14ac:dyDescent="0.25">
      <c r="A36" s="5118" t="s">
        <v>620</v>
      </c>
      <c r="B36" s="5118" t="s">
        <v>620</v>
      </c>
      <c r="C36" s="5118" t="s">
        <v>620</v>
      </c>
      <c r="D36" s="5118" t="s">
        <v>620</v>
      </c>
      <c r="E36" s="5118" t="s">
        <v>620</v>
      </c>
      <c r="F36" s="5118" t="s">
        <v>620</v>
      </c>
      <c r="G36" s="5118" t="s">
        <v>620</v>
      </c>
      <c r="H36" s="5118" t="s">
        <v>620</v>
      </c>
      <c r="I36" s="5118" t="s">
        <v>620</v>
      </c>
      <c r="J36" s="5118" t="s">
        <v>620</v>
      </c>
    </row>
    <row r="37" spans="1:11" x14ac:dyDescent="0.25">
      <c r="A37" s="3885" t="s">
        <v>1275</v>
      </c>
      <c r="B37" s="3886" t="s">
        <v>679</v>
      </c>
      <c r="C37" s="3868" t="s">
        <v>621</v>
      </c>
      <c r="D37" s="3869" t="s">
        <v>622</v>
      </c>
      <c r="E37" s="3870" t="s">
        <v>623</v>
      </c>
      <c r="F37" s="3871" t="s">
        <v>624</v>
      </c>
      <c r="G37" s="3872" t="s">
        <v>625</v>
      </c>
      <c r="H37" s="3873" t="s">
        <v>626</v>
      </c>
      <c r="I37" s="3874" t="s">
        <v>627</v>
      </c>
      <c r="J37" s="3875" t="s">
        <v>628</v>
      </c>
    </row>
    <row r="38" spans="1:11" x14ac:dyDescent="0.25">
      <c r="A38" s="5115" t="s">
        <v>1276</v>
      </c>
      <c r="B38" s="3828" t="s">
        <v>629</v>
      </c>
      <c r="C38" s="3635">
        <v>0.21719103679060936</v>
      </c>
      <c r="D38" s="3636">
        <v>0.26722196489572525</v>
      </c>
      <c r="E38" s="3637">
        <v>0.30706240795552731</v>
      </c>
      <c r="F38" s="3637">
        <v>0.2406968697297</v>
      </c>
      <c r="G38" s="3638">
        <v>0.19591515883803368</v>
      </c>
      <c r="H38" s="3639">
        <v>0.24067899212241173</v>
      </c>
      <c r="I38" s="3640">
        <v>0.23127209860831499</v>
      </c>
      <c r="J38" s="3641">
        <v>0.19352262606844306</v>
      </c>
    </row>
    <row r="39" spans="1:11" x14ac:dyDescent="0.25">
      <c r="A39" s="5115" t="s">
        <v>585</v>
      </c>
      <c r="B39" s="3829" t="s">
        <v>630</v>
      </c>
      <c r="C39" s="3642">
        <v>0.23714324925094843</v>
      </c>
      <c r="D39" s="3643">
        <v>0.25134615134447813</v>
      </c>
      <c r="E39" s="3644">
        <v>0.34110844135284424</v>
      </c>
      <c r="F39" s="3644">
        <v>0.24449123600110001</v>
      </c>
      <c r="G39" s="3645">
        <v>0.27242375072091818</v>
      </c>
      <c r="H39" s="3646">
        <v>0.25155378971248865</v>
      </c>
      <c r="I39" s="3647">
        <v>0.25476822629570961</v>
      </c>
      <c r="J39" s="3648">
        <v>0.19125298131257296</v>
      </c>
    </row>
    <row r="40" spans="1:11" x14ac:dyDescent="0.25">
      <c r="A40" s="5115" t="s">
        <v>585</v>
      </c>
      <c r="B40" s="3830" t="s">
        <v>631</v>
      </c>
      <c r="C40" s="3649">
        <v>0.22861582692712545</v>
      </c>
      <c r="D40" s="3650">
        <v>0.26708072982728481</v>
      </c>
      <c r="E40" s="3651">
        <v>0.31453792471438646</v>
      </c>
      <c r="F40" s="3651">
        <v>0.33591687493770001</v>
      </c>
      <c r="G40" s="3652">
        <v>0.20003600511699915</v>
      </c>
      <c r="H40" s="3653">
        <v>0.26277294382452965</v>
      </c>
      <c r="I40" s="3654">
        <v>0.31456795986741781</v>
      </c>
      <c r="J40" s="3655">
        <v>0.23260035086423159</v>
      </c>
    </row>
    <row r="41" spans="1:11" x14ac:dyDescent="0.25">
      <c r="A41" s="5115" t="s">
        <v>585</v>
      </c>
      <c r="B41" s="3831" t="s">
        <v>632</v>
      </c>
      <c r="C41" s="3656">
        <v>0.18976482097059488</v>
      </c>
      <c r="D41" s="3657">
        <v>0.19950070418417454</v>
      </c>
      <c r="E41" s="3658">
        <v>0.27418658137321472</v>
      </c>
      <c r="F41" s="3658">
        <v>0.21115746397400001</v>
      </c>
      <c r="G41" s="3659">
        <v>0.16532299341633916</v>
      </c>
      <c r="H41" s="3660">
        <v>0.17006578855216503</v>
      </c>
      <c r="I41" s="3661">
        <v>0.22537524346262217</v>
      </c>
      <c r="J41" s="3662">
        <v>0.18272692104801536</v>
      </c>
    </row>
    <row r="42" spans="1:11" x14ac:dyDescent="0.25">
      <c r="A42" s="5115" t="s">
        <v>585</v>
      </c>
      <c r="B42" s="3832" t="s">
        <v>633</v>
      </c>
      <c r="C42" s="3663">
        <v>0.16605081036686897</v>
      </c>
      <c r="D42" s="3664">
        <v>0.19533131271600723</v>
      </c>
      <c r="E42" s="3665">
        <v>0.27534659020602703</v>
      </c>
      <c r="F42" s="3665">
        <v>0.2013030666177</v>
      </c>
      <c r="G42" s="3666">
        <v>0.16859456663951278</v>
      </c>
      <c r="H42" s="3667">
        <v>0.19932854920625687</v>
      </c>
      <c r="I42" s="3668">
        <v>0.22044365759938955</v>
      </c>
      <c r="J42" s="3669">
        <v>0.16663206042721868</v>
      </c>
    </row>
    <row r="43" spans="1:11" x14ac:dyDescent="0.25">
      <c r="A43" s="5115" t="s">
        <v>585</v>
      </c>
      <c r="B43" s="3833" t="s">
        <v>634</v>
      </c>
      <c r="C43" s="3670">
        <v>0</v>
      </c>
      <c r="D43" s="3671">
        <v>0</v>
      </c>
      <c r="E43" s="3672">
        <v>0</v>
      </c>
      <c r="F43" s="3672">
        <v>0</v>
      </c>
      <c r="G43" s="3673">
        <v>0</v>
      </c>
      <c r="H43" s="3674">
        <v>0</v>
      </c>
      <c r="I43" s="3675">
        <v>0</v>
      </c>
      <c r="J43" s="3676">
        <v>0</v>
      </c>
    </row>
    <row r="44" spans="1:11" x14ac:dyDescent="0.25">
      <c r="A44" s="5116" t="s">
        <v>1277</v>
      </c>
      <c r="B44" s="3834" t="s">
        <v>635</v>
      </c>
      <c r="C44" s="3677">
        <v>0.21770412568002939</v>
      </c>
      <c r="D44" s="3678">
        <v>0.23905979469418526</v>
      </c>
      <c r="E44" s="3679">
        <v>0.28141867369413376</v>
      </c>
      <c r="F44" s="3679">
        <v>0.23921722801110001</v>
      </c>
      <c r="G44" s="3680">
        <v>0.16897580353543162</v>
      </c>
      <c r="H44" s="3681">
        <v>0.18589838873594999</v>
      </c>
      <c r="I44" s="3682">
        <v>0.20864782854914665</v>
      </c>
      <c r="J44" s="3683">
        <v>0.17944599967449903</v>
      </c>
    </row>
    <row r="45" spans="1:11" x14ac:dyDescent="0.25">
      <c r="A45" s="5116" t="s">
        <v>586</v>
      </c>
      <c r="B45" s="3835" t="s">
        <v>636</v>
      </c>
      <c r="C45" s="3684">
        <v>0.20662597380578518</v>
      </c>
      <c r="D45" s="3685">
        <v>0.21512128878384829</v>
      </c>
      <c r="E45" s="3686">
        <v>0.33599003218114376</v>
      </c>
      <c r="F45" s="3686">
        <v>0.23221330901789999</v>
      </c>
      <c r="G45" s="3687">
        <v>0.22572744637727737</v>
      </c>
      <c r="H45" s="3688">
        <v>0.18562609329819679</v>
      </c>
      <c r="I45" s="3689">
        <v>0.42113377712666988</v>
      </c>
      <c r="J45" s="3690">
        <v>0.17490377649664879</v>
      </c>
    </row>
    <row r="46" spans="1:11" x14ac:dyDescent="0.25">
      <c r="A46" s="5116" t="s">
        <v>586</v>
      </c>
      <c r="B46" s="3836" t="s">
        <v>637</v>
      </c>
      <c r="C46" s="3691">
        <v>0.20830193534493446</v>
      </c>
      <c r="D46" s="3692">
        <v>0.24187504313886166</v>
      </c>
      <c r="E46" s="3693">
        <v>0.32333284616470337</v>
      </c>
      <c r="F46" s="3693">
        <v>0.22616682125349999</v>
      </c>
      <c r="G46" s="3694">
        <v>0.19025466172024608</v>
      </c>
      <c r="H46" s="3695">
        <v>0.23587064351886511</v>
      </c>
      <c r="I46" s="3696">
        <v>0.20345656666904688</v>
      </c>
      <c r="J46" s="3697">
        <v>0.19228148739784956</v>
      </c>
    </row>
    <row r="47" spans="1:11" x14ac:dyDescent="0.25">
      <c r="A47" s="5116" t="s">
        <v>586</v>
      </c>
      <c r="B47" s="3837" t="s">
        <v>638</v>
      </c>
      <c r="C47" s="3698">
        <v>0.1792822265997529</v>
      </c>
      <c r="D47" s="3699">
        <v>0.22179882507771254</v>
      </c>
      <c r="E47" s="3700">
        <v>0.28218096122145653</v>
      </c>
      <c r="F47" s="3700">
        <v>0.2192717169549</v>
      </c>
      <c r="G47" s="3701">
        <v>0.14614282408729196</v>
      </c>
      <c r="H47" s="3702">
        <v>0.17235520062968135</v>
      </c>
      <c r="I47" s="3703">
        <v>0.27246095705777407</v>
      </c>
      <c r="J47" s="3704">
        <v>0.16432189149782062</v>
      </c>
    </row>
    <row r="48" spans="1:11" x14ac:dyDescent="0.25">
      <c r="A48" s="5116" t="s">
        <v>586</v>
      </c>
      <c r="B48" s="3838" t="s">
        <v>639</v>
      </c>
      <c r="C48" s="3705">
        <v>0.20218687132000923</v>
      </c>
      <c r="D48" s="3706">
        <v>0.24841479025781155</v>
      </c>
      <c r="E48" s="3707">
        <v>0.34303569700568914</v>
      </c>
      <c r="F48" s="3707">
        <v>0.24261951123020001</v>
      </c>
      <c r="G48" s="3708">
        <v>0.18662126967683434</v>
      </c>
      <c r="H48" s="3709">
        <v>0.23388348054140806</v>
      </c>
      <c r="I48" s="3710">
        <v>0.2896931255236268</v>
      </c>
      <c r="J48" s="3711">
        <v>0.19110003486275673</v>
      </c>
    </row>
    <row r="49" spans="1:10" x14ac:dyDescent="0.25">
      <c r="A49" s="5116" t="s">
        <v>586</v>
      </c>
      <c r="B49" s="3839" t="s">
        <v>640</v>
      </c>
      <c r="C49" s="3712">
        <v>0</v>
      </c>
      <c r="D49" s="3713">
        <v>0</v>
      </c>
      <c r="E49" s="3714">
        <v>0</v>
      </c>
      <c r="F49" s="3714">
        <v>0</v>
      </c>
      <c r="G49" s="3715">
        <v>0</v>
      </c>
      <c r="H49" s="3716">
        <v>0</v>
      </c>
      <c r="I49" s="3717">
        <v>0</v>
      </c>
      <c r="J49" s="3718">
        <v>0</v>
      </c>
    </row>
    <row r="51" spans="1:10" x14ac:dyDescent="0.25">
      <c r="A51" s="5119" t="s">
        <v>641</v>
      </c>
      <c r="B51" s="5119" t="s">
        <v>641</v>
      </c>
      <c r="C51" s="5119" t="s">
        <v>641</v>
      </c>
      <c r="D51" s="5119" t="s">
        <v>641</v>
      </c>
      <c r="E51" s="5119" t="s">
        <v>641</v>
      </c>
      <c r="F51" s="5119" t="s">
        <v>641</v>
      </c>
      <c r="G51" s="5119" t="s">
        <v>641</v>
      </c>
      <c r="H51" s="5119" t="s">
        <v>641</v>
      </c>
      <c r="I51" s="5119" t="s">
        <v>641</v>
      </c>
      <c r="J51" s="5119" t="s">
        <v>641</v>
      </c>
    </row>
    <row r="52" spans="1:10" x14ac:dyDescent="0.25">
      <c r="A52" s="3885" t="s">
        <v>1275</v>
      </c>
      <c r="B52" s="3886" t="s">
        <v>679</v>
      </c>
      <c r="C52" s="3876" t="s">
        <v>642</v>
      </c>
      <c r="D52" s="3877" t="s">
        <v>643</v>
      </c>
      <c r="E52" s="3878" t="s">
        <v>644</v>
      </c>
      <c r="F52" s="3879" t="s">
        <v>645</v>
      </c>
      <c r="G52" s="3880" t="s">
        <v>646</v>
      </c>
      <c r="H52" s="3881" t="s">
        <v>647</v>
      </c>
      <c r="I52" s="3882" t="s">
        <v>648</v>
      </c>
      <c r="J52" s="3883" t="s">
        <v>649</v>
      </c>
    </row>
    <row r="53" spans="1:10" x14ac:dyDescent="0.25">
      <c r="A53" s="5115" t="s">
        <v>1276</v>
      </c>
      <c r="B53" s="3840" t="s">
        <v>650</v>
      </c>
      <c r="C53" s="3719">
        <v>32308</v>
      </c>
      <c r="D53" s="3720">
        <v>27268</v>
      </c>
      <c r="E53" s="3721">
        <v>22458</v>
      </c>
      <c r="F53" s="3721">
        <v>23494</v>
      </c>
      <c r="G53" s="3722">
        <v>27668</v>
      </c>
      <c r="H53" s="3723">
        <v>21186</v>
      </c>
      <c r="I53" s="3724">
        <v>17468</v>
      </c>
      <c r="J53" s="3725">
        <v>18258</v>
      </c>
    </row>
    <row r="54" spans="1:10" x14ac:dyDescent="0.25">
      <c r="A54" s="5115" t="s">
        <v>585</v>
      </c>
      <c r="B54" s="3841" t="s">
        <v>651</v>
      </c>
      <c r="C54" s="3726">
        <v>32328</v>
      </c>
      <c r="D54" s="3727">
        <v>29388</v>
      </c>
      <c r="E54" s="3728">
        <v>24385</v>
      </c>
      <c r="F54" s="3728">
        <v>26220</v>
      </c>
      <c r="G54" s="3729">
        <v>30927</v>
      </c>
      <c r="H54" s="3730">
        <v>24350</v>
      </c>
      <c r="I54" s="3731">
        <v>20163</v>
      </c>
      <c r="J54" s="3732">
        <v>20870</v>
      </c>
    </row>
    <row r="55" spans="1:10" x14ac:dyDescent="0.25">
      <c r="A55" s="5115" t="s">
        <v>585</v>
      </c>
      <c r="B55" s="3842" t="s">
        <v>652</v>
      </c>
      <c r="C55" s="3733">
        <v>27514</v>
      </c>
      <c r="D55" s="3734">
        <v>23225</v>
      </c>
      <c r="E55" s="3735">
        <v>17880</v>
      </c>
      <c r="F55" s="3735">
        <v>18880</v>
      </c>
      <c r="G55" s="3736">
        <v>22698</v>
      </c>
      <c r="H55" s="3737">
        <v>18610</v>
      </c>
      <c r="I55" s="3738">
        <v>15513</v>
      </c>
      <c r="J55" s="3739">
        <v>18512</v>
      </c>
    </row>
    <row r="56" spans="1:10" x14ac:dyDescent="0.25">
      <c r="A56" s="5115" t="s">
        <v>585</v>
      </c>
      <c r="B56" s="3843" t="s">
        <v>653</v>
      </c>
      <c r="C56" s="3740">
        <v>22071</v>
      </c>
      <c r="D56" s="3741">
        <v>21983</v>
      </c>
      <c r="E56" s="3742">
        <v>17599</v>
      </c>
      <c r="F56" s="3742">
        <v>19566</v>
      </c>
      <c r="G56" s="3743">
        <v>24409</v>
      </c>
      <c r="H56" s="3744">
        <v>19666</v>
      </c>
      <c r="I56" s="3745">
        <v>15867</v>
      </c>
      <c r="J56" s="3746">
        <v>17476</v>
      </c>
    </row>
    <row r="57" spans="1:10" x14ac:dyDescent="0.25">
      <c r="A57" s="5115" t="s">
        <v>585</v>
      </c>
      <c r="B57" s="3844" t="s">
        <v>654</v>
      </c>
      <c r="C57" s="3747">
        <v>18554</v>
      </c>
      <c r="D57" s="3748">
        <v>19238</v>
      </c>
      <c r="E57" s="3749">
        <v>13877</v>
      </c>
      <c r="F57" s="3749">
        <v>16095</v>
      </c>
      <c r="G57" s="3750">
        <v>21890</v>
      </c>
      <c r="H57" s="3751">
        <v>19510</v>
      </c>
      <c r="I57" s="3752">
        <v>17085</v>
      </c>
      <c r="J57" s="3753">
        <v>20540</v>
      </c>
    </row>
    <row r="58" spans="1:10" x14ac:dyDescent="0.25">
      <c r="A58" s="5115" t="s">
        <v>585</v>
      </c>
      <c r="B58" s="3845" t="s">
        <v>655</v>
      </c>
      <c r="C58" s="3754">
        <v>132775</v>
      </c>
      <c r="D58" s="3755">
        <v>121102</v>
      </c>
      <c r="E58" s="3756">
        <v>96199</v>
      </c>
      <c r="F58" s="3756">
        <v>104255</v>
      </c>
      <c r="G58" s="3757">
        <v>127592</v>
      </c>
      <c r="H58" s="3758">
        <v>103322</v>
      </c>
      <c r="I58" s="3759">
        <v>86096</v>
      </c>
      <c r="J58" s="3760">
        <v>95656</v>
      </c>
    </row>
    <row r="59" spans="1:10" x14ac:dyDescent="0.25">
      <c r="A59" s="5116" t="s">
        <v>1277</v>
      </c>
      <c r="B59" s="3846" t="s">
        <v>656</v>
      </c>
      <c r="C59" s="3761">
        <v>30609</v>
      </c>
      <c r="D59" s="3762">
        <v>25893</v>
      </c>
      <c r="E59" s="3763">
        <v>21503</v>
      </c>
      <c r="F59" s="3763">
        <v>22667</v>
      </c>
      <c r="G59" s="3764">
        <v>26570</v>
      </c>
      <c r="H59" s="3765">
        <v>20177</v>
      </c>
      <c r="I59" s="3766">
        <v>16654</v>
      </c>
      <c r="J59" s="3767">
        <v>17580</v>
      </c>
    </row>
    <row r="60" spans="1:10" x14ac:dyDescent="0.25">
      <c r="A60" s="5116" t="s">
        <v>586</v>
      </c>
      <c r="B60" s="3847" t="s">
        <v>657</v>
      </c>
      <c r="C60" s="3768">
        <v>31824</v>
      </c>
      <c r="D60" s="3769">
        <v>29306</v>
      </c>
      <c r="E60" s="3770">
        <v>24865</v>
      </c>
      <c r="F60" s="3770">
        <v>26630</v>
      </c>
      <c r="G60" s="3771">
        <v>31125</v>
      </c>
      <c r="H60" s="3772">
        <v>24395</v>
      </c>
      <c r="I60" s="3773">
        <v>20510</v>
      </c>
      <c r="J60" s="3774">
        <v>21006</v>
      </c>
    </row>
    <row r="61" spans="1:10" x14ac:dyDescent="0.25">
      <c r="A61" s="5116" t="s">
        <v>586</v>
      </c>
      <c r="B61" s="3848" t="s">
        <v>658</v>
      </c>
      <c r="C61" s="3775">
        <v>28871</v>
      </c>
      <c r="D61" s="3776">
        <v>24950</v>
      </c>
      <c r="E61" s="3777">
        <v>20111</v>
      </c>
      <c r="F61" s="3777">
        <v>21872</v>
      </c>
      <c r="G61" s="3778">
        <v>25792</v>
      </c>
      <c r="H61" s="3779">
        <v>20862</v>
      </c>
      <c r="I61" s="3780">
        <v>19091</v>
      </c>
      <c r="J61" s="3781">
        <v>20778</v>
      </c>
    </row>
    <row r="62" spans="1:10" x14ac:dyDescent="0.25">
      <c r="A62" s="5116" t="s">
        <v>586</v>
      </c>
      <c r="B62" s="3849" t="s">
        <v>659</v>
      </c>
      <c r="C62" s="3782">
        <v>23195</v>
      </c>
      <c r="D62" s="3783">
        <v>23409</v>
      </c>
      <c r="E62" s="3784">
        <v>20073</v>
      </c>
      <c r="F62" s="3784">
        <v>22756</v>
      </c>
      <c r="G62" s="3785">
        <v>28245</v>
      </c>
      <c r="H62" s="3786">
        <v>23176</v>
      </c>
      <c r="I62" s="3787">
        <v>20529</v>
      </c>
      <c r="J62" s="3788">
        <v>21144</v>
      </c>
    </row>
    <row r="63" spans="1:10" x14ac:dyDescent="0.25">
      <c r="A63" s="5116" t="s">
        <v>586</v>
      </c>
      <c r="B63" s="3850" t="s">
        <v>660</v>
      </c>
      <c r="C63" s="3789">
        <v>21385</v>
      </c>
      <c r="D63" s="3790">
        <v>22264</v>
      </c>
      <c r="E63" s="3791">
        <v>17551</v>
      </c>
      <c r="F63" s="3791">
        <v>20311</v>
      </c>
      <c r="G63" s="3792">
        <v>27644</v>
      </c>
      <c r="H63" s="3793">
        <v>24507</v>
      </c>
      <c r="I63" s="3794">
        <v>22557</v>
      </c>
      <c r="J63" s="3795">
        <v>26067</v>
      </c>
    </row>
    <row r="64" spans="1:10" x14ac:dyDescent="0.25">
      <c r="A64" s="5116" t="s">
        <v>586</v>
      </c>
      <c r="B64" s="3851" t="s">
        <v>661</v>
      </c>
      <c r="C64" s="3796">
        <v>135884</v>
      </c>
      <c r="D64" s="3797">
        <v>125822</v>
      </c>
      <c r="E64" s="3798">
        <v>104103</v>
      </c>
      <c r="F64" s="3798">
        <v>114236</v>
      </c>
      <c r="G64" s="3799">
        <v>139376</v>
      </c>
      <c r="H64" s="3800">
        <v>113117</v>
      </c>
      <c r="I64" s="3801">
        <v>99341</v>
      </c>
      <c r="J64" s="3802">
        <v>106575</v>
      </c>
    </row>
    <row r="65" spans="1:10" x14ac:dyDescent="0.25">
      <c r="A65" s="81" t="s">
        <v>1268</v>
      </c>
      <c r="B65" s="3803"/>
      <c r="C65" s="456"/>
      <c r="D65" s="456"/>
      <c r="E65" s="456"/>
      <c r="F65" s="456"/>
      <c r="G65" s="456"/>
      <c r="H65" s="456"/>
      <c r="I65" s="456"/>
      <c r="J65" s="456"/>
    </row>
  </sheetData>
  <mergeCells count="12">
    <mergeCell ref="A53:A58"/>
    <mergeCell ref="A59:A64"/>
    <mergeCell ref="A29:A34"/>
    <mergeCell ref="A36:J36"/>
    <mergeCell ref="A38:A43"/>
    <mergeCell ref="A44:A49"/>
    <mergeCell ref="A51:J51"/>
    <mergeCell ref="A6:J6"/>
    <mergeCell ref="A8:A13"/>
    <mergeCell ref="A14:A19"/>
    <mergeCell ref="A21:J21"/>
    <mergeCell ref="A23:A28"/>
  </mergeCells>
  <phoneticPr fontId="16" type="noConversion"/>
  <hyperlinks>
    <hyperlink ref="A1" location="Indice!A1" display="Indice" xr:uid="{CA635497-876E-4A50-8E5F-E354855B6D75}"/>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15C50-4145-4B70-B6E8-70110BE822E4}">
  <dimension ref="A1:J65"/>
  <sheetViews>
    <sheetView topLeftCell="A58" workbookViewId="0">
      <selection activeCell="A65" sqref="A65:XFD67"/>
    </sheetView>
  </sheetViews>
  <sheetFormatPr baseColWidth="10" defaultColWidth="9.140625" defaultRowHeight="15" x14ac:dyDescent="0.25"/>
  <cols>
    <col min="1" max="1" width="17.28515625" style="4847" customWidth="1"/>
    <col min="2" max="2" width="27.140625" style="4847" customWidth="1"/>
    <col min="3" max="4" width="11.5703125" style="4847" bestFit="1" customWidth="1"/>
    <col min="5" max="8" width="9.140625" style="4847"/>
    <col min="9" max="16384" width="9.140625" style="2"/>
  </cols>
  <sheetData>
    <row r="1" spans="1:4" x14ac:dyDescent="0.25">
      <c r="A1" s="454" t="s">
        <v>1222</v>
      </c>
      <c r="B1" s="80"/>
    </row>
    <row r="2" spans="1:4" x14ac:dyDescent="0.25">
      <c r="A2" s="454"/>
      <c r="B2" s="80"/>
    </row>
    <row r="3" spans="1:4" x14ac:dyDescent="0.25">
      <c r="A3" s="4848" t="s">
        <v>1380</v>
      </c>
    </row>
    <row r="4" spans="1:4" x14ac:dyDescent="0.25">
      <c r="A4" s="4849" t="s">
        <v>1270</v>
      </c>
    </row>
    <row r="6" spans="1:4" x14ac:dyDescent="0.25">
      <c r="A6" s="5160" t="s">
        <v>0</v>
      </c>
      <c r="B6" s="5160" t="s">
        <v>0</v>
      </c>
      <c r="C6" s="5160" t="s">
        <v>0</v>
      </c>
      <c r="D6" s="5160" t="s">
        <v>0</v>
      </c>
    </row>
    <row r="7" spans="1:4" x14ac:dyDescent="0.25">
      <c r="A7" s="4873" t="s">
        <v>1275</v>
      </c>
      <c r="B7" s="4851" t="s">
        <v>679</v>
      </c>
      <c r="C7" s="4851" t="s">
        <v>6</v>
      </c>
      <c r="D7" s="4851" t="s">
        <v>8</v>
      </c>
    </row>
    <row r="8" spans="1:4" x14ac:dyDescent="0.25">
      <c r="A8" s="5164" t="s">
        <v>1144</v>
      </c>
      <c r="B8" s="4869" t="s">
        <v>663</v>
      </c>
      <c r="C8" s="4872">
        <v>95.263087749481201</v>
      </c>
      <c r="D8" s="4872">
        <v>94.540238380432129</v>
      </c>
    </row>
    <row r="9" spans="1:4" x14ac:dyDescent="0.25">
      <c r="A9" s="5164" t="s">
        <v>1144</v>
      </c>
      <c r="B9" s="4869" t="s">
        <v>1381</v>
      </c>
      <c r="C9" s="4872">
        <v>4.6184662729501724</v>
      </c>
      <c r="D9" s="4872">
        <v>5.4187953472137451</v>
      </c>
    </row>
    <row r="10" spans="1:4" x14ac:dyDescent="0.25">
      <c r="A10" s="5164" t="s">
        <v>1144</v>
      </c>
      <c r="B10" s="4917" t="s">
        <v>1373</v>
      </c>
      <c r="C10" s="4872">
        <v>0.11844785185530782</v>
      </c>
      <c r="D10" s="4872">
        <v>4.0968714165501297E-2</v>
      </c>
    </row>
    <row r="11" spans="1:4" x14ac:dyDescent="0.25">
      <c r="A11" s="5164" t="s">
        <v>1144</v>
      </c>
      <c r="B11" s="4869" t="s">
        <v>16</v>
      </c>
      <c r="C11" s="4872">
        <v>100</v>
      </c>
      <c r="D11" s="4872">
        <v>100</v>
      </c>
    </row>
    <row r="12" spans="1:4" x14ac:dyDescent="0.25">
      <c r="A12" s="5164" t="s">
        <v>15</v>
      </c>
      <c r="B12" s="4869" t="s">
        <v>663</v>
      </c>
      <c r="C12" s="4872">
        <v>79.100304841995239</v>
      </c>
      <c r="D12" s="4872">
        <v>72.674661874771118</v>
      </c>
    </row>
    <row r="13" spans="1:4" x14ac:dyDescent="0.25">
      <c r="A13" s="5164" t="s">
        <v>15</v>
      </c>
      <c r="B13" s="4869" t="s">
        <v>1381</v>
      </c>
      <c r="C13" s="4872">
        <v>20.863044261932373</v>
      </c>
      <c r="D13" s="4872">
        <v>27.307015657424927</v>
      </c>
    </row>
    <row r="14" spans="1:4" x14ac:dyDescent="0.25">
      <c r="A14" s="5164" t="s">
        <v>15</v>
      </c>
      <c r="B14" s="4917" t="s">
        <v>1373</v>
      </c>
      <c r="C14" s="4872">
        <v>3.6649635876528919E-2</v>
      </c>
      <c r="D14" s="4872">
        <v>1.832104753702879E-2</v>
      </c>
    </row>
    <row r="15" spans="1:4" x14ac:dyDescent="0.25">
      <c r="A15" s="5164" t="s">
        <v>15</v>
      </c>
      <c r="B15" s="4869" t="s">
        <v>16</v>
      </c>
      <c r="C15" s="4872">
        <v>100</v>
      </c>
      <c r="D15" s="4872">
        <v>100</v>
      </c>
    </row>
    <row r="16" spans="1:4" x14ac:dyDescent="0.25">
      <c r="A16" s="5165" t="s">
        <v>16</v>
      </c>
      <c r="B16" s="4869" t="s">
        <v>663</v>
      </c>
      <c r="C16" s="453">
        <v>92.436625416381901</v>
      </c>
      <c r="D16" s="453">
        <v>90.270468800251706</v>
      </c>
    </row>
    <row r="17" spans="1:4" x14ac:dyDescent="0.25">
      <c r="A17" s="5165"/>
      <c r="B17" s="4869" t="s">
        <v>1381</v>
      </c>
      <c r="C17" s="453">
        <v>7.4592311662546003</v>
      </c>
      <c r="D17" s="453">
        <v>9.6929849751915</v>
      </c>
    </row>
    <row r="18" spans="1:4" x14ac:dyDescent="0.25">
      <c r="A18" s="5165"/>
      <c r="B18" s="4917" t="s">
        <v>1373</v>
      </c>
      <c r="C18" s="453">
        <v>0.1041434173636</v>
      </c>
      <c r="D18" s="453">
        <v>3.6546224556799997E-2</v>
      </c>
    </row>
    <row r="19" spans="1:4" x14ac:dyDescent="0.25">
      <c r="A19" s="5165"/>
      <c r="B19" s="4869" t="s">
        <v>16</v>
      </c>
      <c r="C19" s="453">
        <v>100</v>
      </c>
      <c r="D19" s="453">
        <v>100</v>
      </c>
    </row>
    <row r="21" spans="1:4" x14ac:dyDescent="0.25">
      <c r="A21" s="5160" t="s">
        <v>23</v>
      </c>
      <c r="B21" s="5160" t="s">
        <v>23</v>
      </c>
      <c r="C21" s="5160" t="s">
        <v>23</v>
      </c>
      <c r="D21" s="5160" t="s">
        <v>23</v>
      </c>
    </row>
    <row r="22" spans="1:4" x14ac:dyDescent="0.25">
      <c r="A22" s="4873" t="s">
        <v>1275</v>
      </c>
      <c r="B22" s="4851" t="s">
        <v>679</v>
      </c>
      <c r="C22" s="4855" t="s">
        <v>6</v>
      </c>
      <c r="D22" s="4855" t="s">
        <v>8</v>
      </c>
    </row>
    <row r="23" spans="1:4" x14ac:dyDescent="0.25">
      <c r="A23" s="5164" t="s">
        <v>1144</v>
      </c>
      <c r="B23" s="4869" t="s">
        <v>663</v>
      </c>
      <c r="C23" s="4874">
        <v>13625804</v>
      </c>
      <c r="D23" s="4874">
        <v>14226479</v>
      </c>
    </row>
    <row r="24" spans="1:4" x14ac:dyDescent="0.25">
      <c r="A24" s="5164" t="s">
        <v>1144</v>
      </c>
      <c r="B24" s="4869" t="s">
        <v>1381</v>
      </c>
      <c r="C24" s="4874">
        <v>660595</v>
      </c>
      <c r="D24" s="4874">
        <v>815424</v>
      </c>
    </row>
    <row r="25" spans="1:4" x14ac:dyDescent="0.25">
      <c r="A25" s="5164" t="s">
        <v>1144</v>
      </c>
      <c r="B25" s="4917" t="s">
        <v>1373</v>
      </c>
      <c r="C25" s="4874">
        <v>16942</v>
      </c>
      <c r="D25" s="4874">
        <v>6165</v>
      </c>
    </row>
    <row r="26" spans="1:4" x14ac:dyDescent="0.25">
      <c r="A26" s="5164" t="s">
        <v>1144</v>
      </c>
      <c r="B26" s="4869" t="s">
        <v>16</v>
      </c>
      <c r="C26" s="4874">
        <v>14303341</v>
      </c>
      <c r="D26" s="4874">
        <v>15048068</v>
      </c>
    </row>
    <row r="27" spans="1:4" x14ac:dyDescent="0.25">
      <c r="A27" s="5164" t="s">
        <v>15</v>
      </c>
      <c r="B27" s="4869" t="s">
        <v>663</v>
      </c>
      <c r="C27" s="4874">
        <v>2397853</v>
      </c>
      <c r="D27" s="4874">
        <v>2653743</v>
      </c>
    </row>
    <row r="28" spans="1:4" x14ac:dyDescent="0.25">
      <c r="A28" s="5164" t="s">
        <v>15</v>
      </c>
      <c r="B28" s="4869" t="s">
        <v>1381</v>
      </c>
      <c r="C28" s="4874">
        <v>632444</v>
      </c>
      <c r="D28" s="4874">
        <v>997126</v>
      </c>
    </row>
    <row r="29" spans="1:4" x14ac:dyDescent="0.25">
      <c r="A29" s="5164" t="s">
        <v>15</v>
      </c>
      <c r="B29" s="4917" t="s">
        <v>1373</v>
      </c>
      <c r="C29" s="4874">
        <v>1111</v>
      </c>
      <c r="D29" s="4874">
        <v>669</v>
      </c>
    </row>
    <row r="30" spans="1:4" x14ac:dyDescent="0.25">
      <c r="A30" s="5164" t="s">
        <v>15</v>
      </c>
      <c r="B30" s="4869" t="s">
        <v>16</v>
      </c>
      <c r="C30" s="4874">
        <v>3031408</v>
      </c>
      <c r="D30" s="4874">
        <v>3651538</v>
      </c>
    </row>
    <row r="31" spans="1:4" x14ac:dyDescent="0.25">
      <c r="A31" s="5165" t="s">
        <v>16</v>
      </c>
      <c r="B31" s="4869" t="s">
        <v>663</v>
      </c>
      <c r="C31" s="4877">
        <v>16023657</v>
      </c>
      <c r="D31" s="4877">
        <v>16880222</v>
      </c>
    </row>
    <row r="32" spans="1:4" x14ac:dyDescent="0.25">
      <c r="A32" s="5165"/>
      <c r="B32" s="4869" t="s">
        <v>1381</v>
      </c>
      <c r="C32" s="4877">
        <v>1293039</v>
      </c>
      <c r="D32" s="4877">
        <v>1812550</v>
      </c>
    </row>
    <row r="33" spans="1:4" x14ac:dyDescent="0.25">
      <c r="A33" s="5165"/>
      <c r="B33" s="4917" t="s">
        <v>1373</v>
      </c>
      <c r="C33" s="4877">
        <v>18053</v>
      </c>
      <c r="D33" s="4877">
        <v>6834</v>
      </c>
    </row>
    <row r="34" spans="1:4" x14ac:dyDescent="0.25">
      <c r="A34" s="5165"/>
      <c r="B34" s="4869" t="s">
        <v>16</v>
      </c>
      <c r="C34" s="4877">
        <v>17334749</v>
      </c>
      <c r="D34" s="4877">
        <v>18699606</v>
      </c>
    </row>
    <row r="35" spans="1:4" x14ac:dyDescent="0.25">
      <c r="A35" s="4870"/>
      <c r="B35" s="4856"/>
      <c r="C35" s="4856"/>
      <c r="D35" s="4856"/>
    </row>
    <row r="36" spans="1:4" x14ac:dyDescent="0.25">
      <c r="A36" s="5160" t="s">
        <v>46</v>
      </c>
      <c r="B36" s="5160" t="s">
        <v>46</v>
      </c>
      <c r="C36" s="5160" t="s">
        <v>46</v>
      </c>
      <c r="D36" s="5160" t="s">
        <v>46</v>
      </c>
    </row>
    <row r="37" spans="1:4" x14ac:dyDescent="0.25">
      <c r="A37" s="4873" t="s">
        <v>1275</v>
      </c>
      <c r="B37" s="4851" t="s">
        <v>679</v>
      </c>
      <c r="C37" s="4859" t="s">
        <v>6</v>
      </c>
      <c r="D37" s="4859" t="s">
        <v>8</v>
      </c>
    </row>
    <row r="38" spans="1:4" x14ac:dyDescent="0.25">
      <c r="A38" s="5164" t="s">
        <v>1144</v>
      </c>
      <c r="B38" s="4869" t="s">
        <v>663</v>
      </c>
      <c r="C38" s="4876">
        <v>0.10047454852610826</v>
      </c>
      <c r="D38" s="4876">
        <v>9.1583823086693883E-2</v>
      </c>
    </row>
    <row r="39" spans="1:4" x14ac:dyDescent="0.25">
      <c r="A39" s="5164" t="s">
        <v>1144</v>
      </c>
      <c r="B39" s="4869" t="s">
        <v>1381</v>
      </c>
      <c r="C39" s="4876">
        <v>0.10000250767916441</v>
      </c>
      <c r="D39" s="4876">
        <v>9.1268966207280755E-2</v>
      </c>
    </row>
    <row r="40" spans="1:4" x14ac:dyDescent="0.25">
      <c r="A40" s="5164" t="s">
        <v>1144</v>
      </c>
      <c r="B40" s="4917" t="s">
        <v>1373</v>
      </c>
      <c r="C40" s="4876">
        <v>1.325569610344246E-2</v>
      </c>
      <c r="D40" s="4876">
        <v>9.0070934675168246E-3</v>
      </c>
    </row>
    <row r="41" spans="1:4" x14ac:dyDescent="0.25">
      <c r="A41" s="5164" t="s">
        <v>1144</v>
      </c>
      <c r="B41" s="4869" t="s">
        <v>16</v>
      </c>
      <c r="C41" s="4876">
        <v>0</v>
      </c>
      <c r="D41" s="4876">
        <v>0</v>
      </c>
    </row>
    <row r="42" spans="1:4" x14ac:dyDescent="0.25">
      <c r="A42" s="5164" t="s">
        <v>15</v>
      </c>
      <c r="B42" s="4869" t="s">
        <v>663</v>
      </c>
      <c r="C42" s="4876">
        <v>0.30585364438593388</v>
      </c>
      <c r="D42" s="4876">
        <v>0.28550461865961552</v>
      </c>
    </row>
    <row r="43" spans="1:4" x14ac:dyDescent="0.25">
      <c r="A43" s="5164" t="s">
        <v>15</v>
      </c>
      <c r="B43" s="4869" t="s">
        <v>1381</v>
      </c>
      <c r="C43" s="4876">
        <v>0.30577022116631269</v>
      </c>
      <c r="D43" s="4876">
        <v>0.28534317389130592</v>
      </c>
    </row>
    <row r="44" spans="1:4" x14ac:dyDescent="0.25">
      <c r="A44" s="5164" t="s">
        <v>15</v>
      </c>
      <c r="B44" s="4917" t="s">
        <v>1373</v>
      </c>
      <c r="C44" s="4876">
        <v>9.4406845164485276E-3</v>
      </c>
      <c r="D44" s="4876">
        <v>1.0552856110734865E-2</v>
      </c>
    </row>
    <row r="45" spans="1:4" x14ac:dyDescent="0.25">
      <c r="A45" s="5164" t="s">
        <v>15</v>
      </c>
      <c r="B45" s="4869" t="s">
        <v>16</v>
      </c>
      <c r="C45" s="4876">
        <v>0</v>
      </c>
      <c r="D45" s="4876">
        <v>0</v>
      </c>
    </row>
    <row r="46" spans="1:4" x14ac:dyDescent="0.25">
      <c r="A46" s="5165" t="s">
        <v>16</v>
      </c>
      <c r="B46" s="4869" t="s">
        <v>663</v>
      </c>
      <c r="C46" s="4335">
        <v>0.1171139224947</v>
      </c>
      <c r="D46" s="4335">
        <v>0.10382418102469999</v>
      </c>
    </row>
    <row r="47" spans="1:4" x14ac:dyDescent="0.25">
      <c r="A47" s="5165"/>
      <c r="B47" s="4869" t="s">
        <v>1381</v>
      </c>
      <c r="C47" s="4335">
        <v>0.116982582397</v>
      </c>
      <c r="D47" s="4335">
        <v>0.103616695981</v>
      </c>
    </row>
    <row r="48" spans="1:4" x14ac:dyDescent="0.25">
      <c r="A48" s="5165"/>
      <c r="B48" s="4917" t="s">
        <v>1373</v>
      </c>
      <c r="C48" s="4335">
        <v>1.1332243871E-2</v>
      </c>
      <c r="D48" s="4335">
        <v>7.5063019482000002E-3</v>
      </c>
    </row>
    <row r="49" spans="1:4" x14ac:dyDescent="0.25">
      <c r="A49" s="5165"/>
      <c r="B49" s="4869" t="s">
        <v>16</v>
      </c>
      <c r="C49" s="4335">
        <v>0</v>
      </c>
      <c r="D49" s="4335">
        <v>0</v>
      </c>
    </row>
    <row r="50" spans="1:4" x14ac:dyDescent="0.25">
      <c r="A50" s="4870"/>
      <c r="B50" s="4860"/>
      <c r="C50" s="4860"/>
      <c r="D50" s="4860"/>
    </row>
    <row r="51" spans="1:4" x14ac:dyDescent="0.25">
      <c r="A51" s="5160" t="s">
        <v>69</v>
      </c>
      <c r="B51" s="5160" t="s">
        <v>69</v>
      </c>
      <c r="C51" s="5160" t="s">
        <v>69</v>
      </c>
      <c r="D51" s="5160" t="s">
        <v>69</v>
      </c>
    </row>
    <row r="52" spans="1:4" x14ac:dyDescent="0.25">
      <c r="A52" s="4873" t="s">
        <v>1275</v>
      </c>
      <c r="B52" s="4851" t="s">
        <v>679</v>
      </c>
      <c r="C52" s="4855" t="s">
        <v>6</v>
      </c>
      <c r="D52" s="4855" t="s">
        <v>8</v>
      </c>
    </row>
    <row r="53" spans="1:4" x14ac:dyDescent="0.25">
      <c r="A53" s="5164" t="s">
        <v>1144</v>
      </c>
      <c r="B53" s="4869" t="s">
        <v>663</v>
      </c>
      <c r="C53" s="4874">
        <v>151323</v>
      </c>
      <c r="D53" s="4874">
        <v>137363</v>
      </c>
    </row>
    <row r="54" spans="1:4" x14ac:dyDescent="0.25">
      <c r="A54" s="5164" t="s">
        <v>1144</v>
      </c>
      <c r="B54" s="4869" t="s">
        <v>1381</v>
      </c>
      <c r="C54" s="4874">
        <v>7861</v>
      </c>
      <c r="D54" s="4874">
        <v>8646</v>
      </c>
    </row>
    <row r="55" spans="1:4" x14ac:dyDescent="0.25">
      <c r="A55" s="5164" t="s">
        <v>1144</v>
      </c>
      <c r="B55" s="4917" t="s">
        <v>1373</v>
      </c>
      <c r="C55" s="4874">
        <v>211</v>
      </c>
      <c r="D55" s="4874">
        <v>50</v>
      </c>
    </row>
    <row r="56" spans="1:4" x14ac:dyDescent="0.25">
      <c r="A56" s="5164" t="s">
        <v>1144</v>
      </c>
      <c r="B56" s="4869" t="s">
        <v>16</v>
      </c>
      <c r="C56" s="4874">
        <v>159395</v>
      </c>
      <c r="D56" s="4874">
        <v>146059</v>
      </c>
    </row>
    <row r="57" spans="1:4" x14ac:dyDescent="0.25">
      <c r="A57" s="5164" t="s">
        <v>15</v>
      </c>
      <c r="B57" s="4869" t="s">
        <v>663</v>
      </c>
      <c r="C57" s="4874">
        <v>34761</v>
      </c>
      <c r="D57" s="4874">
        <v>33474</v>
      </c>
    </row>
    <row r="58" spans="1:4" x14ac:dyDescent="0.25">
      <c r="A58" s="5164" t="s">
        <v>15</v>
      </c>
      <c r="B58" s="4869" t="s">
        <v>1381</v>
      </c>
      <c r="C58" s="4874">
        <v>9231</v>
      </c>
      <c r="D58" s="4874">
        <v>13124</v>
      </c>
    </row>
    <row r="59" spans="1:4" x14ac:dyDescent="0.25">
      <c r="A59" s="5164" t="s">
        <v>15</v>
      </c>
      <c r="B59" s="4917" t="s">
        <v>1373</v>
      </c>
      <c r="C59" s="4874">
        <v>25</v>
      </c>
      <c r="D59" s="4874">
        <v>9</v>
      </c>
    </row>
    <row r="60" spans="1:4" x14ac:dyDescent="0.25">
      <c r="A60" s="5164" t="s">
        <v>15</v>
      </c>
      <c r="B60" s="4869" t="s">
        <v>16</v>
      </c>
      <c r="C60" s="4874">
        <v>44017</v>
      </c>
      <c r="D60" s="4874">
        <v>46607</v>
      </c>
    </row>
    <row r="61" spans="1:4" x14ac:dyDescent="0.25">
      <c r="A61" s="5165" t="s">
        <v>16</v>
      </c>
      <c r="B61" s="4869" t="s">
        <v>663</v>
      </c>
      <c r="C61" s="4877">
        <v>186084</v>
      </c>
      <c r="D61" s="4877">
        <v>170837</v>
      </c>
    </row>
    <row r="62" spans="1:4" x14ac:dyDescent="0.25">
      <c r="A62" s="5165"/>
      <c r="B62" s="4869" t="s">
        <v>1381</v>
      </c>
      <c r="C62" s="4877">
        <v>17092</v>
      </c>
      <c r="D62" s="4877">
        <v>21770</v>
      </c>
    </row>
    <row r="63" spans="1:4" x14ac:dyDescent="0.25">
      <c r="A63" s="5165"/>
      <c r="B63" s="4917" t="s">
        <v>1373</v>
      </c>
      <c r="C63" s="4877">
        <v>236</v>
      </c>
      <c r="D63" s="4877">
        <v>59</v>
      </c>
    </row>
    <row r="64" spans="1:4" x14ac:dyDescent="0.25">
      <c r="A64" s="5165"/>
      <c r="B64" s="4869" t="s">
        <v>16</v>
      </c>
      <c r="C64" s="4877">
        <v>203412</v>
      </c>
      <c r="D64" s="4877">
        <v>192666</v>
      </c>
    </row>
    <row r="65" spans="1:10" x14ac:dyDescent="0.25">
      <c r="A65" s="81" t="s">
        <v>1268</v>
      </c>
      <c r="B65" s="80"/>
      <c r="C65" s="80"/>
      <c r="D65" s="80"/>
      <c r="E65" s="80"/>
      <c r="F65" s="80"/>
      <c r="G65" s="80"/>
      <c r="H65" s="80"/>
      <c r="I65" s="80"/>
      <c r="J65" s="80"/>
    </row>
  </sheetData>
  <mergeCells count="16">
    <mergeCell ref="A61:A64"/>
    <mergeCell ref="A57:A60"/>
    <mergeCell ref="A53:A56"/>
    <mergeCell ref="A6:D6"/>
    <mergeCell ref="A8:A11"/>
    <mergeCell ref="A12:A15"/>
    <mergeCell ref="A21:D21"/>
    <mergeCell ref="A23:A26"/>
    <mergeCell ref="A16:A19"/>
    <mergeCell ref="A27:A30"/>
    <mergeCell ref="A36:D36"/>
    <mergeCell ref="A38:A41"/>
    <mergeCell ref="A42:A45"/>
    <mergeCell ref="A51:D51"/>
    <mergeCell ref="A31:A34"/>
    <mergeCell ref="A46:A49"/>
  </mergeCells>
  <hyperlinks>
    <hyperlink ref="A1" location="Indice!A1" display="Indice" xr:uid="{9067473C-385D-466D-A422-990C5FFAE77A}"/>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DF91D-5D3D-484F-8CD7-336580C4290A}">
  <dimension ref="A1:J65"/>
  <sheetViews>
    <sheetView topLeftCell="A58" workbookViewId="0">
      <selection activeCell="A65" sqref="A65:XFD67"/>
    </sheetView>
  </sheetViews>
  <sheetFormatPr baseColWidth="10" defaultColWidth="9.140625" defaultRowHeight="15" x14ac:dyDescent="0.25"/>
  <cols>
    <col min="1" max="1" width="11" style="4847" customWidth="1"/>
    <col min="2" max="2" width="24.85546875" style="4847" customWidth="1"/>
    <col min="3" max="4" width="10.5703125" style="4847" bestFit="1" customWidth="1"/>
    <col min="5" max="7" width="9.140625" style="4847"/>
    <col min="8" max="16384" width="9.140625" style="2"/>
  </cols>
  <sheetData>
    <row r="1" spans="1:4" x14ac:dyDescent="0.25">
      <c r="A1" s="454" t="s">
        <v>1222</v>
      </c>
      <c r="B1" s="80"/>
    </row>
    <row r="2" spans="1:4" x14ac:dyDescent="0.25">
      <c r="A2" s="454"/>
      <c r="B2" s="80"/>
    </row>
    <row r="3" spans="1:4" x14ac:dyDescent="0.25">
      <c r="A3" s="4848" t="s">
        <v>1382</v>
      </c>
    </row>
    <row r="4" spans="1:4" x14ac:dyDescent="0.25">
      <c r="A4" s="4849" t="s">
        <v>1270</v>
      </c>
    </row>
    <row r="6" spans="1:4" x14ac:dyDescent="0.25">
      <c r="A6" s="5160" t="s">
        <v>0</v>
      </c>
      <c r="B6" s="5160" t="s">
        <v>0</v>
      </c>
      <c r="C6" s="5160" t="s">
        <v>0</v>
      </c>
      <c r="D6" s="5160" t="s">
        <v>0</v>
      </c>
    </row>
    <row r="7" spans="1:4" x14ac:dyDescent="0.25">
      <c r="A7" s="4873" t="s">
        <v>1275</v>
      </c>
      <c r="B7" s="4851" t="s">
        <v>679</v>
      </c>
      <c r="C7" s="4851" t="s">
        <v>6</v>
      </c>
      <c r="D7" s="4851" t="s">
        <v>8</v>
      </c>
    </row>
    <row r="8" spans="1:4" x14ac:dyDescent="0.25">
      <c r="A8" s="5164" t="s">
        <v>1276</v>
      </c>
      <c r="B8" s="4869" t="s">
        <v>663</v>
      </c>
      <c r="C8" s="4872">
        <v>82.08807110786438</v>
      </c>
      <c r="D8" s="4872">
        <v>76.058858633041382</v>
      </c>
    </row>
    <row r="9" spans="1:4" x14ac:dyDescent="0.25">
      <c r="A9" s="5164" t="s">
        <v>585</v>
      </c>
      <c r="B9" s="4869" t="s">
        <v>1381</v>
      </c>
      <c r="C9" s="4872">
        <v>17.87591427564621</v>
      </c>
      <c r="D9" s="4872">
        <v>23.938567936420441</v>
      </c>
    </row>
    <row r="10" spans="1:4" x14ac:dyDescent="0.25">
      <c r="A10" s="5164" t="s">
        <v>585</v>
      </c>
      <c r="B10" s="4917" t="s">
        <v>1373</v>
      </c>
      <c r="C10" s="4872">
        <v>3.601664793677628E-2</v>
      </c>
      <c r="D10" s="4872">
        <v>2.5762556106201373E-3</v>
      </c>
    </row>
    <row r="11" spans="1:4" x14ac:dyDescent="0.25">
      <c r="A11" s="5164" t="s">
        <v>585</v>
      </c>
      <c r="B11" s="4869" t="s">
        <v>16</v>
      </c>
      <c r="C11" s="4872">
        <v>100</v>
      </c>
      <c r="D11" s="4872">
        <v>100</v>
      </c>
    </row>
    <row r="12" spans="1:4" x14ac:dyDescent="0.25">
      <c r="A12" s="5164" t="s">
        <v>1277</v>
      </c>
      <c r="B12" s="4869" t="s">
        <v>663</v>
      </c>
      <c r="C12" s="4872">
        <v>76.73875093460083</v>
      </c>
      <c r="D12" s="4872">
        <v>69.945108890533447</v>
      </c>
    </row>
    <row r="13" spans="1:4" x14ac:dyDescent="0.25">
      <c r="A13" s="5164" t="s">
        <v>586</v>
      </c>
      <c r="B13" s="4869" t="s">
        <v>1381</v>
      </c>
      <c r="C13" s="4872">
        <v>23.22409600019455</v>
      </c>
      <c r="D13" s="4872">
        <v>30.023869872093201</v>
      </c>
    </row>
    <row r="14" spans="1:4" x14ac:dyDescent="0.25">
      <c r="A14" s="5164" t="s">
        <v>586</v>
      </c>
      <c r="B14" s="4917" t="s">
        <v>1373</v>
      </c>
      <c r="C14" s="4872">
        <v>3.7149954005144536E-2</v>
      </c>
      <c r="D14" s="4872">
        <v>3.1020177993923426E-2</v>
      </c>
    </row>
    <row r="15" spans="1:4" x14ac:dyDescent="0.25">
      <c r="A15" s="5164" t="s">
        <v>586</v>
      </c>
      <c r="B15" s="4869" t="s">
        <v>16</v>
      </c>
      <c r="C15" s="4872">
        <v>100</v>
      </c>
      <c r="D15" s="4872">
        <v>100</v>
      </c>
    </row>
    <row r="16" spans="1:4" x14ac:dyDescent="0.25">
      <c r="A16" s="5165" t="s">
        <v>16</v>
      </c>
      <c r="B16" s="4869" t="s">
        <v>663</v>
      </c>
      <c r="C16" s="453">
        <v>79.100305864469604</v>
      </c>
      <c r="D16" s="453">
        <v>72.674664757699404</v>
      </c>
    </row>
    <row r="17" spans="1:4" x14ac:dyDescent="0.25">
      <c r="A17" s="5165"/>
      <c r="B17" s="4869" t="s">
        <v>1381</v>
      </c>
      <c r="C17" s="453">
        <v>20.8630444994537</v>
      </c>
      <c r="D17" s="453">
        <v>27.307014195114501</v>
      </c>
    </row>
    <row r="18" spans="1:4" x14ac:dyDescent="0.25">
      <c r="A18" s="5165"/>
      <c r="B18" s="4917" t="s">
        <v>1373</v>
      </c>
      <c r="C18" s="453">
        <v>3.66496360767E-2</v>
      </c>
      <c r="D18" s="453">
        <v>1.83210471861E-2</v>
      </c>
    </row>
    <row r="19" spans="1:4" x14ac:dyDescent="0.25">
      <c r="A19" s="5165"/>
      <c r="B19" s="4869" t="s">
        <v>16</v>
      </c>
      <c r="C19" s="453">
        <v>100</v>
      </c>
      <c r="D19" s="453">
        <v>100</v>
      </c>
    </row>
    <row r="20" spans="1:4" x14ac:dyDescent="0.25">
      <c r="A20" s="4870"/>
      <c r="B20" s="4852"/>
      <c r="C20" s="4852"/>
      <c r="D20" s="4852"/>
    </row>
    <row r="21" spans="1:4" x14ac:dyDescent="0.25">
      <c r="A21" s="5160" t="s">
        <v>23</v>
      </c>
      <c r="B21" s="5160" t="s">
        <v>23</v>
      </c>
      <c r="C21" s="5160" t="s">
        <v>23</v>
      </c>
      <c r="D21" s="5160" t="s">
        <v>23</v>
      </c>
    </row>
    <row r="22" spans="1:4" x14ac:dyDescent="0.25">
      <c r="A22" s="4873" t="s">
        <v>1275</v>
      </c>
      <c r="B22" s="4851" t="s">
        <v>679</v>
      </c>
      <c r="C22" s="4855" t="s">
        <v>6</v>
      </c>
      <c r="D22" s="4855" t="s">
        <v>8</v>
      </c>
    </row>
    <row r="23" spans="1:4" x14ac:dyDescent="0.25">
      <c r="A23" s="5164" t="s">
        <v>1276</v>
      </c>
      <c r="B23" s="4869" t="s">
        <v>663</v>
      </c>
      <c r="C23" s="4874">
        <v>1098560</v>
      </c>
      <c r="D23" s="4874">
        <v>1239967</v>
      </c>
    </row>
    <row r="24" spans="1:4" x14ac:dyDescent="0.25">
      <c r="A24" s="5164" t="s">
        <v>585</v>
      </c>
      <c r="B24" s="4869" t="s">
        <v>1381</v>
      </c>
      <c r="C24" s="4874">
        <v>239228</v>
      </c>
      <c r="D24" s="4874">
        <v>390264</v>
      </c>
    </row>
    <row r="25" spans="1:4" x14ac:dyDescent="0.25">
      <c r="A25" s="5164" t="s">
        <v>585</v>
      </c>
      <c r="B25" s="4917" t="s">
        <v>1373</v>
      </c>
      <c r="C25" s="4874">
        <v>482</v>
      </c>
      <c r="D25" s="4874">
        <v>42</v>
      </c>
    </row>
    <row r="26" spans="1:4" x14ac:dyDescent="0.25">
      <c r="A26" s="5164" t="s">
        <v>585</v>
      </c>
      <c r="B26" s="4869" t="s">
        <v>16</v>
      </c>
      <c r="C26" s="4874">
        <v>1338270</v>
      </c>
      <c r="D26" s="4874">
        <v>1630273</v>
      </c>
    </row>
    <row r="27" spans="1:4" x14ac:dyDescent="0.25">
      <c r="A27" s="5164" t="s">
        <v>1277</v>
      </c>
      <c r="B27" s="4869" t="s">
        <v>663</v>
      </c>
      <c r="C27" s="4874">
        <v>1299293</v>
      </c>
      <c r="D27" s="4874">
        <v>1413776</v>
      </c>
    </row>
    <row r="28" spans="1:4" x14ac:dyDescent="0.25">
      <c r="A28" s="5164" t="s">
        <v>586</v>
      </c>
      <c r="B28" s="4869" t="s">
        <v>1381</v>
      </c>
      <c r="C28" s="4874">
        <v>393216</v>
      </c>
      <c r="D28" s="4874">
        <v>606862</v>
      </c>
    </row>
    <row r="29" spans="1:4" x14ac:dyDescent="0.25">
      <c r="A29" s="5164" t="s">
        <v>586</v>
      </c>
      <c r="B29" s="4917" t="s">
        <v>1373</v>
      </c>
      <c r="C29" s="4874">
        <v>629</v>
      </c>
      <c r="D29" s="4874">
        <v>627</v>
      </c>
    </row>
    <row r="30" spans="1:4" x14ac:dyDescent="0.25">
      <c r="A30" s="5164" t="s">
        <v>586</v>
      </c>
      <c r="B30" s="4869" t="s">
        <v>16</v>
      </c>
      <c r="C30" s="4874">
        <v>1693138</v>
      </c>
      <c r="D30" s="4874">
        <v>2021265</v>
      </c>
    </row>
    <row r="31" spans="1:4" x14ac:dyDescent="0.25">
      <c r="A31" s="5165" t="s">
        <v>16</v>
      </c>
      <c r="B31" s="4869" t="s">
        <v>663</v>
      </c>
      <c r="C31" s="4877">
        <v>2397853</v>
      </c>
      <c r="D31" s="4877">
        <v>2653743</v>
      </c>
    </row>
    <row r="32" spans="1:4" x14ac:dyDescent="0.25">
      <c r="A32" s="5165"/>
      <c r="B32" s="4869" t="s">
        <v>1381</v>
      </c>
      <c r="C32" s="4877">
        <v>632444</v>
      </c>
      <c r="D32" s="4877">
        <v>997126</v>
      </c>
    </row>
    <row r="33" spans="1:4" x14ac:dyDescent="0.25">
      <c r="A33" s="5165"/>
      <c r="B33" s="4917" t="s">
        <v>1373</v>
      </c>
      <c r="C33" s="4877">
        <v>1111</v>
      </c>
      <c r="D33" s="4877">
        <v>669</v>
      </c>
    </row>
    <row r="34" spans="1:4" x14ac:dyDescent="0.25">
      <c r="A34" s="5165"/>
      <c r="B34" s="4869" t="s">
        <v>16</v>
      </c>
      <c r="C34" s="4877">
        <v>3031408</v>
      </c>
      <c r="D34" s="4877">
        <v>3651538</v>
      </c>
    </row>
    <row r="35" spans="1:4" x14ac:dyDescent="0.25">
      <c r="A35" s="4870"/>
      <c r="B35" s="4856"/>
    </row>
    <row r="36" spans="1:4" x14ac:dyDescent="0.25">
      <c r="A36" s="5160" t="s">
        <v>46</v>
      </c>
      <c r="B36" s="5160" t="s">
        <v>46</v>
      </c>
      <c r="C36" s="5160" t="s">
        <v>46</v>
      </c>
      <c r="D36" s="5160" t="s">
        <v>46</v>
      </c>
    </row>
    <row r="37" spans="1:4" x14ac:dyDescent="0.25">
      <c r="A37" s="4873" t="s">
        <v>1275</v>
      </c>
      <c r="B37" s="4851" t="s">
        <v>679</v>
      </c>
      <c r="C37" s="4859" t="s">
        <v>6</v>
      </c>
      <c r="D37" s="4859" t="s">
        <v>8</v>
      </c>
    </row>
    <row r="38" spans="1:4" x14ac:dyDescent="0.25">
      <c r="A38" s="5164" t="s">
        <v>1276</v>
      </c>
      <c r="B38" s="4869" t="s">
        <v>663</v>
      </c>
      <c r="C38" s="4876">
        <v>0.3796642180532217</v>
      </c>
      <c r="D38" s="4876">
        <v>0.37908642552793026</v>
      </c>
    </row>
    <row r="39" spans="1:4" x14ac:dyDescent="0.25">
      <c r="A39" s="5164" t="s">
        <v>585</v>
      </c>
      <c r="B39" s="4869" t="s">
        <v>1381</v>
      </c>
      <c r="C39" s="4876">
        <v>0.37921825423836708</v>
      </c>
      <c r="D39" s="4876">
        <v>0.37908190861344337</v>
      </c>
    </row>
    <row r="40" spans="1:4" x14ac:dyDescent="0.25">
      <c r="A40" s="5164" t="s">
        <v>585</v>
      </c>
      <c r="B40" s="4917" t="s">
        <v>1373</v>
      </c>
      <c r="C40" s="4876">
        <v>1.3583559484686702E-2</v>
      </c>
      <c r="D40" s="4876">
        <v>1.8239332348457538E-3</v>
      </c>
    </row>
    <row r="41" spans="1:4" x14ac:dyDescent="0.25">
      <c r="A41" s="5164" t="s">
        <v>585</v>
      </c>
      <c r="B41" s="4869" t="s">
        <v>16</v>
      </c>
      <c r="C41" s="4876">
        <v>0</v>
      </c>
      <c r="D41" s="4876">
        <v>0</v>
      </c>
    </row>
    <row r="42" spans="1:4" x14ac:dyDescent="0.25">
      <c r="A42" s="5164" t="s">
        <v>1277</v>
      </c>
      <c r="B42" s="4869" t="s">
        <v>663</v>
      </c>
      <c r="C42" s="4876">
        <v>0.4008646123111248</v>
      </c>
      <c r="D42" s="4876">
        <v>0.36304641980677843</v>
      </c>
    </row>
    <row r="43" spans="1:4" x14ac:dyDescent="0.25">
      <c r="A43" s="5164" t="s">
        <v>586</v>
      </c>
      <c r="B43" s="4869" t="s">
        <v>1381</v>
      </c>
      <c r="C43" s="4876">
        <v>0.40071760304272175</v>
      </c>
      <c r="D43" s="4876">
        <v>0.36291417200118303</v>
      </c>
    </row>
    <row r="44" spans="1:4" x14ac:dyDescent="0.25">
      <c r="A44" s="5164" t="s">
        <v>586</v>
      </c>
      <c r="B44" s="4917" t="s">
        <v>1373</v>
      </c>
      <c r="C44" s="4876">
        <v>1.0700395796447992E-2</v>
      </c>
      <c r="D44" s="4876">
        <v>1.8961046589538455E-2</v>
      </c>
    </row>
    <row r="45" spans="1:4" x14ac:dyDescent="0.25">
      <c r="A45" s="5164" t="s">
        <v>586</v>
      </c>
      <c r="B45" s="4869" t="s">
        <v>16</v>
      </c>
      <c r="C45" s="4876">
        <v>0</v>
      </c>
      <c r="D45" s="4876">
        <v>0</v>
      </c>
    </row>
    <row r="46" spans="1:4" x14ac:dyDescent="0.25">
      <c r="A46" s="5165" t="s">
        <v>16</v>
      </c>
      <c r="B46" s="4869" t="s">
        <v>663</v>
      </c>
      <c r="C46" s="4335">
        <v>0.3058536334443</v>
      </c>
      <c r="D46" s="4335">
        <v>0.2843387488063</v>
      </c>
    </row>
    <row r="47" spans="1:4" x14ac:dyDescent="0.25">
      <c r="A47" s="5165"/>
      <c r="B47" s="4869" t="s">
        <v>1381</v>
      </c>
      <c r="C47" s="4335">
        <v>0.30577021179469999</v>
      </c>
      <c r="D47" s="4335">
        <v>0.28416303108800001</v>
      </c>
    </row>
    <row r="48" spans="1:4" x14ac:dyDescent="0.25">
      <c r="A48" s="5165"/>
      <c r="B48" s="4917" t="s">
        <v>1373</v>
      </c>
      <c r="C48" s="4335">
        <v>9.4406846953999993E-3</v>
      </c>
      <c r="D48" s="4335">
        <v>1.0553307158299999E-2</v>
      </c>
    </row>
    <row r="49" spans="1:4" x14ac:dyDescent="0.25">
      <c r="A49" s="5165"/>
      <c r="B49" s="4869" t="s">
        <v>16</v>
      </c>
      <c r="C49" s="4335">
        <v>0</v>
      </c>
      <c r="D49" s="4335">
        <v>0</v>
      </c>
    </row>
    <row r="50" spans="1:4" x14ac:dyDescent="0.25">
      <c r="A50" s="4870"/>
      <c r="B50" s="4860"/>
      <c r="C50" s="4860"/>
      <c r="D50" s="4860"/>
    </row>
    <row r="51" spans="1:4" x14ac:dyDescent="0.25">
      <c r="A51" s="5160" t="s">
        <v>69</v>
      </c>
      <c r="B51" s="5160" t="s">
        <v>69</v>
      </c>
      <c r="C51" s="5160" t="s">
        <v>69</v>
      </c>
      <c r="D51" s="5160" t="s">
        <v>69</v>
      </c>
    </row>
    <row r="52" spans="1:4" x14ac:dyDescent="0.25">
      <c r="A52" s="4873" t="s">
        <v>1275</v>
      </c>
      <c r="B52" s="4851" t="s">
        <v>679</v>
      </c>
      <c r="C52" s="4855" t="s">
        <v>6</v>
      </c>
      <c r="D52" s="4855" t="s">
        <v>8</v>
      </c>
    </row>
    <row r="53" spans="1:4" x14ac:dyDescent="0.25">
      <c r="A53" s="5164" t="s">
        <v>1276</v>
      </c>
      <c r="B53" s="4869" t="s">
        <v>663</v>
      </c>
      <c r="C53" s="4874">
        <v>15906</v>
      </c>
      <c r="D53" s="4874">
        <v>15369</v>
      </c>
    </row>
    <row r="54" spans="1:4" x14ac:dyDescent="0.25">
      <c r="A54" s="5164" t="s">
        <v>585</v>
      </c>
      <c r="B54" s="4869" t="s">
        <v>1381</v>
      </c>
      <c r="C54" s="4874">
        <v>3594</v>
      </c>
      <c r="D54" s="4874">
        <v>5169</v>
      </c>
    </row>
    <row r="55" spans="1:4" x14ac:dyDescent="0.25">
      <c r="A55" s="5164" t="s">
        <v>585</v>
      </c>
      <c r="B55" s="4917" t="s">
        <v>1373</v>
      </c>
      <c r="C55" s="4874">
        <v>10</v>
      </c>
      <c r="D55" s="4874">
        <v>2</v>
      </c>
    </row>
    <row r="56" spans="1:4" x14ac:dyDescent="0.25">
      <c r="A56" s="5164" t="s">
        <v>585</v>
      </c>
      <c r="B56" s="4869" t="s">
        <v>16</v>
      </c>
      <c r="C56" s="4874">
        <v>19510</v>
      </c>
      <c r="D56" s="4874">
        <v>20540</v>
      </c>
    </row>
    <row r="57" spans="1:4" x14ac:dyDescent="0.25">
      <c r="A57" s="5164" t="s">
        <v>1277</v>
      </c>
      <c r="B57" s="4869" t="s">
        <v>663</v>
      </c>
      <c r="C57" s="4874">
        <v>18855</v>
      </c>
      <c r="D57" s="4874">
        <v>18105</v>
      </c>
    </row>
    <row r="58" spans="1:4" x14ac:dyDescent="0.25">
      <c r="A58" s="5164" t="s">
        <v>586</v>
      </c>
      <c r="B58" s="4869" t="s">
        <v>1381</v>
      </c>
      <c r="C58" s="4874">
        <v>5637</v>
      </c>
      <c r="D58" s="4874">
        <v>7955</v>
      </c>
    </row>
    <row r="59" spans="1:4" x14ac:dyDescent="0.25">
      <c r="A59" s="5164" t="s">
        <v>586</v>
      </c>
      <c r="B59" s="4917" t="s">
        <v>1373</v>
      </c>
      <c r="C59" s="4874">
        <v>15</v>
      </c>
      <c r="D59" s="4874">
        <v>7</v>
      </c>
    </row>
    <row r="60" spans="1:4" x14ac:dyDescent="0.25">
      <c r="A60" s="5164" t="s">
        <v>586</v>
      </c>
      <c r="B60" s="4869" t="s">
        <v>16</v>
      </c>
      <c r="C60" s="4874">
        <v>24507</v>
      </c>
      <c r="D60" s="4874">
        <v>26067</v>
      </c>
    </row>
    <row r="61" spans="1:4" x14ac:dyDescent="0.25">
      <c r="A61" s="5165" t="s">
        <v>16</v>
      </c>
      <c r="B61" s="4869" t="s">
        <v>663</v>
      </c>
      <c r="C61" s="4877">
        <v>34761</v>
      </c>
      <c r="D61" s="4877">
        <v>33474</v>
      </c>
    </row>
    <row r="62" spans="1:4" x14ac:dyDescent="0.25">
      <c r="A62" s="5165"/>
      <c r="B62" s="4869" t="s">
        <v>1381</v>
      </c>
      <c r="C62" s="4877">
        <v>9231</v>
      </c>
      <c r="D62" s="4877">
        <v>13124</v>
      </c>
    </row>
    <row r="63" spans="1:4" x14ac:dyDescent="0.25">
      <c r="A63" s="5165"/>
      <c r="B63" s="4917" t="s">
        <v>1373</v>
      </c>
      <c r="C63" s="4877">
        <v>25</v>
      </c>
      <c r="D63" s="4877">
        <v>9</v>
      </c>
    </row>
    <row r="64" spans="1:4" x14ac:dyDescent="0.25">
      <c r="A64" s="5165"/>
      <c r="B64" s="4869" t="s">
        <v>16</v>
      </c>
      <c r="C64" s="4877">
        <v>44017</v>
      </c>
      <c r="D64" s="4877">
        <v>46607</v>
      </c>
    </row>
    <row r="65" spans="1:10" x14ac:dyDescent="0.25">
      <c r="A65" s="81" t="s">
        <v>1268</v>
      </c>
      <c r="B65" s="80"/>
      <c r="C65" s="80"/>
      <c r="D65" s="80"/>
      <c r="E65" s="80"/>
      <c r="F65" s="80"/>
      <c r="G65" s="80"/>
      <c r="H65" s="80"/>
      <c r="I65" s="80"/>
      <c r="J65" s="80"/>
    </row>
  </sheetData>
  <mergeCells count="16">
    <mergeCell ref="A61:A64"/>
    <mergeCell ref="A57:A60"/>
    <mergeCell ref="A53:A56"/>
    <mergeCell ref="A6:D6"/>
    <mergeCell ref="A8:A11"/>
    <mergeCell ref="A12:A15"/>
    <mergeCell ref="A21:D21"/>
    <mergeCell ref="A23:A26"/>
    <mergeCell ref="A16:A19"/>
    <mergeCell ref="A27:A30"/>
    <mergeCell ref="A36:D36"/>
    <mergeCell ref="A38:A41"/>
    <mergeCell ref="A42:A45"/>
    <mergeCell ref="A51:D51"/>
    <mergeCell ref="A31:A34"/>
    <mergeCell ref="A46:A49"/>
  </mergeCells>
  <hyperlinks>
    <hyperlink ref="A1" location="Indice!A1" display="Indice" xr:uid="{6B171FF2-1135-43E6-85AC-F06DADEB7F15}"/>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679AC-0297-4C59-B857-24267F723BA4}">
  <dimension ref="A1:J113"/>
  <sheetViews>
    <sheetView topLeftCell="A94" workbookViewId="0">
      <selection activeCell="A113" sqref="A113:XFD115"/>
    </sheetView>
  </sheetViews>
  <sheetFormatPr baseColWidth="10" defaultColWidth="9.140625" defaultRowHeight="15" x14ac:dyDescent="0.25"/>
  <cols>
    <col min="1" max="1" width="20.7109375" style="4847" customWidth="1"/>
    <col min="2" max="2" width="27.28515625" style="4847" customWidth="1"/>
    <col min="3" max="4" width="10.5703125" style="4847" bestFit="1" customWidth="1"/>
    <col min="5" max="6" width="9.140625" style="4847"/>
    <col min="7" max="16384" width="9.140625" style="2"/>
  </cols>
  <sheetData>
    <row r="1" spans="1:4" x14ac:dyDescent="0.25">
      <c r="A1" s="454" t="s">
        <v>1222</v>
      </c>
      <c r="B1" s="80"/>
    </row>
    <row r="2" spans="1:4" x14ac:dyDescent="0.25">
      <c r="A2" s="454"/>
      <c r="B2" s="80"/>
    </row>
    <row r="3" spans="1:4" x14ac:dyDescent="0.25">
      <c r="A3" s="4848" t="s">
        <v>1384</v>
      </c>
    </row>
    <row r="4" spans="1:4" x14ac:dyDescent="0.25">
      <c r="A4" s="4849" t="s">
        <v>1270</v>
      </c>
    </row>
    <row r="6" spans="1:4" x14ac:dyDescent="0.25">
      <c r="A6" s="5160" t="s">
        <v>0</v>
      </c>
      <c r="B6" s="5160" t="s">
        <v>0</v>
      </c>
      <c r="C6" s="5160" t="s">
        <v>0</v>
      </c>
      <c r="D6" s="5160" t="s">
        <v>0</v>
      </c>
    </row>
    <row r="7" spans="1:4" x14ac:dyDescent="0.25">
      <c r="A7" s="4940" t="s">
        <v>1275</v>
      </c>
      <c r="B7" s="4851" t="s">
        <v>679</v>
      </c>
      <c r="C7" s="4851" t="s">
        <v>6</v>
      </c>
      <c r="D7" s="4851" t="s">
        <v>8</v>
      </c>
    </row>
    <row r="8" spans="1:4" x14ac:dyDescent="0.25">
      <c r="A8" s="5164" t="s">
        <v>1141</v>
      </c>
      <c r="B8" s="4869" t="s">
        <v>663</v>
      </c>
      <c r="C8" s="4872">
        <v>87.46907114982605</v>
      </c>
      <c r="D8" s="4872">
        <v>82.970291376113892</v>
      </c>
    </row>
    <row r="9" spans="1:4" x14ac:dyDescent="0.25">
      <c r="A9" s="5164" t="s">
        <v>1141</v>
      </c>
      <c r="B9" s="4869" t="s">
        <v>1381</v>
      </c>
      <c r="C9" s="4872">
        <v>12.491227686405182</v>
      </c>
      <c r="D9" s="4872">
        <v>17.017403244972229</v>
      </c>
    </row>
    <row r="10" spans="1:4" x14ac:dyDescent="0.25">
      <c r="A10" s="5164" t="s">
        <v>1141</v>
      </c>
      <c r="B10" s="4917" t="s">
        <v>1373</v>
      </c>
      <c r="C10" s="4872">
        <v>3.9698422187939286E-2</v>
      </c>
      <c r="D10" s="4872">
        <v>1.2303736002650112E-2</v>
      </c>
    </row>
    <row r="11" spans="1:4" x14ac:dyDescent="0.25">
      <c r="A11" s="5164" t="s">
        <v>1141</v>
      </c>
      <c r="B11" s="4869" t="s">
        <v>16</v>
      </c>
      <c r="C11" s="4872">
        <v>100</v>
      </c>
      <c r="D11" s="4872">
        <v>100</v>
      </c>
    </row>
    <row r="12" spans="1:4" x14ac:dyDescent="0.25">
      <c r="A12" s="5164" t="s">
        <v>1142</v>
      </c>
      <c r="B12" s="4869" t="s">
        <v>663</v>
      </c>
      <c r="C12" s="4872">
        <v>85.155671834945679</v>
      </c>
      <c r="D12" s="4872">
        <v>79.663753509521484</v>
      </c>
    </row>
    <row r="13" spans="1:4" x14ac:dyDescent="0.25">
      <c r="A13" s="5164" t="s">
        <v>1142</v>
      </c>
      <c r="B13" s="4869" t="s">
        <v>1381</v>
      </c>
      <c r="C13" s="4872">
        <v>14.780892431735992</v>
      </c>
      <c r="D13" s="4872">
        <v>20.320594310760498</v>
      </c>
    </row>
    <row r="14" spans="1:4" x14ac:dyDescent="0.25">
      <c r="A14" s="5164" t="s">
        <v>1142</v>
      </c>
      <c r="B14" s="4917" t="s">
        <v>1373</v>
      </c>
      <c r="C14" s="4872">
        <v>6.3434313051402569E-2</v>
      </c>
      <c r="D14" s="4872">
        <v>1.5650942805223167E-2</v>
      </c>
    </row>
    <row r="15" spans="1:4" x14ac:dyDescent="0.25">
      <c r="A15" s="5164" t="s">
        <v>1142</v>
      </c>
      <c r="B15" s="4869" t="s">
        <v>16</v>
      </c>
      <c r="C15" s="4872">
        <v>100</v>
      </c>
      <c r="D15" s="4872">
        <v>100</v>
      </c>
    </row>
    <row r="16" spans="1:4" x14ac:dyDescent="0.25">
      <c r="A16" s="5164" t="s">
        <v>1158</v>
      </c>
      <c r="B16" s="4869" t="s">
        <v>663</v>
      </c>
      <c r="C16" s="4872">
        <v>80.42900562286377</v>
      </c>
      <c r="D16" s="4872">
        <v>73.995125293731689</v>
      </c>
    </row>
    <row r="17" spans="1:4" x14ac:dyDescent="0.25">
      <c r="A17" s="5164" t="s">
        <v>1158</v>
      </c>
      <c r="B17" s="4869" t="s">
        <v>1381</v>
      </c>
      <c r="C17" s="4872">
        <v>19.545280933380127</v>
      </c>
      <c r="D17" s="4872">
        <v>25.950700044631958</v>
      </c>
    </row>
    <row r="18" spans="1:4" x14ac:dyDescent="0.25">
      <c r="A18" s="5164" t="s">
        <v>1158</v>
      </c>
      <c r="B18" s="4917" t="s">
        <v>1373</v>
      </c>
      <c r="C18" s="4872">
        <v>2.5714191724546254E-2</v>
      </c>
      <c r="D18" s="4872">
        <v>5.4179027210921049E-2</v>
      </c>
    </row>
    <row r="19" spans="1:4" x14ac:dyDescent="0.25">
      <c r="A19" s="5164" t="s">
        <v>1158</v>
      </c>
      <c r="B19" s="4869" t="s">
        <v>16</v>
      </c>
      <c r="C19" s="4872">
        <v>100</v>
      </c>
      <c r="D19" s="4872">
        <v>100</v>
      </c>
    </row>
    <row r="20" spans="1:4" x14ac:dyDescent="0.25">
      <c r="A20" s="5164" t="s">
        <v>1159</v>
      </c>
      <c r="B20" s="4869" t="s">
        <v>663</v>
      </c>
      <c r="C20" s="4872">
        <v>74.328643083572388</v>
      </c>
      <c r="D20" s="4872">
        <v>66.154301166534424</v>
      </c>
    </row>
    <row r="21" spans="1:4" x14ac:dyDescent="0.25">
      <c r="A21" s="5164" t="s">
        <v>1159</v>
      </c>
      <c r="B21" s="4869" t="s">
        <v>1381</v>
      </c>
      <c r="C21" s="4872">
        <v>25.668168067932129</v>
      </c>
      <c r="D21" s="4872">
        <v>33.840906620025635</v>
      </c>
    </row>
    <row r="22" spans="1:4" x14ac:dyDescent="0.25">
      <c r="A22" s="5164" t="s">
        <v>1159</v>
      </c>
      <c r="B22" s="4917" t="s">
        <v>1373</v>
      </c>
      <c r="C22" s="4872">
        <v>3.1893519917502999E-3</v>
      </c>
      <c r="D22" s="4872">
        <v>4.7932371671777219E-3</v>
      </c>
    </row>
    <row r="23" spans="1:4" x14ac:dyDescent="0.25">
      <c r="A23" s="5164" t="s">
        <v>1159</v>
      </c>
      <c r="B23" s="4869" t="s">
        <v>16</v>
      </c>
      <c r="C23" s="4872">
        <v>100</v>
      </c>
      <c r="D23" s="4872">
        <v>100</v>
      </c>
    </row>
    <row r="24" spans="1:4" x14ac:dyDescent="0.25">
      <c r="A24" s="5164" t="s">
        <v>1160</v>
      </c>
      <c r="B24" s="4869" t="s">
        <v>663</v>
      </c>
      <c r="C24" s="4872">
        <v>57.048171758651733</v>
      </c>
      <c r="D24" s="4872">
        <v>47.931778430938721</v>
      </c>
    </row>
    <row r="25" spans="1:4" x14ac:dyDescent="0.25">
      <c r="A25" s="5164" t="s">
        <v>1160</v>
      </c>
      <c r="B25" s="4869" t="s">
        <v>1381</v>
      </c>
      <c r="C25" s="4872">
        <v>42.922616004943848</v>
      </c>
      <c r="D25" s="4872">
        <v>52.064722776412964</v>
      </c>
    </row>
    <row r="26" spans="1:4" x14ac:dyDescent="0.25">
      <c r="A26" s="5164" t="s">
        <v>1160</v>
      </c>
      <c r="B26" s="4917" t="s">
        <v>1373</v>
      </c>
      <c r="C26" s="4872">
        <v>2.9210845241323113E-2</v>
      </c>
      <c r="D26" s="4872">
        <v>3.501505489111878E-3</v>
      </c>
    </row>
    <row r="27" spans="1:4" x14ac:dyDescent="0.25">
      <c r="A27" s="5164" t="s">
        <v>1160</v>
      </c>
      <c r="B27" s="4869" t="s">
        <v>16</v>
      </c>
      <c r="C27" s="4872">
        <v>100</v>
      </c>
      <c r="D27" s="4872">
        <v>100</v>
      </c>
    </row>
    <row r="28" spans="1:4" x14ac:dyDescent="0.25">
      <c r="A28" s="5165" t="s">
        <v>16</v>
      </c>
      <c r="B28" s="4869" t="s">
        <v>663</v>
      </c>
      <c r="C28" s="453">
        <v>79.100305864469604</v>
      </c>
      <c r="D28" s="453">
        <v>72.674664757699404</v>
      </c>
    </row>
    <row r="29" spans="1:4" x14ac:dyDescent="0.25">
      <c r="A29" s="5165"/>
      <c r="B29" s="4869" t="s">
        <v>1381</v>
      </c>
      <c r="C29" s="453">
        <v>20.8630444994537</v>
      </c>
      <c r="D29" s="453">
        <v>27.307014195114501</v>
      </c>
    </row>
    <row r="30" spans="1:4" x14ac:dyDescent="0.25">
      <c r="A30" s="5165"/>
      <c r="B30" s="4917" t="s">
        <v>1373</v>
      </c>
      <c r="C30" s="453">
        <v>3.66496360767E-2</v>
      </c>
      <c r="D30" s="453">
        <v>1.83210471861E-2</v>
      </c>
    </row>
    <row r="31" spans="1:4" x14ac:dyDescent="0.25">
      <c r="A31" s="5165"/>
      <c r="B31" s="4869" t="s">
        <v>16</v>
      </c>
      <c r="C31" s="453">
        <v>100</v>
      </c>
      <c r="D31" s="453">
        <v>100</v>
      </c>
    </row>
    <row r="32" spans="1:4" x14ac:dyDescent="0.25">
      <c r="A32" s="4870"/>
      <c r="B32" s="4852"/>
      <c r="C32" s="4852"/>
      <c r="D32" s="4852"/>
    </row>
    <row r="33" spans="1:4" x14ac:dyDescent="0.25">
      <c r="A33" s="5160" t="s">
        <v>23</v>
      </c>
      <c r="B33" s="5160" t="s">
        <v>23</v>
      </c>
      <c r="C33" s="5160" t="s">
        <v>23</v>
      </c>
      <c r="D33" s="5160" t="s">
        <v>23</v>
      </c>
    </row>
    <row r="34" spans="1:4" x14ac:dyDescent="0.25">
      <c r="A34" s="4940" t="s">
        <v>1275</v>
      </c>
      <c r="B34" s="4851" t="s">
        <v>679</v>
      </c>
      <c r="C34" s="4855" t="s">
        <v>6</v>
      </c>
      <c r="D34" s="4855" t="s">
        <v>8</v>
      </c>
    </row>
    <row r="35" spans="1:4" x14ac:dyDescent="0.25">
      <c r="A35" s="5164" t="s">
        <v>1141</v>
      </c>
      <c r="B35" s="4869" t="s">
        <v>663</v>
      </c>
      <c r="C35" s="4900">
        <v>806422</v>
      </c>
      <c r="D35" s="4900">
        <v>869912</v>
      </c>
    </row>
    <row r="36" spans="1:4" x14ac:dyDescent="0.25">
      <c r="A36" s="5164" t="s">
        <v>1141</v>
      </c>
      <c r="B36" s="4869" t="s">
        <v>1381</v>
      </c>
      <c r="C36" s="4900">
        <v>115163</v>
      </c>
      <c r="D36" s="4900">
        <v>178421</v>
      </c>
    </row>
    <row r="37" spans="1:4" x14ac:dyDescent="0.25">
      <c r="A37" s="5164" t="s">
        <v>1141</v>
      </c>
      <c r="B37" s="4917" t="s">
        <v>1373</v>
      </c>
      <c r="C37" s="4900">
        <v>366</v>
      </c>
      <c r="D37" s="4900">
        <v>129</v>
      </c>
    </row>
    <row r="38" spans="1:4" x14ac:dyDescent="0.25">
      <c r="A38" s="5164" t="s">
        <v>1141</v>
      </c>
      <c r="B38" s="4869" t="s">
        <v>16</v>
      </c>
      <c r="C38" s="4900">
        <v>921951</v>
      </c>
      <c r="D38" s="4900">
        <v>1048462</v>
      </c>
    </row>
    <row r="39" spans="1:4" x14ac:dyDescent="0.25">
      <c r="A39" s="5164" t="s">
        <v>1142</v>
      </c>
      <c r="B39" s="4869" t="s">
        <v>663</v>
      </c>
      <c r="C39" s="4900">
        <v>609460</v>
      </c>
      <c r="D39" s="4900">
        <v>702424</v>
      </c>
    </row>
    <row r="40" spans="1:4" x14ac:dyDescent="0.25">
      <c r="A40" s="5164" t="s">
        <v>1142</v>
      </c>
      <c r="B40" s="4869" t="s">
        <v>1381</v>
      </c>
      <c r="C40" s="4900">
        <v>105787</v>
      </c>
      <c r="D40" s="4900">
        <v>179174</v>
      </c>
    </row>
    <row r="41" spans="1:4" x14ac:dyDescent="0.25">
      <c r="A41" s="5164" t="s">
        <v>1142</v>
      </c>
      <c r="B41" s="4917" t="s">
        <v>1373</v>
      </c>
      <c r="C41" s="4900">
        <v>454</v>
      </c>
      <c r="D41" s="4900">
        <v>138</v>
      </c>
    </row>
    <row r="42" spans="1:4" x14ac:dyDescent="0.25">
      <c r="A42" s="5164" t="s">
        <v>1142</v>
      </c>
      <c r="B42" s="4869" t="s">
        <v>16</v>
      </c>
      <c r="C42" s="4900">
        <v>715701</v>
      </c>
      <c r="D42" s="4900">
        <v>881736</v>
      </c>
    </row>
    <row r="43" spans="1:4" x14ac:dyDescent="0.25">
      <c r="A43" s="5164" t="s">
        <v>1158</v>
      </c>
      <c r="B43" s="4869" t="s">
        <v>663</v>
      </c>
      <c r="C43" s="4900">
        <v>419126</v>
      </c>
      <c r="D43" s="4900">
        <v>490305</v>
      </c>
    </row>
    <row r="44" spans="1:4" x14ac:dyDescent="0.25">
      <c r="A44" s="5164" t="s">
        <v>1158</v>
      </c>
      <c r="B44" s="4869" t="s">
        <v>1381</v>
      </c>
      <c r="C44" s="4900">
        <v>101853</v>
      </c>
      <c r="D44" s="4900">
        <v>171954</v>
      </c>
    </row>
    <row r="45" spans="1:4" x14ac:dyDescent="0.25">
      <c r="A45" s="5164" t="s">
        <v>1158</v>
      </c>
      <c r="B45" s="4917" t="s">
        <v>1373</v>
      </c>
      <c r="C45" s="4900">
        <v>134</v>
      </c>
      <c r="D45" s="4900">
        <v>359</v>
      </c>
    </row>
    <row r="46" spans="1:4" x14ac:dyDescent="0.25">
      <c r="A46" s="5164" t="s">
        <v>1158</v>
      </c>
      <c r="B46" s="4869" t="s">
        <v>16</v>
      </c>
      <c r="C46" s="4900">
        <v>521113</v>
      </c>
      <c r="D46" s="4900">
        <v>662618</v>
      </c>
    </row>
    <row r="47" spans="1:4" x14ac:dyDescent="0.25">
      <c r="A47" s="5164" t="s">
        <v>1159</v>
      </c>
      <c r="B47" s="4869" t="s">
        <v>663</v>
      </c>
      <c r="C47" s="4900">
        <v>279663</v>
      </c>
      <c r="D47" s="4900">
        <v>303635</v>
      </c>
    </row>
    <row r="48" spans="1:4" x14ac:dyDescent="0.25">
      <c r="A48" s="5164" t="s">
        <v>1159</v>
      </c>
      <c r="B48" s="4869" t="s">
        <v>1381</v>
      </c>
      <c r="C48" s="4900">
        <v>96577</v>
      </c>
      <c r="D48" s="4900">
        <v>155323</v>
      </c>
    </row>
    <row r="49" spans="1:4" x14ac:dyDescent="0.25">
      <c r="A49" s="5164" t="s">
        <v>1159</v>
      </c>
      <c r="B49" s="4917" t="s">
        <v>1373</v>
      </c>
      <c r="C49" s="4900">
        <v>12</v>
      </c>
      <c r="D49" s="4900">
        <v>22</v>
      </c>
    </row>
    <row r="50" spans="1:4" x14ac:dyDescent="0.25">
      <c r="A50" s="5164" t="s">
        <v>1159</v>
      </c>
      <c r="B50" s="4869" t="s">
        <v>16</v>
      </c>
      <c r="C50" s="4900">
        <v>376252</v>
      </c>
      <c r="D50" s="4900">
        <v>458980</v>
      </c>
    </row>
    <row r="51" spans="1:4" x14ac:dyDescent="0.25">
      <c r="A51" s="5164" t="s">
        <v>1160</v>
      </c>
      <c r="B51" s="4869" t="s">
        <v>663</v>
      </c>
      <c r="C51" s="4900">
        <v>283182</v>
      </c>
      <c r="D51" s="4900">
        <v>287467</v>
      </c>
    </row>
    <row r="52" spans="1:4" x14ac:dyDescent="0.25">
      <c r="A52" s="5164" t="s">
        <v>1160</v>
      </c>
      <c r="B52" s="4869" t="s">
        <v>1381</v>
      </c>
      <c r="C52" s="4900">
        <v>213064</v>
      </c>
      <c r="D52" s="4900">
        <v>312254</v>
      </c>
    </row>
    <row r="53" spans="1:4" x14ac:dyDescent="0.25">
      <c r="A53" s="5164" t="s">
        <v>1160</v>
      </c>
      <c r="B53" s="4917" t="s">
        <v>1373</v>
      </c>
      <c r="C53" s="4900">
        <v>145</v>
      </c>
      <c r="D53" s="4900">
        <v>21</v>
      </c>
    </row>
    <row r="54" spans="1:4" x14ac:dyDescent="0.25">
      <c r="A54" s="5164" t="s">
        <v>1160</v>
      </c>
      <c r="B54" s="4869" t="s">
        <v>16</v>
      </c>
      <c r="C54" s="4900">
        <v>496391</v>
      </c>
      <c r="D54" s="4900">
        <v>599742</v>
      </c>
    </row>
    <row r="55" spans="1:4" x14ac:dyDescent="0.25">
      <c r="A55" s="5165" t="s">
        <v>16</v>
      </c>
      <c r="B55" s="4869" t="s">
        <v>663</v>
      </c>
      <c r="C55" s="4898">
        <v>2397853</v>
      </c>
      <c r="D55" s="4898">
        <v>2653743</v>
      </c>
    </row>
    <row r="56" spans="1:4" x14ac:dyDescent="0.25">
      <c r="A56" s="5165"/>
      <c r="B56" s="4869" t="s">
        <v>1381</v>
      </c>
      <c r="C56" s="4898">
        <v>632444</v>
      </c>
      <c r="D56" s="4898">
        <v>997126</v>
      </c>
    </row>
    <row r="57" spans="1:4" x14ac:dyDescent="0.25">
      <c r="A57" s="5165"/>
      <c r="B57" s="4917" t="s">
        <v>1373</v>
      </c>
      <c r="C57" s="4898">
        <v>1111</v>
      </c>
      <c r="D57" s="4898">
        <v>669</v>
      </c>
    </row>
    <row r="58" spans="1:4" x14ac:dyDescent="0.25">
      <c r="A58" s="5165"/>
      <c r="B58" s="4869" t="s">
        <v>16</v>
      </c>
      <c r="C58" s="4898">
        <v>3031408</v>
      </c>
      <c r="D58" s="4898">
        <v>3651538</v>
      </c>
    </row>
    <row r="59" spans="1:4" x14ac:dyDescent="0.25">
      <c r="A59" s="4870"/>
      <c r="B59" s="4856"/>
      <c r="C59" s="4856"/>
      <c r="D59" s="4856"/>
    </row>
    <row r="60" spans="1:4" x14ac:dyDescent="0.25">
      <c r="A60" s="5160" t="s">
        <v>46</v>
      </c>
      <c r="B60" s="5160" t="s">
        <v>46</v>
      </c>
      <c r="C60" s="5160" t="s">
        <v>46</v>
      </c>
      <c r="D60" s="5160" t="s">
        <v>46</v>
      </c>
    </row>
    <row r="61" spans="1:4" x14ac:dyDescent="0.25">
      <c r="A61" s="4940" t="s">
        <v>1275</v>
      </c>
      <c r="B61" s="4851" t="s">
        <v>679</v>
      </c>
      <c r="C61" s="4859" t="s">
        <v>6</v>
      </c>
      <c r="D61" s="4859" t="s">
        <v>8</v>
      </c>
    </row>
    <row r="62" spans="1:4" x14ac:dyDescent="0.25">
      <c r="A62" s="5164" t="s">
        <v>1141</v>
      </c>
      <c r="B62" s="4869" t="s">
        <v>663</v>
      </c>
      <c r="C62" s="4876">
        <v>0.44467160478234291</v>
      </c>
      <c r="D62" s="4876">
        <v>0.42520426213741302</v>
      </c>
    </row>
    <row r="63" spans="1:4" x14ac:dyDescent="0.25">
      <c r="A63" s="5164" t="s">
        <v>1141</v>
      </c>
      <c r="B63" s="4869" t="s">
        <v>1381</v>
      </c>
      <c r="C63" s="4876">
        <v>0.44452818110585213</v>
      </c>
      <c r="D63" s="4876">
        <v>0.42512901127338409</v>
      </c>
    </row>
    <row r="64" spans="1:4" x14ac:dyDescent="0.25">
      <c r="A64" s="5164" t="s">
        <v>1141</v>
      </c>
      <c r="B64" s="4917" t="s">
        <v>1373</v>
      </c>
      <c r="C64" s="4876">
        <v>1.4455028576776385E-2</v>
      </c>
      <c r="D64" s="4876">
        <v>9.2014262918382883E-3</v>
      </c>
    </row>
    <row r="65" spans="1:4" x14ac:dyDescent="0.25">
      <c r="A65" s="5164" t="s">
        <v>1141</v>
      </c>
      <c r="B65" s="4869" t="s">
        <v>16</v>
      </c>
      <c r="C65" s="4876">
        <v>0</v>
      </c>
      <c r="D65" s="4876">
        <v>0</v>
      </c>
    </row>
    <row r="66" spans="1:4" x14ac:dyDescent="0.25">
      <c r="A66" s="5164" t="s">
        <v>1142</v>
      </c>
      <c r="B66" s="4869" t="s">
        <v>663</v>
      </c>
      <c r="C66" s="4876">
        <v>0.49099093303084373</v>
      </c>
      <c r="D66" s="4876">
        <v>0.49691763706505299</v>
      </c>
    </row>
    <row r="67" spans="1:4" x14ac:dyDescent="0.25">
      <c r="A67" s="5164" t="s">
        <v>1142</v>
      </c>
      <c r="B67" s="4869" t="s">
        <v>1381</v>
      </c>
      <c r="C67" s="4876">
        <v>0.49045323394238949</v>
      </c>
      <c r="D67" s="4876">
        <v>0.4968500230461359</v>
      </c>
    </row>
    <row r="68" spans="1:4" x14ac:dyDescent="0.25">
      <c r="A68" s="5164" t="s">
        <v>1142</v>
      </c>
      <c r="B68" s="4917" t="s">
        <v>1373</v>
      </c>
      <c r="C68" s="4876">
        <v>2.7342914836481214E-2</v>
      </c>
      <c r="D68" s="4876">
        <v>1.0586822463665158E-2</v>
      </c>
    </row>
    <row r="69" spans="1:4" x14ac:dyDescent="0.25">
      <c r="A69" s="5164" t="s">
        <v>1142</v>
      </c>
      <c r="B69" s="4869" t="s">
        <v>16</v>
      </c>
      <c r="C69" s="4876">
        <v>0</v>
      </c>
      <c r="D69" s="4876">
        <v>0</v>
      </c>
    </row>
    <row r="70" spans="1:4" x14ac:dyDescent="0.25">
      <c r="A70" s="5164" t="s">
        <v>1158</v>
      </c>
      <c r="B70" s="4869" t="s">
        <v>663</v>
      </c>
      <c r="C70" s="4876">
        <v>0.63286218792200089</v>
      </c>
      <c r="D70" s="4876">
        <v>0.64624841324985027</v>
      </c>
    </row>
    <row r="71" spans="1:4" x14ac:dyDescent="0.25">
      <c r="A71" s="5164" t="s">
        <v>1158</v>
      </c>
      <c r="B71" s="4869" t="s">
        <v>1381</v>
      </c>
      <c r="C71" s="4876">
        <v>0.63291359692811966</v>
      </c>
      <c r="D71" s="4876">
        <v>0.64474805258214474</v>
      </c>
    </row>
    <row r="72" spans="1:4" x14ac:dyDescent="0.25">
      <c r="A72" s="5164" t="s">
        <v>1158</v>
      </c>
      <c r="B72" s="4917" t="s">
        <v>1373</v>
      </c>
      <c r="C72" s="4876">
        <v>1.2720889935735613E-2</v>
      </c>
      <c r="D72" s="4876">
        <v>5.4167828056961298E-2</v>
      </c>
    </row>
    <row r="73" spans="1:4" x14ac:dyDescent="0.25">
      <c r="A73" s="5164" t="s">
        <v>1158</v>
      </c>
      <c r="B73" s="4869" t="s">
        <v>16</v>
      </c>
      <c r="C73" s="4876">
        <v>0</v>
      </c>
      <c r="D73" s="4876">
        <v>0</v>
      </c>
    </row>
    <row r="74" spans="1:4" x14ac:dyDescent="0.25">
      <c r="A74" s="5164" t="s">
        <v>1159</v>
      </c>
      <c r="B74" s="4869" t="s">
        <v>663</v>
      </c>
      <c r="C74" s="4876">
        <v>0.79499837011098862</v>
      </c>
      <c r="D74" s="4876">
        <v>0.77615431509912014</v>
      </c>
    </row>
    <row r="75" spans="1:4" x14ac:dyDescent="0.25">
      <c r="A75" s="5164" t="s">
        <v>1159</v>
      </c>
      <c r="B75" s="4869" t="s">
        <v>1381</v>
      </c>
      <c r="C75" s="4876">
        <v>0.79494062811136246</v>
      </c>
      <c r="D75" s="4876">
        <v>0.77614365145564079</v>
      </c>
    </row>
    <row r="76" spans="1:4" x14ac:dyDescent="0.25">
      <c r="A76" s="5164" t="s">
        <v>1159</v>
      </c>
      <c r="B76" s="4917" t="s">
        <v>1373</v>
      </c>
      <c r="C76" s="4876">
        <v>3.1897889130050316E-3</v>
      </c>
      <c r="D76" s="4876">
        <v>4.7938556235749274E-3</v>
      </c>
    </row>
    <row r="77" spans="1:4" x14ac:dyDescent="0.25">
      <c r="A77" s="5164" t="s">
        <v>1159</v>
      </c>
      <c r="B77" s="4869" t="s">
        <v>16</v>
      </c>
      <c r="C77" s="4876">
        <v>0</v>
      </c>
      <c r="D77" s="4876">
        <v>0</v>
      </c>
    </row>
    <row r="78" spans="1:4" x14ac:dyDescent="0.25">
      <c r="A78" s="5164" t="s">
        <v>1160</v>
      </c>
      <c r="B78" s="4869" t="s">
        <v>663</v>
      </c>
      <c r="C78" s="4876">
        <v>0.80001447349786758</v>
      </c>
      <c r="D78" s="4876">
        <v>0.73651880957186222</v>
      </c>
    </row>
    <row r="79" spans="1:4" x14ac:dyDescent="0.25">
      <c r="A79" s="5164" t="s">
        <v>1160</v>
      </c>
      <c r="B79" s="4869" t="s">
        <v>1381</v>
      </c>
      <c r="C79" s="4876">
        <v>0.79998727887868881</v>
      </c>
      <c r="D79" s="4876">
        <v>0.73651536367833614</v>
      </c>
    </row>
    <row r="80" spans="1:4" x14ac:dyDescent="0.25">
      <c r="A80" s="5164" t="s">
        <v>1160</v>
      </c>
      <c r="B80" s="4917" t="s">
        <v>1373</v>
      </c>
      <c r="C80" s="4876">
        <v>1.4730192197021097E-2</v>
      </c>
      <c r="D80" s="4876">
        <v>3.5018721973756328E-3</v>
      </c>
    </row>
    <row r="81" spans="1:4" x14ac:dyDescent="0.25">
      <c r="A81" s="5164" t="s">
        <v>1160</v>
      </c>
      <c r="B81" s="4869" t="s">
        <v>16</v>
      </c>
      <c r="C81" s="4876">
        <v>0</v>
      </c>
      <c r="D81" s="4876">
        <v>0</v>
      </c>
    </row>
    <row r="82" spans="1:4" x14ac:dyDescent="0.25">
      <c r="A82" s="5165" t="s">
        <v>16</v>
      </c>
      <c r="B82" s="4869" t="s">
        <v>663</v>
      </c>
      <c r="C82" s="4335">
        <v>0.3058536334443</v>
      </c>
      <c r="D82" s="4335">
        <v>0.2843387488063</v>
      </c>
    </row>
    <row r="83" spans="1:4" x14ac:dyDescent="0.25">
      <c r="A83" s="5165"/>
      <c r="B83" s="4869" t="s">
        <v>1381</v>
      </c>
      <c r="C83" s="4335">
        <v>0.30577021179469999</v>
      </c>
      <c r="D83" s="4335">
        <v>0.28416303108800001</v>
      </c>
    </row>
    <row r="84" spans="1:4" x14ac:dyDescent="0.25">
      <c r="A84" s="5165"/>
      <c r="B84" s="4917" t="s">
        <v>1373</v>
      </c>
      <c r="C84" s="4335">
        <v>9.4406846953999993E-3</v>
      </c>
      <c r="D84" s="4335">
        <v>1.0553307158299999E-2</v>
      </c>
    </row>
    <row r="85" spans="1:4" x14ac:dyDescent="0.25">
      <c r="A85" s="5165"/>
      <c r="B85" s="4869" t="s">
        <v>16</v>
      </c>
      <c r="C85" s="4335">
        <v>0</v>
      </c>
      <c r="D85" s="4335">
        <v>0</v>
      </c>
    </row>
    <row r="86" spans="1:4" x14ac:dyDescent="0.25">
      <c r="A86" s="4870"/>
      <c r="B86" s="4860"/>
      <c r="C86" s="4860"/>
      <c r="D86" s="4860"/>
    </row>
    <row r="87" spans="1:4" x14ac:dyDescent="0.25">
      <c r="A87" s="5160" t="s">
        <v>69</v>
      </c>
      <c r="B87" s="5160" t="s">
        <v>69</v>
      </c>
      <c r="C87" s="5160" t="s">
        <v>69</v>
      </c>
      <c r="D87" s="5160" t="s">
        <v>69</v>
      </c>
    </row>
    <row r="88" spans="1:4" x14ac:dyDescent="0.25">
      <c r="A88" s="4940" t="s">
        <v>1275</v>
      </c>
      <c r="B88" s="4851" t="s">
        <v>679</v>
      </c>
      <c r="C88" s="4855" t="s">
        <v>6</v>
      </c>
      <c r="D88" s="4855" t="s">
        <v>8</v>
      </c>
    </row>
    <row r="89" spans="1:4" x14ac:dyDescent="0.25">
      <c r="A89" s="5164" t="s">
        <v>1141</v>
      </c>
      <c r="B89" s="4869" t="s">
        <v>663</v>
      </c>
      <c r="C89" s="4874">
        <v>10827</v>
      </c>
      <c r="D89" s="4874">
        <v>10703</v>
      </c>
    </row>
    <row r="90" spans="1:4" x14ac:dyDescent="0.25">
      <c r="A90" s="5164" t="s">
        <v>1141</v>
      </c>
      <c r="B90" s="4869" t="s">
        <v>1381</v>
      </c>
      <c r="C90" s="4874">
        <v>1504</v>
      </c>
      <c r="D90" s="4874">
        <v>2331</v>
      </c>
    </row>
    <row r="91" spans="1:4" x14ac:dyDescent="0.25">
      <c r="A91" s="5164" t="s">
        <v>1141</v>
      </c>
      <c r="B91" s="4917" t="s">
        <v>1373</v>
      </c>
      <c r="C91" s="4874">
        <v>9</v>
      </c>
      <c r="D91" s="4874">
        <v>3</v>
      </c>
    </row>
    <row r="92" spans="1:4" x14ac:dyDescent="0.25">
      <c r="A92" s="5164" t="s">
        <v>1141</v>
      </c>
      <c r="B92" s="4869" t="s">
        <v>16</v>
      </c>
      <c r="C92" s="4874">
        <v>12340</v>
      </c>
      <c r="D92" s="4874">
        <v>13037</v>
      </c>
    </row>
    <row r="93" spans="1:4" x14ac:dyDescent="0.25">
      <c r="A93" s="5164" t="s">
        <v>1142</v>
      </c>
      <c r="B93" s="4869" t="s">
        <v>663</v>
      </c>
      <c r="C93" s="4874">
        <v>8566</v>
      </c>
      <c r="D93" s="4874">
        <v>8719</v>
      </c>
    </row>
    <row r="94" spans="1:4" x14ac:dyDescent="0.25">
      <c r="A94" s="5164" t="s">
        <v>1142</v>
      </c>
      <c r="B94" s="4869" t="s">
        <v>1381</v>
      </c>
      <c r="C94" s="4874">
        <v>1491</v>
      </c>
      <c r="D94" s="4874">
        <v>2316</v>
      </c>
    </row>
    <row r="95" spans="1:4" x14ac:dyDescent="0.25">
      <c r="A95" s="5164" t="s">
        <v>1142</v>
      </c>
      <c r="B95" s="4917" t="s">
        <v>1373</v>
      </c>
      <c r="C95" s="4874">
        <v>7</v>
      </c>
      <c r="D95" s="4874">
        <v>3</v>
      </c>
    </row>
    <row r="96" spans="1:4" x14ac:dyDescent="0.25">
      <c r="A96" s="5164" t="s">
        <v>1142</v>
      </c>
      <c r="B96" s="4869" t="s">
        <v>16</v>
      </c>
      <c r="C96" s="4874">
        <v>10064</v>
      </c>
      <c r="D96" s="4874">
        <v>11038</v>
      </c>
    </row>
    <row r="97" spans="1:4" x14ac:dyDescent="0.25">
      <c r="A97" s="5164" t="s">
        <v>1158</v>
      </c>
      <c r="B97" s="4869" t="s">
        <v>663</v>
      </c>
      <c r="C97" s="4874">
        <v>6675</v>
      </c>
      <c r="D97" s="4874">
        <v>6232</v>
      </c>
    </row>
    <row r="98" spans="1:4" x14ac:dyDescent="0.25">
      <c r="A98" s="5164" t="s">
        <v>1158</v>
      </c>
      <c r="B98" s="4869" t="s">
        <v>1381</v>
      </c>
      <c r="C98" s="4874">
        <v>1587</v>
      </c>
      <c r="D98" s="4874">
        <v>2183</v>
      </c>
    </row>
    <row r="99" spans="1:4" x14ac:dyDescent="0.25">
      <c r="A99" s="5164" t="s">
        <v>1158</v>
      </c>
      <c r="B99" s="4917" t="s">
        <v>1373</v>
      </c>
      <c r="C99" s="4874">
        <v>4</v>
      </c>
      <c r="D99" s="4874">
        <v>1</v>
      </c>
    </row>
    <row r="100" spans="1:4" x14ac:dyDescent="0.25">
      <c r="A100" s="5164" t="s">
        <v>1158</v>
      </c>
      <c r="B100" s="4869" t="s">
        <v>16</v>
      </c>
      <c r="C100" s="4874">
        <v>8266</v>
      </c>
      <c r="D100" s="4874">
        <v>8416</v>
      </c>
    </row>
    <row r="101" spans="1:4" x14ac:dyDescent="0.25">
      <c r="A101" s="5164" t="s">
        <v>1159</v>
      </c>
      <c r="B101" s="4869" t="s">
        <v>663</v>
      </c>
      <c r="C101" s="4874">
        <v>4302</v>
      </c>
      <c r="D101" s="4874">
        <v>4117</v>
      </c>
    </row>
    <row r="102" spans="1:4" x14ac:dyDescent="0.25">
      <c r="A102" s="5164" t="s">
        <v>1159</v>
      </c>
      <c r="B102" s="4869" t="s">
        <v>1381</v>
      </c>
      <c r="C102" s="4874">
        <v>1469</v>
      </c>
      <c r="D102" s="4874">
        <v>2123</v>
      </c>
    </row>
    <row r="103" spans="1:4" x14ac:dyDescent="0.25">
      <c r="A103" s="5164" t="s">
        <v>1159</v>
      </c>
      <c r="B103" s="4917" t="s">
        <v>1373</v>
      </c>
      <c r="C103" s="4874">
        <v>1</v>
      </c>
      <c r="D103" s="4874">
        <v>1</v>
      </c>
    </row>
    <row r="104" spans="1:4" x14ac:dyDescent="0.25">
      <c r="A104" s="5164" t="s">
        <v>1159</v>
      </c>
      <c r="B104" s="4869" t="s">
        <v>16</v>
      </c>
      <c r="C104" s="4874">
        <v>5772</v>
      </c>
      <c r="D104" s="4874">
        <v>6241</v>
      </c>
    </row>
    <row r="105" spans="1:4" x14ac:dyDescent="0.25">
      <c r="A105" s="5164" t="s">
        <v>1160</v>
      </c>
      <c r="B105" s="4869" t="s">
        <v>663</v>
      </c>
      <c r="C105" s="4874">
        <v>4391</v>
      </c>
      <c r="D105" s="4874">
        <v>3703</v>
      </c>
    </row>
    <row r="106" spans="1:4" x14ac:dyDescent="0.25">
      <c r="A106" s="5164" t="s">
        <v>1160</v>
      </c>
      <c r="B106" s="4869" t="s">
        <v>1381</v>
      </c>
      <c r="C106" s="4874">
        <v>3180</v>
      </c>
      <c r="D106" s="4874">
        <v>4171</v>
      </c>
    </row>
    <row r="107" spans="1:4" x14ac:dyDescent="0.25">
      <c r="A107" s="5164" t="s">
        <v>1160</v>
      </c>
      <c r="B107" s="4917" t="s">
        <v>1373</v>
      </c>
      <c r="C107" s="4874">
        <v>4</v>
      </c>
      <c r="D107" s="4874">
        <v>1</v>
      </c>
    </row>
    <row r="108" spans="1:4" x14ac:dyDescent="0.25">
      <c r="A108" s="5164" t="s">
        <v>1160</v>
      </c>
      <c r="B108" s="4869" t="s">
        <v>16</v>
      </c>
      <c r="C108" s="4874">
        <v>7575</v>
      </c>
      <c r="D108" s="4874">
        <v>7875</v>
      </c>
    </row>
    <row r="109" spans="1:4" x14ac:dyDescent="0.25">
      <c r="A109" s="5165" t="s">
        <v>16</v>
      </c>
      <c r="B109" s="4869" t="s">
        <v>663</v>
      </c>
      <c r="C109" s="4877">
        <v>34761</v>
      </c>
      <c r="D109" s="4877">
        <v>33474</v>
      </c>
    </row>
    <row r="110" spans="1:4" x14ac:dyDescent="0.25">
      <c r="A110" s="5165"/>
      <c r="B110" s="4869" t="s">
        <v>1381</v>
      </c>
      <c r="C110" s="4877">
        <v>9231</v>
      </c>
      <c r="D110" s="4877">
        <v>13124</v>
      </c>
    </row>
    <row r="111" spans="1:4" x14ac:dyDescent="0.25">
      <c r="A111" s="5165"/>
      <c r="B111" s="4917" t="s">
        <v>1373</v>
      </c>
      <c r="C111" s="4877">
        <v>25</v>
      </c>
      <c r="D111" s="4877">
        <v>9</v>
      </c>
    </row>
    <row r="112" spans="1:4" x14ac:dyDescent="0.25">
      <c r="A112" s="5165"/>
      <c r="B112" s="4869" t="s">
        <v>16</v>
      </c>
      <c r="C112" s="4877">
        <v>44017</v>
      </c>
      <c r="D112" s="4877">
        <v>46607</v>
      </c>
    </row>
    <row r="113" spans="1:10" x14ac:dyDescent="0.25">
      <c r="A113" s="81" t="s">
        <v>1268</v>
      </c>
      <c r="B113" s="80"/>
      <c r="C113" s="80"/>
      <c r="D113" s="80"/>
      <c r="E113" s="80"/>
      <c r="F113" s="80"/>
      <c r="G113" s="80"/>
      <c r="H113" s="80"/>
      <c r="I113" s="80"/>
      <c r="J113" s="80"/>
    </row>
  </sheetData>
  <mergeCells count="28">
    <mergeCell ref="A109:A112"/>
    <mergeCell ref="A66:A69"/>
    <mergeCell ref="A70:A73"/>
    <mergeCell ref="A74:A77"/>
    <mergeCell ref="A78:A81"/>
    <mergeCell ref="A87:D87"/>
    <mergeCell ref="A89:A92"/>
    <mergeCell ref="A93:A96"/>
    <mergeCell ref="A97:A100"/>
    <mergeCell ref="A101:A104"/>
    <mergeCell ref="A105:A108"/>
    <mergeCell ref="A60:D60"/>
    <mergeCell ref="A62:A65"/>
    <mergeCell ref="A28:A31"/>
    <mergeCell ref="A55:A58"/>
    <mergeCell ref="A82:A85"/>
    <mergeCell ref="A51:A54"/>
    <mergeCell ref="A47:A50"/>
    <mergeCell ref="A6:D6"/>
    <mergeCell ref="A8:A11"/>
    <mergeCell ref="A12:A15"/>
    <mergeCell ref="A16:A19"/>
    <mergeCell ref="A20:A23"/>
    <mergeCell ref="A24:A27"/>
    <mergeCell ref="A33:D33"/>
    <mergeCell ref="A35:A38"/>
    <mergeCell ref="A39:A42"/>
    <mergeCell ref="A43:A46"/>
  </mergeCells>
  <hyperlinks>
    <hyperlink ref="A1" location="Indice!A1" display="Indice" xr:uid="{2DB4BE2A-4CA8-4E31-AF1A-187241DABD95}"/>
  </hyperlinks>
  <pageMargins left="0.7" right="0.7" top="0.75" bottom="0.75" header="0.3" footer="0.3"/>
  <pageSetup orientation="portrait" horizontalDpi="0" verticalDpi="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82255-4794-4489-9325-618C61BB06EC}">
  <dimension ref="A1:J65"/>
  <sheetViews>
    <sheetView topLeftCell="A49" workbookViewId="0">
      <selection activeCell="A65" sqref="A65:XFD67"/>
    </sheetView>
  </sheetViews>
  <sheetFormatPr baseColWidth="10" defaultColWidth="9.140625" defaultRowHeight="15" x14ac:dyDescent="0.25"/>
  <cols>
    <col min="1" max="1" width="9.140625" style="4847"/>
    <col min="2" max="2" width="24.85546875" style="4847" customWidth="1"/>
    <col min="3" max="4" width="10.5703125" style="4847" bestFit="1" customWidth="1"/>
    <col min="5" max="7" width="9.140625" style="4847"/>
    <col min="8" max="16384" width="9.140625" style="2"/>
  </cols>
  <sheetData>
    <row r="1" spans="1:4" x14ac:dyDescent="0.25">
      <c r="A1" s="454" t="s">
        <v>1222</v>
      </c>
      <c r="B1" s="80"/>
    </row>
    <row r="2" spans="1:4" x14ac:dyDescent="0.25">
      <c r="A2" s="454"/>
      <c r="B2" s="80"/>
    </row>
    <row r="3" spans="1:4" x14ac:dyDescent="0.25">
      <c r="A3" s="4848" t="s">
        <v>1385</v>
      </c>
    </row>
    <row r="4" spans="1:4" x14ac:dyDescent="0.25">
      <c r="A4" s="4849" t="s">
        <v>1270</v>
      </c>
    </row>
    <row r="6" spans="1:4" x14ac:dyDescent="0.25">
      <c r="A6" s="5160" t="s">
        <v>0</v>
      </c>
      <c r="B6" s="5160" t="s">
        <v>0</v>
      </c>
      <c r="C6" s="5160" t="s">
        <v>0</v>
      </c>
      <c r="D6" s="5160" t="s">
        <v>0</v>
      </c>
    </row>
    <row r="7" spans="1:4" x14ac:dyDescent="0.25">
      <c r="A7" s="4940" t="s">
        <v>1275</v>
      </c>
      <c r="B7" s="4851" t="s">
        <v>679</v>
      </c>
      <c r="C7" s="4851" t="s">
        <v>6</v>
      </c>
      <c r="D7" s="4851" t="s">
        <v>8</v>
      </c>
    </row>
    <row r="8" spans="1:4" x14ac:dyDescent="0.25">
      <c r="A8" s="5164" t="s">
        <v>9</v>
      </c>
      <c r="B8" s="4869" t="s">
        <v>663</v>
      </c>
      <c r="C8" s="4872">
        <v>79.018318653106689</v>
      </c>
      <c r="D8" s="4872">
        <v>72.663915157318115</v>
      </c>
    </row>
    <row r="9" spans="1:4" x14ac:dyDescent="0.25">
      <c r="A9" s="5164" t="s">
        <v>9</v>
      </c>
      <c r="B9" s="4869" t="s">
        <v>1381</v>
      </c>
      <c r="C9" s="4872">
        <v>20.944403111934662</v>
      </c>
      <c r="D9" s="4872">
        <v>27.317070960998535</v>
      </c>
    </row>
    <row r="10" spans="1:4" x14ac:dyDescent="0.25">
      <c r="A10" s="5164" t="s">
        <v>9</v>
      </c>
      <c r="B10" s="4917" t="s">
        <v>1373</v>
      </c>
      <c r="C10" s="4872">
        <v>3.7278857780620456E-2</v>
      </c>
      <c r="D10" s="4872">
        <v>1.9012947450391948E-2</v>
      </c>
    </row>
    <row r="11" spans="1:4" x14ac:dyDescent="0.25">
      <c r="A11" s="5164" t="s">
        <v>9</v>
      </c>
      <c r="B11" s="4869" t="s">
        <v>16</v>
      </c>
      <c r="C11" s="4872">
        <v>100</v>
      </c>
      <c r="D11" s="4872">
        <v>100</v>
      </c>
    </row>
    <row r="12" spans="1:4" x14ac:dyDescent="0.25">
      <c r="A12" s="5164" t="s">
        <v>10</v>
      </c>
      <c r="B12" s="4869" t="s">
        <v>663</v>
      </c>
      <c r="C12" s="4872">
        <v>79.61195707321167</v>
      </c>
      <c r="D12" s="4872">
        <v>72.736179828643799</v>
      </c>
    </row>
    <row r="13" spans="1:4" x14ac:dyDescent="0.25">
      <c r="A13" s="5164" t="s">
        <v>10</v>
      </c>
      <c r="B13" s="4869" t="s">
        <v>1381</v>
      </c>
      <c r="C13" s="4872">
        <v>20.355318486690521</v>
      </c>
      <c r="D13" s="4872">
        <v>27.24946141242981</v>
      </c>
    </row>
    <row r="14" spans="1:4" x14ac:dyDescent="0.25">
      <c r="A14" s="5164" t="s">
        <v>10</v>
      </c>
      <c r="B14" s="4917" t="s">
        <v>1373</v>
      </c>
      <c r="C14" s="4872">
        <v>3.2722903415560722E-2</v>
      </c>
      <c r="D14" s="4872">
        <v>1.4361202192958444E-2</v>
      </c>
    </row>
    <row r="15" spans="1:4" x14ac:dyDescent="0.25">
      <c r="A15" s="5164" t="s">
        <v>10</v>
      </c>
      <c r="B15" s="4869" t="s">
        <v>16</v>
      </c>
      <c r="C15" s="4872">
        <v>100</v>
      </c>
      <c r="D15" s="4872">
        <v>100</v>
      </c>
    </row>
    <row r="16" spans="1:4" x14ac:dyDescent="0.25">
      <c r="A16" s="5165" t="s">
        <v>16</v>
      </c>
      <c r="B16" s="4869" t="s">
        <v>663</v>
      </c>
      <c r="C16" s="453">
        <v>79.100305864469604</v>
      </c>
      <c r="D16" s="453">
        <v>72.674664757699404</v>
      </c>
    </row>
    <row r="17" spans="1:4" x14ac:dyDescent="0.25">
      <c r="A17" s="5165"/>
      <c r="B17" s="4869" t="s">
        <v>1381</v>
      </c>
      <c r="C17" s="453">
        <v>20.8630444994537</v>
      </c>
      <c r="D17" s="453">
        <v>27.307014195114501</v>
      </c>
    </row>
    <row r="18" spans="1:4" x14ac:dyDescent="0.25">
      <c r="A18" s="5165"/>
      <c r="B18" s="4917" t="s">
        <v>1373</v>
      </c>
      <c r="C18" s="453">
        <v>3.66496360767E-2</v>
      </c>
      <c r="D18" s="453">
        <v>1.83210471861E-2</v>
      </c>
    </row>
    <row r="19" spans="1:4" x14ac:dyDescent="0.25">
      <c r="A19" s="5165"/>
      <c r="B19" s="4869" t="s">
        <v>16</v>
      </c>
      <c r="C19" s="453">
        <v>100</v>
      </c>
      <c r="D19" s="453">
        <v>100</v>
      </c>
    </row>
    <row r="20" spans="1:4" x14ac:dyDescent="0.25">
      <c r="A20" s="4870"/>
      <c r="B20" s="4852"/>
      <c r="C20" s="4852"/>
      <c r="D20" s="4852"/>
    </row>
    <row r="21" spans="1:4" x14ac:dyDescent="0.25">
      <c r="A21" s="5160" t="s">
        <v>23</v>
      </c>
      <c r="B21" s="5160" t="s">
        <v>23</v>
      </c>
      <c r="C21" s="5160" t="s">
        <v>23</v>
      </c>
      <c r="D21" s="5160" t="s">
        <v>23</v>
      </c>
    </row>
    <row r="22" spans="1:4" x14ac:dyDescent="0.25">
      <c r="A22" s="4940" t="s">
        <v>1275</v>
      </c>
      <c r="B22" s="4851" t="s">
        <v>679</v>
      </c>
      <c r="C22" s="4855" t="s">
        <v>6</v>
      </c>
      <c r="D22" s="4855" t="s">
        <v>8</v>
      </c>
    </row>
    <row r="23" spans="1:4" x14ac:dyDescent="0.25">
      <c r="A23" s="5164" t="s">
        <v>9</v>
      </c>
      <c r="B23" s="4869" t="s">
        <v>663</v>
      </c>
      <c r="C23" s="4874">
        <v>2064544</v>
      </c>
      <c r="D23" s="4874">
        <v>2258691</v>
      </c>
    </row>
    <row r="24" spans="1:4" x14ac:dyDescent="0.25">
      <c r="A24" s="5164" t="s">
        <v>9</v>
      </c>
      <c r="B24" s="4869" t="s">
        <v>1381</v>
      </c>
      <c r="C24" s="4874">
        <v>547223</v>
      </c>
      <c r="D24" s="4874">
        <v>849126</v>
      </c>
    </row>
    <row r="25" spans="1:4" x14ac:dyDescent="0.25">
      <c r="A25" s="5164" t="s">
        <v>9</v>
      </c>
      <c r="B25" s="4917" t="s">
        <v>1373</v>
      </c>
      <c r="C25" s="4874">
        <v>974</v>
      </c>
      <c r="D25" s="4874">
        <v>591</v>
      </c>
    </row>
    <row r="26" spans="1:4" x14ac:dyDescent="0.25">
      <c r="A26" s="5164" t="s">
        <v>9</v>
      </c>
      <c r="B26" s="4869" t="s">
        <v>16</v>
      </c>
      <c r="C26" s="4874">
        <v>2612741</v>
      </c>
      <c r="D26" s="4874">
        <v>3108408</v>
      </c>
    </row>
    <row r="27" spans="1:4" x14ac:dyDescent="0.25">
      <c r="A27" s="5164" t="s">
        <v>10</v>
      </c>
      <c r="B27" s="4869" t="s">
        <v>663</v>
      </c>
      <c r="C27" s="4874">
        <v>333309</v>
      </c>
      <c r="D27" s="4874">
        <v>395052</v>
      </c>
    </row>
    <row r="28" spans="1:4" x14ac:dyDescent="0.25">
      <c r="A28" s="5164" t="s">
        <v>10</v>
      </c>
      <c r="B28" s="4869" t="s">
        <v>1381</v>
      </c>
      <c r="C28" s="4874">
        <v>85221</v>
      </c>
      <c r="D28" s="4874">
        <v>148000</v>
      </c>
    </row>
    <row r="29" spans="1:4" x14ac:dyDescent="0.25">
      <c r="A29" s="5164" t="s">
        <v>10</v>
      </c>
      <c r="B29" s="4917" t="s">
        <v>1373</v>
      </c>
      <c r="C29" s="4874">
        <v>137</v>
      </c>
      <c r="D29" s="4874">
        <v>78</v>
      </c>
    </row>
    <row r="30" spans="1:4" x14ac:dyDescent="0.25">
      <c r="A30" s="5164" t="s">
        <v>10</v>
      </c>
      <c r="B30" s="4869" t="s">
        <v>16</v>
      </c>
      <c r="C30" s="4874">
        <v>418667</v>
      </c>
      <c r="D30" s="4874">
        <v>543130</v>
      </c>
    </row>
    <row r="31" spans="1:4" x14ac:dyDescent="0.25">
      <c r="A31" s="5165" t="s">
        <v>16</v>
      </c>
      <c r="B31" s="4869" t="s">
        <v>663</v>
      </c>
      <c r="C31" s="4877">
        <v>2397853</v>
      </c>
      <c r="D31" s="4877">
        <v>2653743</v>
      </c>
    </row>
    <row r="32" spans="1:4" x14ac:dyDescent="0.25">
      <c r="A32" s="5165"/>
      <c r="B32" s="4869" t="s">
        <v>1381</v>
      </c>
      <c r="C32" s="4877">
        <v>632444</v>
      </c>
      <c r="D32" s="4877">
        <v>997126</v>
      </c>
    </row>
    <row r="33" spans="1:4" x14ac:dyDescent="0.25">
      <c r="A33" s="5165"/>
      <c r="B33" s="4917" t="s">
        <v>1373</v>
      </c>
      <c r="C33" s="4877">
        <v>1111</v>
      </c>
      <c r="D33" s="4877">
        <v>669</v>
      </c>
    </row>
    <row r="34" spans="1:4" x14ac:dyDescent="0.25">
      <c r="A34" s="5165"/>
      <c r="B34" s="4869" t="s">
        <v>16</v>
      </c>
      <c r="C34" s="4877">
        <v>3031408</v>
      </c>
      <c r="D34" s="4877">
        <v>3651538</v>
      </c>
    </row>
    <row r="35" spans="1:4" x14ac:dyDescent="0.25">
      <c r="A35" s="4870"/>
      <c r="B35" s="4856"/>
      <c r="C35" s="4856"/>
      <c r="D35" s="4856"/>
    </row>
    <row r="36" spans="1:4" x14ac:dyDescent="0.25">
      <c r="A36" s="5160" t="s">
        <v>46</v>
      </c>
      <c r="B36" s="5160" t="s">
        <v>46</v>
      </c>
      <c r="C36" s="5160" t="s">
        <v>46</v>
      </c>
      <c r="D36" s="5160" t="s">
        <v>46</v>
      </c>
    </row>
    <row r="37" spans="1:4" x14ac:dyDescent="0.25">
      <c r="A37" s="4940" t="s">
        <v>1275</v>
      </c>
      <c r="B37" s="4851" t="s">
        <v>679</v>
      </c>
      <c r="C37" s="4859" t="s">
        <v>6</v>
      </c>
      <c r="D37" s="4859" t="s">
        <v>8</v>
      </c>
    </row>
    <row r="38" spans="1:4" x14ac:dyDescent="0.25">
      <c r="A38" s="5164" t="s">
        <v>9</v>
      </c>
      <c r="B38" s="4869" t="s">
        <v>663</v>
      </c>
      <c r="C38" s="4876">
        <v>0.33872141502797604</v>
      </c>
      <c r="D38" s="4876">
        <v>0.32162449788302183</v>
      </c>
    </row>
    <row r="39" spans="1:4" x14ac:dyDescent="0.25">
      <c r="A39" s="5164" t="s">
        <v>9</v>
      </c>
      <c r="B39" s="4869" t="s">
        <v>1381</v>
      </c>
      <c r="C39" s="4876">
        <v>0.33863447606563568</v>
      </c>
      <c r="D39" s="4876">
        <v>0.32142740674316883</v>
      </c>
    </row>
    <row r="40" spans="1:4" x14ac:dyDescent="0.25">
      <c r="A40" s="5164" t="s">
        <v>9</v>
      </c>
      <c r="B40" s="4917" t="s">
        <v>1373</v>
      </c>
      <c r="C40" s="4876">
        <v>1.0411253606434911E-2</v>
      </c>
      <c r="D40" s="4876">
        <v>1.2298431829549372E-2</v>
      </c>
    </row>
    <row r="41" spans="1:4" x14ac:dyDescent="0.25">
      <c r="A41" s="5164" t="s">
        <v>9</v>
      </c>
      <c r="B41" s="4869" t="s">
        <v>16</v>
      </c>
      <c r="C41" s="4876">
        <v>0</v>
      </c>
      <c r="D41" s="4876">
        <v>0</v>
      </c>
    </row>
    <row r="42" spans="1:4" x14ac:dyDescent="0.25">
      <c r="A42" s="5164" t="s">
        <v>10</v>
      </c>
      <c r="B42" s="4869" t="s">
        <v>663</v>
      </c>
      <c r="C42" s="4876">
        <v>0.66002467647194862</v>
      </c>
      <c r="D42" s="4876">
        <v>0.54439804516732693</v>
      </c>
    </row>
    <row r="43" spans="1:4" x14ac:dyDescent="0.25">
      <c r="A43" s="5164" t="s">
        <v>10</v>
      </c>
      <c r="B43" s="4869" t="s">
        <v>1381</v>
      </c>
      <c r="C43" s="4876">
        <v>0.65974150784313679</v>
      </c>
      <c r="D43" s="4876">
        <v>0.54438021034002304</v>
      </c>
    </row>
    <row r="44" spans="1:4" x14ac:dyDescent="0.25">
      <c r="A44" s="5164" t="s">
        <v>10</v>
      </c>
      <c r="B44" s="4917" t="s">
        <v>1373</v>
      </c>
      <c r="C44" s="4876">
        <v>2.1239407942630351E-2</v>
      </c>
      <c r="D44" s="4876">
        <v>8.908189192879945E-3</v>
      </c>
    </row>
    <row r="45" spans="1:4" x14ac:dyDescent="0.25">
      <c r="A45" s="5164" t="s">
        <v>10</v>
      </c>
      <c r="B45" s="4869" t="s">
        <v>16</v>
      </c>
      <c r="C45" s="4876">
        <v>0</v>
      </c>
      <c r="D45" s="4876">
        <v>0</v>
      </c>
    </row>
    <row r="46" spans="1:4" x14ac:dyDescent="0.25">
      <c r="A46" s="5165" t="s">
        <v>16</v>
      </c>
      <c r="B46" s="4869" t="s">
        <v>663</v>
      </c>
      <c r="C46" s="4335">
        <v>0.3058536334443</v>
      </c>
      <c r="D46" s="4335">
        <v>0.2843387488063</v>
      </c>
    </row>
    <row r="47" spans="1:4" x14ac:dyDescent="0.25">
      <c r="A47" s="5165"/>
      <c r="B47" s="4869" t="s">
        <v>1381</v>
      </c>
      <c r="C47" s="4335">
        <v>0.30577021179469999</v>
      </c>
      <c r="D47" s="4335">
        <v>0.28416303108800001</v>
      </c>
    </row>
    <row r="48" spans="1:4" x14ac:dyDescent="0.25">
      <c r="A48" s="5165"/>
      <c r="B48" s="4917" t="s">
        <v>1373</v>
      </c>
      <c r="C48" s="4335">
        <v>9.4406846953999993E-3</v>
      </c>
      <c r="D48" s="4335">
        <v>1.0553307158299999E-2</v>
      </c>
    </row>
    <row r="49" spans="1:4" x14ac:dyDescent="0.25">
      <c r="A49" s="5165"/>
      <c r="B49" s="4869" t="s">
        <v>16</v>
      </c>
      <c r="C49" s="4335">
        <v>0</v>
      </c>
      <c r="D49" s="4335">
        <v>0</v>
      </c>
    </row>
    <row r="50" spans="1:4" x14ac:dyDescent="0.25">
      <c r="A50" s="4870"/>
      <c r="B50" s="4860"/>
      <c r="C50" s="4860"/>
      <c r="D50" s="4860"/>
    </row>
    <row r="51" spans="1:4" x14ac:dyDescent="0.25">
      <c r="A51" s="5160" t="s">
        <v>69</v>
      </c>
      <c r="B51" s="5160" t="s">
        <v>69</v>
      </c>
      <c r="C51" s="5160" t="s">
        <v>69</v>
      </c>
      <c r="D51" s="5160" t="s">
        <v>69</v>
      </c>
    </row>
    <row r="52" spans="1:4" x14ac:dyDescent="0.25">
      <c r="A52" s="4940" t="s">
        <v>1275</v>
      </c>
      <c r="B52" s="4851" t="s">
        <v>679</v>
      </c>
      <c r="C52" s="4855" t="s">
        <v>6</v>
      </c>
      <c r="D52" s="4855" t="s">
        <v>8</v>
      </c>
    </row>
    <row r="53" spans="1:4" x14ac:dyDescent="0.25">
      <c r="A53" s="5164" t="s">
        <v>9</v>
      </c>
      <c r="B53" s="4869" t="s">
        <v>663</v>
      </c>
      <c r="C53" s="4874">
        <v>27125</v>
      </c>
      <c r="D53" s="4874">
        <v>25123</v>
      </c>
    </row>
    <row r="54" spans="1:4" x14ac:dyDescent="0.25">
      <c r="A54" s="5164" t="s">
        <v>9</v>
      </c>
      <c r="B54" s="4869" t="s">
        <v>1381</v>
      </c>
      <c r="C54" s="4874">
        <v>7337</v>
      </c>
      <c r="D54" s="4874">
        <v>10039</v>
      </c>
    </row>
    <row r="55" spans="1:4" x14ac:dyDescent="0.25">
      <c r="A55" s="5164" t="s">
        <v>9</v>
      </c>
      <c r="B55" s="4917" t="s">
        <v>1373</v>
      </c>
      <c r="C55" s="4874">
        <v>22</v>
      </c>
      <c r="D55" s="4874">
        <v>5</v>
      </c>
    </row>
    <row r="56" spans="1:4" x14ac:dyDescent="0.25">
      <c r="A56" s="5164" t="s">
        <v>9</v>
      </c>
      <c r="B56" s="4869" t="s">
        <v>16</v>
      </c>
      <c r="C56" s="4874">
        <v>34484</v>
      </c>
      <c r="D56" s="4874">
        <v>35167</v>
      </c>
    </row>
    <row r="57" spans="1:4" x14ac:dyDescent="0.25">
      <c r="A57" s="5164" t="s">
        <v>10</v>
      </c>
      <c r="B57" s="4869" t="s">
        <v>663</v>
      </c>
      <c r="C57" s="4874">
        <v>7636</v>
      </c>
      <c r="D57" s="4874">
        <v>8351</v>
      </c>
    </row>
    <row r="58" spans="1:4" x14ac:dyDescent="0.25">
      <c r="A58" s="5164" t="s">
        <v>10</v>
      </c>
      <c r="B58" s="4869" t="s">
        <v>1381</v>
      </c>
      <c r="C58" s="4874">
        <v>1894</v>
      </c>
      <c r="D58" s="4874">
        <v>3085</v>
      </c>
    </row>
    <row r="59" spans="1:4" x14ac:dyDescent="0.25">
      <c r="A59" s="5164" t="s">
        <v>10</v>
      </c>
      <c r="B59" s="4917" t="s">
        <v>1373</v>
      </c>
      <c r="C59" s="4874">
        <v>3</v>
      </c>
      <c r="D59" s="4874">
        <v>4</v>
      </c>
    </row>
    <row r="60" spans="1:4" x14ac:dyDescent="0.25">
      <c r="A60" s="5164" t="s">
        <v>10</v>
      </c>
      <c r="B60" s="4869" t="s">
        <v>16</v>
      </c>
      <c r="C60" s="4874">
        <v>9533</v>
      </c>
      <c r="D60" s="4874">
        <v>11440</v>
      </c>
    </row>
    <row r="61" spans="1:4" x14ac:dyDescent="0.25">
      <c r="A61" s="5165" t="s">
        <v>16</v>
      </c>
      <c r="B61" s="4869" t="s">
        <v>663</v>
      </c>
      <c r="C61" s="4877">
        <v>34761</v>
      </c>
      <c r="D61" s="4877">
        <v>33474</v>
      </c>
    </row>
    <row r="62" spans="1:4" x14ac:dyDescent="0.25">
      <c r="A62" s="5165"/>
      <c r="B62" s="4869" t="s">
        <v>1381</v>
      </c>
      <c r="C62" s="4877">
        <v>9231</v>
      </c>
      <c r="D62" s="4877">
        <v>13124</v>
      </c>
    </row>
    <row r="63" spans="1:4" x14ac:dyDescent="0.25">
      <c r="A63" s="5165"/>
      <c r="B63" s="4917" t="s">
        <v>1373</v>
      </c>
      <c r="C63" s="4877">
        <v>25</v>
      </c>
      <c r="D63" s="4877">
        <v>9</v>
      </c>
    </row>
    <row r="64" spans="1:4" x14ac:dyDescent="0.25">
      <c r="A64" s="5165"/>
      <c r="B64" s="4869" t="s">
        <v>16</v>
      </c>
      <c r="C64" s="4877">
        <v>44017</v>
      </c>
      <c r="D64" s="4877">
        <v>46607</v>
      </c>
    </row>
    <row r="65" spans="1:10" x14ac:dyDescent="0.25">
      <c r="A65" s="81" t="s">
        <v>1268</v>
      </c>
      <c r="B65" s="80"/>
      <c r="C65" s="80"/>
      <c r="D65" s="80"/>
      <c r="E65" s="80"/>
      <c r="F65" s="80"/>
      <c r="G65" s="80"/>
      <c r="H65" s="80"/>
      <c r="I65" s="80"/>
      <c r="J65" s="80"/>
    </row>
  </sheetData>
  <mergeCells count="16">
    <mergeCell ref="A61:A64"/>
    <mergeCell ref="A57:A60"/>
    <mergeCell ref="A53:A56"/>
    <mergeCell ref="A6:D6"/>
    <mergeCell ref="A8:A11"/>
    <mergeCell ref="A12:A15"/>
    <mergeCell ref="A21:D21"/>
    <mergeCell ref="A23:A26"/>
    <mergeCell ref="A16:A19"/>
    <mergeCell ref="A27:A30"/>
    <mergeCell ref="A36:D36"/>
    <mergeCell ref="A38:A41"/>
    <mergeCell ref="A42:A45"/>
    <mergeCell ref="A51:D51"/>
    <mergeCell ref="A31:A34"/>
    <mergeCell ref="A46:A49"/>
  </mergeCells>
  <hyperlinks>
    <hyperlink ref="A1" location="Indice!A1" display="Indice" xr:uid="{B9586AEC-59A1-4B96-9857-070F3838ED4F}"/>
  </hyperlinks>
  <pageMargins left="0.7" right="0.7" top="0.75" bottom="0.75" header="0.3" footer="0.3"/>
  <pageSetup orientation="portrait" horizontalDpi="0" verticalDpi="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334BC-3BF6-482D-9BEF-62ED2B8150F0}">
  <dimension ref="A1:J113"/>
  <sheetViews>
    <sheetView topLeftCell="A94" workbookViewId="0">
      <selection activeCell="A113" sqref="A113:XFD115"/>
    </sheetView>
  </sheetViews>
  <sheetFormatPr baseColWidth="10" defaultColWidth="9.140625" defaultRowHeight="15" x14ac:dyDescent="0.25"/>
  <cols>
    <col min="1" max="1" width="9.140625" style="4847"/>
    <col min="2" max="2" width="26.28515625" style="4847" customWidth="1"/>
    <col min="3" max="3" width="10.5703125" style="4847" bestFit="1" customWidth="1"/>
    <col min="4" max="4" width="11.140625" style="4847" customWidth="1"/>
    <col min="5" max="5" width="10.5703125" style="4847" bestFit="1" customWidth="1"/>
    <col min="6" max="8" width="9.140625" style="4847"/>
    <col min="9" max="16384" width="9.140625" style="2"/>
  </cols>
  <sheetData>
    <row r="1" spans="1:4" x14ac:dyDescent="0.25">
      <c r="A1" s="454" t="s">
        <v>1222</v>
      </c>
      <c r="B1" s="80"/>
    </row>
    <row r="2" spans="1:4" x14ac:dyDescent="0.25">
      <c r="A2" s="454"/>
      <c r="B2" s="80"/>
    </row>
    <row r="3" spans="1:4" x14ac:dyDescent="0.25">
      <c r="A3" s="4848" t="s">
        <v>1386</v>
      </c>
    </row>
    <row r="4" spans="1:4" x14ac:dyDescent="0.25">
      <c r="A4" s="4849" t="s">
        <v>1270</v>
      </c>
    </row>
    <row r="6" spans="1:4" x14ac:dyDescent="0.25">
      <c r="A6" s="5160" t="s">
        <v>0</v>
      </c>
      <c r="B6" s="5160" t="s">
        <v>0</v>
      </c>
      <c r="C6" s="5160" t="s">
        <v>0</v>
      </c>
      <c r="D6" s="5160" t="s">
        <v>0</v>
      </c>
    </row>
    <row r="7" spans="1:4" x14ac:dyDescent="0.25">
      <c r="A7" s="4940" t="s">
        <v>1275</v>
      </c>
      <c r="B7" s="4851" t="s">
        <v>679</v>
      </c>
      <c r="C7" s="4851" t="s">
        <v>6</v>
      </c>
      <c r="D7" s="4851" t="s">
        <v>8</v>
      </c>
    </row>
    <row r="8" spans="1:4" x14ac:dyDescent="0.25">
      <c r="A8" s="5164" t="s">
        <v>665</v>
      </c>
      <c r="B8" s="4869" t="s">
        <v>663</v>
      </c>
      <c r="C8" s="453">
        <v>73.622834058226402</v>
      </c>
      <c r="D8" s="453">
        <v>66.522312798535296</v>
      </c>
    </row>
    <row r="9" spans="1:4" x14ac:dyDescent="0.25">
      <c r="A9" s="5164" t="s">
        <v>665</v>
      </c>
      <c r="B9" s="4869" t="s">
        <v>1381</v>
      </c>
      <c r="C9" s="453">
        <v>26.344356747210899</v>
      </c>
      <c r="D9" s="453">
        <v>33.455389745215797</v>
      </c>
    </row>
    <row r="10" spans="1:4" x14ac:dyDescent="0.25">
      <c r="A10" s="5164" t="s">
        <v>665</v>
      </c>
      <c r="B10" s="4917" t="s">
        <v>1373</v>
      </c>
      <c r="C10" s="453">
        <v>3.2809194562800001E-2</v>
      </c>
      <c r="D10" s="453">
        <v>2.2297456248900002E-2</v>
      </c>
    </row>
    <row r="11" spans="1:4" x14ac:dyDescent="0.25">
      <c r="A11" s="5164" t="s">
        <v>665</v>
      </c>
      <c r="B11" s="4869" t="s">
        <v>16</v>
      </c>
      <c r="C11" s="453">
        <v>100</v>
      </c>
      <c r="D11" s="453">
        <v>100</v>
      </c>
    </row>
    <row r="12" spans="1:4" x14ac:dyDescent="0.25">
      <c r="A12" s="5164" t="s">
        <v>666</v>
      </c>
      <c r="B12" s="4869" t="s">
        <v>663</v>
      </c>
      <c r="C12" s="453">
        <v>76.319737648700496</v>
      </c>
      <c r="D12" s="453">
        <v>67.874817010450997</v>
      </c>
    </row>
    <row r="13" spans="1:4" x14ac:dyDescent="0.25">
      <c r="A13" s="5164" t="s">
        <v>666</v>
      </c>
      <c r="B13" s="4869" t="s">
        <v>1381</v>
      </c>
      <c r="C13" s="453">
        <v>23.655831785814399</v>
      </c>
      <c r="D13" s="453">
        <v>32.116991610858001</v>
      </c>
    </row>
    <row r="14" spans="1:4" x14ac:dyDescent="0.25">
      <c r="A14" s="5164" t="s">
        <v>666</v>
      </c>
      <c r="B14" s="4917" t="s">
        <v>1373</v>
      </c>
      <c r="C14" s="453">
        <v>2.44305654852E-2</v>
      </c>
      <c r="D14" s="453">
        <v>8.1913786908999996E-3</v>
      </c>
    </row>
    <row r="15" spans="1:4" x14ac:dyDescent="0.25">
      <c r="A15" s="5164" t="s">
        <v>666</v>
      </c>
      <c r="B15" s="4869" t="s">
        <v>16</v>
      </c>
      <c r="C15" s="453">
        <v>100</v>
      </c>
      <c r="D15" s="453">
        <v>100</v>
      </c>
    </row>
    <row r="16" spans="1:4" x14ac:dyDescent="0.25">
      <c r="A16" s="5164" t="s">
        <v>667</v>
      </c>
      <c r="B16" s="4869" t="s">
        <v>663</v>
      </c>
      <c r="C16" s="453">
        <v>78.271888884740306</v>
      </c>
      <c r="D16" s="453">
        <v>73.999959807477794</v>
      </c>
    </row>
    <row r="17" spans="1:4" x14ac:dyDescent="0.25">
      <c r="A17" s="5164" t="s">
        <v>667</v>
      </c>
      <c r="B17" s="4869" t="s">
        <v>1381</v>
      </c>
      <c r="C17" s="453">
        <v>21.666728895194701</v>
      </c>
      <c r="D17" s="453">
        <v>25.997276956622201</v>
      </c>
    </row>
    <row r="18" spans="1:4" x14ac:dyDescent="0.25">
      <c r="A18" s="5164" t="s">
        <v>667</v>
      </c>
      <c r="B18" s="4917" t="s">
        <v>1373</v>
      </c>
      <c r="C18" s="453">
        <v>6.1382220065E-2</v>
      </c>
      <c r="D18" s="453">
        <v>2.7632359E-3</v>
      </c>
    </row>
    <row r="19" spans="1:4" x14ac:dyDescent="0.25">
      <c r="A19" s="5164" t="s">
        <v>667</v>
      </c>
      <c r="B19" s="4869" t="s">
        <v>16</v>
      </c>
      <c r="C19" s="453">
        <v>100</v>
      </c>
      <c r="D19" s="453">
        <v>100</v>
      </c>
    </row>
    <row r="20" spans="1:4" x14ac:dyDescent="0.25">
      <c r="A20" s="5164" t="s">
        <v>668</v>
      </c>
      <c r="B20" s="4869" t="s">
        <v>663</v>
      </c>
      <c r="C20" s="453">
        <v>83.296395337141604</v>
      </c>
      <c r="D20" s="453">
        <v>78.891934411340202</v>
      </c>
    </row>
    <row r="21" spans="1:4" x14ac:dyDescent="0.25">
      <c r="A21" s="5164" t="s">
        <v>668</v>
      </c>
      <c r="B21" s="4869" t="s">
        <v>1381</v>
      </c>
      <c r="C21" s="453">
        <v>16.6569552686069</v>
      </c>
      <c r="D21" s="453">
        <v>21.108065588659802</v>
      </c>
    </row>
    <row r="22" spans="1:4" x14ac:dyDescent="0.25">
      <c r="A22" s="5164" t="s">
        <v>668</v>
      </c>
      <c r="B22" s="4917" t="s">
        <v>1373</v>
      </c>
      <c r="C22" s="453">
        <v>4.6649394251499998E-2</v>
      </c>
      <c r="D22" s="453">
        <v>4.6649394251499998E-2</v>
      </c>
    </row>
    <row r="23" spans="1:4" x14ac:dyDescent="0.25">
      <c r="A23" s="5164" t="s">
        <v>668</v>
      </c>
      <c r="B23" s="4869" t="s">
        <v>16</v>
      </c>
      <c r="C23" s="453">
        <v>100</v>
      </c>
      <c r="D23" s="453">
        <v>100</v>
      </c>
    </row>
    <row r="24" spans="1:4" x14ac:dyDescent="0.25">
      <c r="A24" s="5164" t="s">
        <v>669</v>
      </c>
      <c r="B24" s="4869" t="s">
        <v>663</v>
      </c>
      <c r="C24" s="453">
        <v>88.181668299211495</v>
      </c>
      <c r="D24" s="453">
        <v>85.423219636974807</v>
      </c>
    </row>
    <row r="25" spans="1:4" x14ac:dyDescent="0.25">
      <c r="A25" s="5164" t="s">
        <v>669</v>
      </c>
      <c r="B25" s="4869" t="s">
        <v>1381</v>
      </c>
      <c r="C25" s="453">
        <v>11.8183317007885</v>
      </c>
      <c r="D25" s="453">
        <v>14.4877962934045</v>
      </c>
    </row>
    <row r="26" spans="1:4" x14ac:dyDescent="0.25">
      <c r="A26" s="5164" t="s">
        <v>669</v>
      </c>
      <c r="B26" s="4917" t="s">
        <v>1373</v>
      </c>
      <c r="C26" s="4944">
        <v>0</v>
      </c>
      <c r="D26" s="453">
        <v>8.8984069620700004E-2</v>
      </c>
    </row>
    <row r="27" spans="1:4" x14ac:dyDescent="0.25">
      <c r="A27" s="5164" t="s">
        <v>669</v>
      </c>
      <c r="B27" s="4869" t="s">
        <v>16</v>
      </c>
      <c r="C27" s="453">
        <v>100</v>
      </c>
      <c r="D27" s="453">
        <v>100</v>
      </c>
    </row>
    <row r="28" spans="1:4" x14ac:dyDescent="0.25">
      <c r="A28" s="5165" t="s">
        <v>16</v>
      </c>
      <c r="B28" s="4869" t="s">
        <v>663</v>
      </c>
      <c r="C28" s="453">
        <v>79.072385072290601</v>
      </c>
      <c r="D28" s="453">
        <v>72.651372042972994</v>
      </c>
    </row>
    <row r="29" spans="1:4" x14ac:dyDescent="0.25">
      <c r="A29" s="5165"/>
      <c r="B29" s="4869" t="s">
        <v>1381</v>
      </c>
      <c r="C29" s="453">
        <v>20.892165896181599</v>
      </c>
      <c r="D29" s="453">
        <v>27.3302912925786</v>
      </c>
    </row>
    <row r="30" spans="1:4" x14ac:dyDescent="0.25">
      <c r="A30" s="5165"/>
      <c r="B30" s="4917" t="s">
        <v>1373</v>
      </c>
      <c r="C30" s="453">
        <v>3.5449031527799997E-2</v>
      </c>
      <c r="D30" s="453">
        <v>1.83366644484E-2</v>
      </c>
    </row>
    <row r="31" spans="1:4" x14ac:dyDescent="0.25">
      <c r="A31" s="5165"/>
      <c r="B31" s="4869" t="s">
        <v>16</v>
      </c>
      <c r="C31" s="453">
        <v>100</v>
      </c>
      <c r="D31" s="453">
        <v>100</v>
      </c>
    </row>
    <row r="32" spans="1:4" x14ac:dyDescent="0.25">
      <c r="A32" s="4870"/>
      <c r="B32" s="4852"/>
      <c r="C32" s="4852"/>
      <c r="D32" s="4852"/>
    </row>
    <row r="33" spans="1:4" x14ac:dyDescent="0.25">
      <c r="A33" s="5160" t="s">
        <v>23</v>
      </c>
      <c r="B33" s="5160" t="s">
        <v>23</v>
      </c>
      <c r="C33" s="5160" t="s">
        <v>23</v>
      </c>
      <c r="D33" s="5160" t="s">
        <v>23</v>
      </c>
    </row>
    <row r="34" spans="1:4" x14ac:dyDescent="0.25">
      <c r="A34" s="4940" t="s">
        <v>1275</v>
      </c>
      <c r="B34" s="4851" t="s">
        <v>679</v>
      </c>
      <c r="C34" s="4855" t="s">
        <v>6</v>
      </c>
      <c r="D34" s="4855" t="s">
        <v>8</v>
      </c>
    </row>
    <row r="35" spans="1:4" x14ac:dyDescent="0.25">
      <c r="A35" s="5164" t="s">
        <v>665</v>
      </c>
      <c r="B35" s="4869" t="s">
        <v>663</v>
      </c>
      <c r="C35" s="4877">
        <v>516113</v>
      </c>
      <c r="D35" s="4877">
        <v>650382</v>
      </c>
    </row>
    <row r="36" spans="1:4" x14ac:dyDescent="0.25">
      <c r="A36" s="5164" t="s">
        <v>665</v>
      </c>
      <c r="B36" s="4869" t="s">
        <v>1381</v>
      </c>
      <c r="C36" s="4877">
        <v>184680</v>
      </c>
      <c r="D36" s="4877">
        <v>327090</v>
      </c>
    </row>
    <row r="37" spans="1:4" x14ac:dyDescent="0.25">
      <c r="A37" s="5164" t="s">
        <v>665</v>
      </c>
      <c r="B37" s="4917" t="s">
        <v>1373</v>
      </c>
      <c r="C37" s="4877">
        <v>230</v>
      </c>
      <c r="D37" s="4877">
        <v>218</v>
      </c>
    </row>
    <row r="38" spans="1:4" x14ac:dyDescent="0.25">
      <c r="A38" s="5164" t="s">
        <v>665</v>
      </c>
      <c r="B38" s="4869" t="s">
        <v>16</v>
      </c>
      <c r="C38" s="4877">
        <v>701023</v>
      </c>
      <c r="D38" s="4877">
        <v>977690</v>
      </c>
    </row>
    <row r="39" spans="1:4" x14ac:dyDescent="0.25">
      <c r="A39" s="5164" t="s">
        <v>666</v>
      </c>
      <c r="B39" s="4869" t="s">
        <v>663</v>
      </c>
      <c r="C39" s="4877">
        <v>509203</v>
      </c>
      <c r="D39" s="4877">
        <v>580029</v>
      </c>
    </row>
    <row r="40" spans="1:4" x14ac:dyDescent="0.25">
      <c r="A40" s="5164" t="s">
        <v>666</v>
      </c>
      <c r="B40" s="4869" t="s">
        <v>1381</v>
      </c>
      <c r="C40" s="4877">
        <v>157831</v>
      </c>
      <c r="D40" s="4877">
        <v>274458</v>
      </c>
    </row>
    <row r="41" spans="1:4" x14ac:dyDescent="0.25">
      <c r="A41" s="5164" t="s">
        <v>666</v>
      </c>
      <c r="B41" s="4917" t="s">
        <v>1373</v>
      </c>
      <c r="C41" s="4877">
        <v>163</v>
      </c>
      <c r="D41" s="4877">
        <v>70</v>
      </c>
    </row>
    <row r="42" spans="1:4" x14ac:dyDescent="0.25">
      <c r="A42" s="5164" t="s">
        <v>666</v>
      </c>
      <c r="B42" s="4869" t="s">
        <v>16</v>
      </c>
      <c r="C42" s="4877">
        <v>667197</v>
      </c>
      <c r="D42" s="4877">
        <v>854557</v>
      </c>
    </row>
    <row r="43" spans="1:4" x14ac:dyDescent="0.25">
      <c r="A43" s="5164" t="s">
        <v>667</v>
      </c>
      <c r="B43" s="4869" t="s">
        <v>663</v>
      </c>
      <c r="C43" s="4877">
        <v>524089</v>
      </c>
      <c r="D43" s="4877">
        <v>589164</v>
      </c>
    </row>
    <row r="44" spans="1:4" x14ac:dyDescent="0.25">
      <c r="A44" s="5164" t="s">
        <v>667</v>
      </c>
      <c r="B44" s="4869" t="s">
        <v>1381</v>
      </c>
      <c r="C44" s="4877">
        <v>145075</v>
      </c>
      <c r="D44" s="4877">
        <v>206982</v>
      </c>
    </row>
    <row r="45" spans="1:4" x14ac:dyDescent="0.25">
      <c r="A45" s="5164" t="s">
        <v>667</v>
      </c>
      <c r="B45" s="4917" t="s">
        <v>1373</v>
      </c>
      <c r="C45" s="4877">
        <v>411</v>
      </c>
      <c r="D45" s="4877">
        <v>22</v>
      </c>
    </row>
    <row r="46" spans="1:4" x14ac:dyDescent="0.25">
      <c r="A46" s="5164" t="s">
        <v>667</v>
      </c>
      <c r="B46" s="4869" t="s">
        <v>16</v>
      </c>
      <c r="C46" s="4877">
        <v>669575</v>
      </c>
      <c r="D46" s="4877">
        <v>796168</v>
      </c>
    </row>
    <row r="47" spans="1:4" x14ac:dyDescent="0.25">
      <c r="A47" s="5164" t="s">
        <v>668</v>
      </c>
      <c r="B47" s="4869" t="s">
        <v>663</v>
      </c>
      <c r="C47" s="4877">
        <v>480322</v>
      </c>
      <c r="D47" s="4877">
        <v>486424</v>
      </c>
    </row>
    <row r="48" spans="1:4" x14ac:dyDescent="0.25">
      <c r="A48" s="5164" t="s">
        <v>668</v>
      </c>
      <c r="B48" s="4869" t="s">
        <v>1381</v>
      </c>
      <c r="C48" s="4877">
        <v>96051</v>
      </c>
      <c r="D48" s="4877">
        <v>130146</v>
      </c>
    </row>
    <row r="49" spans="1:4" x14ac:dyDescent="0.25">
      <c r="A49" s="5164" t="s">
        <v>668</v>
      </c>
      <c r="B49" s="4917" t="s">
        <v>1373</v>
      </c>
      <c r="C49" s="4877">
        <v>269</v>
      </c>
      <c r="D49" s="4877">
        <v>0</v>
      </c>
    </row>
    <row r="50" spans="1:4" x14ac:dyDescent="0.25">
      <c r="A50" s="5164" t="s">
        <v>668</v>
      </c>
      <c r="B50" s="4869" t="s">
        <v>16</v>
      </c>
      <c r="C50" s="4877">
        <v>576642</v>
      </c>
      <c r="D50" s="4877">
        <v>616570</v>
      </c>
    </row>
    <row r="51" spans="1:4" x14ac:dyDescent="0.25">
      <c r="A51" s="5164" t="s">
        <v>669</v>
      </c>
      <c r="B51" s="4869" t="s">
        <v>663</v>
      </c>
      <c r="C51" s="4877">
        <v>363700</v>
      </c>
      <c r="D51" s="4877">
        <v>344634</v>
      </c>
    </row>
    <row r="52" spans="1:4" x14ac:dyDescent="0.25">
      <c r="A52" s="5164" t="s">
        <v>669</v>
      </c>
      <c r="B52" s="4869" t="s">
        <v>1381</v>
      </c>
      <c r="C52" s="4877">
        <v>48744</v>
      </c>
      <c r="D52" s="4877">
        <v>58450</v>
      </c>
    </row>
    <row r="53" spans="1:4" x14ac:dyDescent="0.25">
      <c r="A53" s="5164" t="s">
        <v>669</v>
      </c>
      <c r="B53" s="4917" t="s">
        <v>1373</v>
      </c>
      <c r="C53" s="4877">
        <v>0</v>
      </c>
      <c r="D53" s="4877">
        <v>359</v>
      </c>
    </row>
    <row r="54" spans="1:4" x14ac:dyDescent="0.25">
      <c r="A54" s="5164" t="s">
        <v>669</v>
      </c>
      <c r="B54" s="4869" t="s">
        <v>16</v>
      </c>
      <c r="C54" s="4877">
        <v>412444</v>
      </c>
      <c r="D54" s="4877">
        <v>403443</v>
      </c>
    </row>
    <row r="55" spans="1:4" x14ac:dyDescent="0.25">
      <c r="A55" s="5165" t="s">
        <v>16</v>
      </c>
      <c r="B55" s="4869" t="s">
        <v>663</v>
      </c>
      <c r="C55" s="4877">
        <v>2393427</v>
      </c>
      <c r="D55" s="4877">
        <v>2650633</v>
      </c>
    </row>
    <row r="56" spans="1:4" x14ac:dyDescent="0.25">
      <c r="A56" s="5165"/>
      <c r="B56" s="4869" t="s">
        <v>1381</v>
      </c>
      <c r="C56" s="4877">
        <v>632381</v>
      </c>
      <c r="D56" s="4877">
        <v>997126</v>
      </c>
    </row>
    <row r="57" spans="1:4" x14ac:dyDescent="0.25">
      <c r="A57" s="5165"/>
      <c r="B57" s="4917" t="s">
        <v>1373</v>
      </c>
      <c r="C57" s="4877">
        <v>1073</v>
      </c>
      <c r="D57" s="4877">
        <v>669</v>
      </c>
    </row>
    <row r="58" spans="1:4" x14ac:dyDescent="0.25">
      <c r="A58" s="5165"/>
      <c r="B58" s="4869" t="s">
        <v>16</v>
      </c>
      <c r="C58" s="4877">
        <v>3026881</v>
      </c>
      <c r="D58" s="4877">
        <v>3648428</v>
      </c>
    </row>
    <row r="59" spans="1:4" x14ac:dyDescent="0.25">
      <c r="A59" s="4870"/>
      <c r="B59" s="4856"/>
      <c r="C59" s="4856"/>
      <c r="D59" s="4856"/>
    </row>
    <row r="60" spans="1:4" x14ac:dyDescent="0.25">
      <c r="A60" s="5160" t="s">
        <v>46</v>
      </c>
      <c r="B60" s="5160" t="s">
        <v>46</v>
      </c>
      <c r="C60" s="5160" t="s">
        <v>46</v>
      </c>
      <c r="D60" s="5160" t="s">
        <v>46</v>
      </c>
    </row>
    <row r="61" spans="1:4" x14ac:dyDescent="0.25">
      <c r="A61" s="4940" t="s">
        <v>1275</v>
      </c>
      <c r="B61" s="4851" t="s">
        <v>679</v>
      </c>
      <c r="C61" s="4859" t="s">
        <v>6</v>
      </c>
      <c r="D61" s="4859" t="s">
        <v>8</v>
      </c>
    </row>
    <row r="62" spans="1:4" x14ac:dyDescent="0.25">
      <c r="A62" s="5164" t="s">
        <v>665</v>
      </c>
      <c r="B62" s="4869" t="s">
        <v>663</v>
      </c>
      <c r="C62" s="4915">
        <v>0.55762386819300003</v>
      </c>
      <c r="D62" s="4915">
        <v>0.51507120681230001</v>
      </c>
    </row>
    <row r="63" spans="1:4" x14ac:dyDescent="0.25">
      <c r="A63" s="5164" t="s">
        <v>665</v>
      </c>
      <c r="B63" s="4869" t="s">
        <v>1381</v>
      </c>
      <c r="C63" s="4915">
        <v>0.55729693990490003</v>
      </c>
      <c r="D63" s="4915">
        <v>0.51518382588879996</v>
      </c>
    </row>
    <row r="64" spans="1:4" x14ac:dyDescent="0.25">
      <c r="A64" s="5164" t="s">
        <v>665</v>
      </c>
      <c r="B64" s="4917" t="s">
        <v>1373</v>
      </c>
      <c r="C64" s="4915">
        <v>1.77353515235E-2</v>
      </c>
      <c r="D64" s="4915">
        <v>1.351498976E-2</v>
      </c>
    </row>
    <row r="65" spans="1:4" x14ac:dyDescent="0.25">
      <c r="A65" s="5164" t="s">
        <v>665</v>
      </c>
      <c r="B65" s="4869" t="s">
        <v>16</v>
      </c>
      <c r="C65" s="4915">
        <v>0</v>
      </c>
      <c r="D65" s="4915">
        <v>0</v>
      </c>
    </row>
    <row r="66" spans="1:4" x14ac:dyDescent="0.25">
      <c r="A66" s="5164" t="s">
        <v>666</v>
      </c>
      <c r="B66" s="4869" t="s">
        <v>663</v>
      </c>
      <c r="C66" s="4915">
        <v>0.64758247815360004</v>
      </c>
      <c r="D66" s="4915">
        <v>0.60652114307399996</v>
      </c>
    </row>
    <row r="67" spans="1:4" x14ac:dyDescent="0.25">
      <c r="A67" s="5164" t="s">
        <v>666</v>
      </c>
      <c r="B67" s="4869" t="s">
        <v>1381</v>
      </c>
      <c r="C67" s="4915">
        <v>0.64763020255009995</v>
      </c>
      <c r="D67" s="4915">
        <v>0.60651840097830001</v>
      </c>
    </row>
    <row r="68" spans="1:4" x14ac:dyDescent="0.25">
      <c r="A68" s="5164" t="s">
        <v>666</v>
      </c>
      <c r="B68" s="4917" t="s">
        <v>1373</v>
      </c>
      <c r="C68" s="4915">
        <v>1.2091171215700001E-2</v>
      </c>
      <c r="D68" s="4915">
        <v>4.9466931292999998E-3</v>
      </c>
    </row>
    <row r="69" spans="1:4" x14ac:dyDescent="0.25">
      <c r="A69" s="5164" t="s">
        <v>666</v>
      </c>
      <c r="B69" s="4869" t="s">
        <v>16</v>
      </c>
      <c r="C69" s="4915">
        <v>0</v>
      </c>
      <c r="D69" s="4915">
        <v>0</v>
      </c>
    </row>
    <row r="70" spans="1:4" x14ac:dyDescent="0.25">
      <c r="A70" s="5164" t="s">
        <v>667</v>
      </c>
      <c r="B70" s="4869" t="s">
        <v>663</v>
      </c>
      <c r="C70" s="4915">
        <v>0.66216189568700001</v>
      </c>
      <c r="D70" s="4915">
        <v>0.58898369044730003</v>
      </c>
    </row>
    <row r="71" spans="1:4" x14ac:dyDescent="0.25">
      <c r="A71" s="5164" t="s">
        <v>667</v>
      </c>
      <c r="B71" s="4869" t="s">
        <v>1381</v>
      </c>
      <c r="C71" s="4915">
        <v>0.6628650582983</v>
      </c>
      <c r="D71" s="4915">
        <v>0.58898260229379995</v>
      </c>
    </row>
    <row r="72" spans="1:4" x14ac:dyDescent="0.25">
      <c r="A72" s="5164" t="s">
        <v>667</v>
      </c>
      <c r="B72" s="4917" t="s">
        <v>1373</v>
      </c>
      <c r="C72" s="4915">
        <v>2.38944230567E-2</v>
      </c>
      <c r="D72" s="4915">
        <v>2.7634858612000002E-3</v>
      </c>
    </row>
    <row r="73" spans="1:4" x14ac:dyDescent="0.25">
      <c r="A73" s="5164" t="s">
        <v>667</v>
      </c>
      <c r="B73" s="4869" t="s">
        <v>16</v>
      </c>
      <c r="C73" s="4915">
        <v>0</v>
      </c>
      <c r="D73" s="4915">
        <v>0</v>
      </c>
    </row>
    <row r="74" spans="1:4" x14ac:dyDescent="0.25">
      <c r="A74" s="5164" t="s">
        <v>668</v>
      </c>
      <c r="B74" s="4869" t="s">
        <v>663</v>
      </c>
      <c r="C74" s="4915">
        <v>0.60067186073029999</v>
      </c>
      <c r="D74" s="4915">
        <v>0.62672732160190003</v>
      </c>
    </row>
    <row r="75" spans="1:4" x14ac:dyDescent="0.25">
      <c r="A75" s="5164" t="s">
        <v>668</v>
      </c>
      <c r="B75" s="4869" t="s">
        <v>1381</v>
      </c>
      <c r="C75" s="4915">
        <v>0.60071471039269997</v>
      </c>
      <c r="D75" s="4915">
        <v>0.62672732160190003</v>
      </c>
    </row>
    <row r="76" spans="1:4" x14ac:dyDescent="0.25">
      <c r="A76" s="5164" t="s">
        <v>668</v>
      </c>
      <c r="B76" s="4917" t="s">
        <v>1373</v>
      </c>
      <c r="C76" s="4915">
        <v>2.7700605791000001E-2</v>
      </c>
      <c r="D76" s="4877">
        <v>0</v>
      </c>
    </row>
    <row r="77" spans="1:4" x14ac:dyDescent="0.25">
      <c r="A77" s="5164" t="s">
        <v>668</v>
      </c>
      <c r="B77" s="4869" t="s">
        <v>16</v>
      </c>
      <c r="C77" s="4915">
        <v>0</v>
      </c>
      <c r="D77" s="4915">
        <v>0</v>
      </c>
    </row>
    <row r="78" spans="1:4" x14ac:dyDescent="0.25">
      <c r="A78" s="5164" t="s">
        <v>669</v>
      </c>
      <c r="B78" s="4869" t="s">
        <v>663</v>
      </c>
      <c r="C78" s="4915">
        <v>0.6161990100875</v>
      </c>
      <c r="D78" s="4915">
        <v>0.74813776645450003</v>
      </c>
    </row>
    <row r="79" spans="1:4" x14ac:dyDescent="0.25">
      <c r="A79" s="5164" t="s">
        <v>669</v>
      </c>
      <c r="B79" s="4869" t="s">
        <v>1381</v>
      </c>
      <c r="C79" s="4915">
        <v>0.6161990100875</v>
      </c>
      <c r="D79" s="4915">
        <v>0.73547358504229998</v>
      </c>
    </row>
    <row r="80" spans="1:4" x14ac:dyDescent="0.25">
      <c r="A80" s="5164" t="s">
        <v>669</v>
      </c>
      <c r="B80" s="4917" t="s">
        <v>1373</v>
      </c>
      <c r="C80" s="4877">
        <v>0</v>
      </c>
      <c r="D80" s="4915">
        <v>8.8874549232799999E-2</v>
      </c>
    </row>
    <row r="81" spans="1:4" x14ac:dyDescent="0.25">
      <c r="A81" s="5164" t="s">
        <v>669</v>
      </c>
      <c r="B81" s="4869" t="s">
        <v>16</v>
      </c>
      <c r="C81" s="4915">
        <v>0</v>
      </c>
      <c r="D81" s="4915">
        <v>0</v>
      </c>
    </row>
    <row r="82" spans="1:4" x14ac:dyDescent="0.25">
      <c r="A82" s="5165" t="s">
        <v>16</v>
      </c>
      <c r="B82" s="4869" t="s">
        <v>663</v>
      </c>
      <c r="C82" s="4915">
        <v>0.30626848973600002</v>
      </c>
      <c r="D82" s="4915">
        <v>0.28453605175410002</v>
      </c>
    </row>
    <row r="83" spans="1:4" x14ac:dyDescent="0.25">
      <c r="A83" s="5165"/>
      <c r="B83" s="4869" t="s">
        <v>1381</v>
      </c>
      <c r="C83" s="4915">
        <v>0.3062014062067</v>
      </c>
      <c r="D83" s="4915">
        <v>0.28436446092520001</v>
      </c>
    </row>
    <row r="84" spans="1:4" x14ac:dyDescent="0.25">
      <c r="A84" s="5165"/>
      <c r="B84" s="4917" t="s">
        <v>1373</v>
      </c>
      <c r="C84" s="4915">
        <v>9.3706674408999997E-3</v>
      </c>
      <c r="D84" s="4915">
        <v>1.05622258216E-2</v>
      </c>
    </row>
    <row r="85" spans="1:4" x14ac:dyDescent="0.25">
      <c r="A85" s="5165"/>
      <c r="B85" s="4869" t="s">
        <v>16</v>
      </c>
      <c r="C85" s="4915">
        <v>0</v>
      </c>
      <c r="D85" s="4915">
        <v>0</v>
      </c>
    </row>
    <row r="86" spans="1:4" x14ac:dyDescent="0.25">
      <c r="A86" s="4870"/>
      <c r="B86" s="4860"/>
      <c r="C86" s="4860"/>
      <c r="D86" s="4860"/>
    </row>
    <row r="87" spans="1:4" x14ac:dyDescent="0.25">
      <c r="A87" s="5160" t="s">
        <v>69</v>
      </c>
      <c r="B87" s="5160" t="s">
        <v>69</v>
      </c>
      <c r="C87" s="5160" t="s">
        <v>69</v>
      </c>
      <c r="D87" s="5160" t="s">
        <v>69</v>
      </c>
    </row>
    <row r="88" spans="1:4" x14ac:dyDescent="0.25">
      <c r="A88" s="4940" t="s">
        <v>1275</v>
      </c>
      <c r="B88" s="4851" t="s">
        <v>679</v>
      </c>
      <c r="C88" s="4855" t="s">
        <v>6</v>
      </c>
      <c r="D88" s="4855" t="s">
        <v>8</v>
      </c>
    </row>
    <row r="89" spans="1:4" x14ac:dyDescent="0.25">
      <c r="A89" s="5164" t="s">
        <v>665</v>
      </c>
      <c r="B89" s="4869" t="s">
        <v>663</v>
      </c>
      <c r="C89" s="4877">
        <v>9065</v>
      </c>
      <c r="D89" s="4877">
        <v>9623</v>
      </c>
    </row>
    <row r="90" spans="1:4" x14ac:dyDescent="0.25">
      <c r="A90" s="5164" t="s">
        <v>665</v>
      </c>
      <c r="B90" s="4869" t="s">
        <v>1381</v>
      </c>
      <c r="C90" s="4877">
        <v>3090</v>
      </c>
      <c r="D90" s="4877">
        <v>4874</v>
      </c>
    </row>
    <row r="91" spans="1:4" x14ac:dyDescent="0.25">
      <c r="A91" s="5164" t="s">
        <v>665</v>
      </c>
      <c r="B91" s="4917" t="s">
        <v>1373</v>
      </c>
      <c r="C91" s="4877">
        <v>5</v>
      </c>
      <c r="D91" s="4877">
        <v>4</v>
      </c>
    </row>
    <row r="92" spans="1:4" x14ac:dyDescent="0.25">
      <c r="A92" s="5164" t="s">
        <v>665</v>
      </c>
      <c r="B92" s="4869" t="s">
        <v>16</v>
      </c>
      <c r="C92" s="4877">
        <v>12160</v>
      </c>
      <c r="D92" s="4877">
        <v>14501</v>
      </c>
    </row>
    <row r="93" spans="1:4" x14ac:dyDescent="0.25">
      <c r="A93" s="5164" t="s">
        <v>666</v>
      </c>
      <c r="B93" s="4869" t="s">
        <v>663</v>
      </c>
      <c r="C93" s="4877">
        <v>7428</v>
      </c>
      <c r="D93" s="4877">
        <v>7718</v>
      </c>
    </row>
    <row r="94" spans="1:4" x14ac:dyDescent="0.25">
      <c r="A94" s="5164" t="s">
        <v>666</v>
      </c>
      <c r="B94" s="4869" t="s">
        <v>1381</v>
      </c>
      <c r="C94" s="4877">
        <v>2243</v>
      </c>
      <c r="D94" s="4877">
        <v>3609</v>
      </c>
    </row>
    <row r="95" spans="1:4" x14ac:dyDescent="0.25">
      <c r="A95" s="5164" t="s">
        <v>666</v>
      </c>
      <c r="B95" s="4917" t="s">
        <v>1373</v>
      </c>
      <c r="C95" s="4877">
        <v>6</v>
      </c>
      <c r="D95" s="4877">
        <v>3</v>
      </c>
    </row>
    <row r="96" spans="1:4" x14ac:dyDescent="0.25">
      <c r="A96" s="5164" t="s">
        <v>666</v>
      </c>
      <c r="B96" s="4869" t="s">
        <v>16</v>
      </c>
      <c r="C96" s="4877">
        <v>9677</v>
      </c>
      <c r="D96" s="4877">
        <v>11330</v>
      </c>
    </row>
    <row r="97" spans="1:4" x14ac:dyDescent="0.25">
      <c r="A97" s="5164" t="s">
        <v>667</v>
      </c>
      <c r="B97" s="4869" t="s">
        <v>663</v>
      </c>
      <c r="C97" s="4877">
        <v>7290</v>
      </c>
      <c r="D97" s="4877">
        <v>7210</v>
      </c>
    </row>
    <row r="98" spans="1:4" x14ac:dyDescent="0.25">
      <c r="A98" s="5164" t="s">
        <v>667</v>
      </c>
      <c r="B98" s="4869" t="s">
        <v>1381</v>
      </c>
      <c r="C98" s="4877">
        <v>1940</v>
      </c>
      <c r="D98" s="4877">
        <v>2520</v>
      </c>
    </row>
    <row r="99" spans="1:4" x14ac:dyDescent="0.25">
      <c r="A99" s="5164" t="s">
        <v>667</v>
      </c>
      <c r="B99" s="4917" t="s">
        <v>1373</v>
      </c>
      <c r="C99" s="4877">
        <v>9</v>
      </c>
      <c r="D99" s="4877">
        <v>1</v>
      </c>
    </row>
    <row r="100" spans="1:4" x14ac:dyDescent="0.25">
      <c r="A100" s="5164" t="s">
        <v>667</v>
      </c>
      <c r="B100" s="4869" t="s">
        <v>16</v>
      </c>
      <c r="C100" s="4877">
        <v>9239</v>
      </c>
      <c r="D100" s="4877">
        <v>9731</v>
      </c>
    </row>
    <row r="101" spans="1:4" x14ac:dyDescent="0.25">
      <c r="A101" s="5164" t="s">
        <v>668</v>
      </c>
      <c r="B101" s="4869" t="s">
        <v>663</v>
      </c>
      <c r="C101" s="4877">
        <v>6238</v>
      </c>
      <c r="D101" s="4877">
        <v>5590</v>
      </c>
    </row>
    <row r="102" spans="1:4" x14ac:dyDescent="0.25">
      <c r="A102" s="5164" t="s">
        <v>668</v>
      </c>
      <c r="B102" s="4869" t="s">
        <v>1381</v>
      </c>
      <c r="C102" s="4877">
        <v>1275</v>
      </c>
      <c r="D102" s="4877">
        <v>1535</v>
      </c>
    </row>
    <row r="103" spans="1:4" x14ac:dyDescent="0.25">
      <c r="A103" s="5164" t="s">
        <v>668</v>
      </c>
      <c r="B103" s="4917" t="s">
        <v>1373</v>
      </c>
      <c r="C103" s="4877">
        <v>3</v>
      </c>
      <c r="D103" s="4877">
        <v>0</v>
      </c>
    </row>
    <row r="104" spans="1:4" x14ac:dyDescent="0.25">
      <c r="A104" s="5164" t="s">
        <v>668</v>
      </c>
      <c r="B104" s="4869" t="s">
        <v>16</v>
      </c>
      <c r="C104" s="4877">
        <v>7516</v>
      </c>
      <c r="D104" s="4877">
        <v>7125</v>
      </c>
    </row>
    <row r="105" spans="1:4" x14ac:dyDescent="0.25">
      <c r="A105" s="5164" t="s">
        <v>669</v>
      </c>
      <c r="B105" s="4869" t="s">
        <v>663</v>
      </c>
      <c r="C105" s="4877">
        <v>4692</v>
      </c>
      <c r="D105" s="4877">
        <v>3301</v>
      </c>
    </row>
    <row r="106" spans="1:4" x14ac:dyDescent="0.25">
      <c r="A106" s="5164" t="s">
        <v>669</v>
      </c>
      <c r="B106" s="4869" t="s">
        <v>1381</v>
      </c>
      <c r="C106" s="4877">
        <v>681</v>
      </c>
      <c r="D106" s="4877">
        <v>586</v>
      </c>
    </row>
    <row r="107" spans="1:4" x14ac:dyDescent="0.25">
      <c r="A107" s="5164" t="s">
        <v>669</v>
      </c>
      <c r="B107" s="4917" t="s">
        <v>1373</v>
      </c>
      <c r="C107" s="4877">
        <v>0</v>
      </c>
      <c r="D107" s="4877">
        <v>1</v>
      </c>
    </row>
    <row r="108" spans="1:4" x14ac:dyDescent="0.25">
      <c r="A108" s="5164" t="s">
        <v>669</v>
      </c>
      <c r="B108" s="4869" t="s">
        <v>16</v>
      </c>
      <c r="C108" s="4877">
        <v>5373</v>
      </c>
      <c r="D108" s="4877">
        <v>3888</v>
      </c>
    </row>
    <row r="109" spans="1:4" x14ac:dyDescent="0.25">
      <c r="A109" s="5165" t="s">
        <v>16</v>
      </c>
      <c r="B109" s="4869" t="s">
        <v>663</v>
      </c>
      <c r="C109" s="4877">
        <v>34713</v>
      </c>
      <c r="D109" s="4877">
        <v>33442</v>
      </c>
    </row>
    <row r="110" spans="1:4" x14ac:dyDescent="0.25">
      <c r="A110" s="5165"/>
      <c r="B110" s="4869" t="s">
        <v>1381</v>
      </c>
      <c r="C110" s="4877">
        <v>9229</v>
      </c>
      <c r="D110" s="4877">
        <v>13124</v>
      </c>
    </row>
    <row r="111" spans="1:4" x14ac:dyDescent="0.25">
      <c r="A111" s="5165"/>
      <c r="B111" s="4917" t="s">
        <v>1373</v>
      </c>
      <c r="C111" s="4877">
        <v>23</v>
      </c>
      <c r="D111" s="4877">
        <v>9</v>
      </c>
    </row>
    <row r="112" spans="1:4" x14ac:dyDescent="0.25">
      <c r="A112" s="5165"/>
      <c r="B112" s="4869" t="s">
        <v>16</v>
      </c>
      <c r="C112" s="4877">
        <v>43965</v>
      </c>
      <c r="D112" s="4877">
        <v>46575</v>
      </c>
    </row>
    <row r="113" spans="1:10" x14ac:dyDescent="0.25">
      <c r="A113" s="81" t="s">
        <v>1268</v>
      </c>
      <c r="B113" s="80"/>
      <c r="C113" s="80"/>
      <c r="D113" s="80"/>
      <c r="E113" s="80"/>
      <c r="F113" s="80"/>
      <c r="G113" s="80"/>
      <c r="H113" s="80"/>
      <c r="I113" s="80"/>
      <c r="J113" s="80"/>
    </row>
  </sheetData>
  <mergeCells count="28">
    <mergeCell ref="A109:A112"/>
    <mergeCell ref="A66:A69"/>
    <mergeCell ref="A70:A73"/>
    <mergeCell ref="A74:A77"/>
    <mergeCell ref="A78:A81"/>
    <mergeCell ref="A87:D87"/>
    <mergeCell ref="A89:A92"/>
    <mergeCell ref="A93:A96"/>
    <mergeCell ref="A97:A100"/>
    <mergeCell ref="A101:A104"/>
    <mergeCell ref="A105:A108"/>
    <mergeCell ref="A60:D60"/>
    <mergeCell ref="A62:A65"/>
    <mergeCell ref="A28:A31"/>
    <mergeCell ref="A55:A58"/>
    <mergeCell ref="A82:A85"/>
    <mergeCell ref="A51:A54"/>
    <mergeCell ref="A47:A50"/>
    <mergeCell ref="A6:D6"/>
    <mergeCell ref="A8:A11"/>
    <mergeCell ref="A12:A15"/>
    <mergeCell ref="A16:A19"/>
    <mergeCell ref="A20:A23"/>
    <mergeCell ref="A24:A27"/>
    <mergeCell ref="A33:D33"/>
    <mergeCell ref="A35:A38"/>
    <mergeCell ref="A39:A42"/>
    <mergeCell ref="A43:A46"/>
  </mergeCells>
  <hyperlinks>
    <hyperlink ref="A1" location="Indice!A1" display="Indice" xr:uid="{9E041962-020D-4D91-AFB7-70E9473F3700}"/>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B7C50-AD8A-4176-B945-41B5B6782B1A}">
  <dimension ref="A1:J53"/>
  <sheetViews>
    <sheetView topLeftCell="A34" workbookViewId="0">
      <selection activeCell="A53" sqref="A53:XFD55"/>
    </sheetView>
  </sheetViews>
  <sheetFormatPr baseColWidth="10" defaultColWidth="9.140625" defaultRowHeight="15" x14ac:dyDescent="0.25"/>
  <cols>
    <col min="1" max="1" width="19.5703125" style="4847" customWidth="1"/>
    <col min="2" max="2" width="17.7109375" style="4847" customWidth="1"/>
    <col min="3" max="3" width="9.85546875" style="4847" bestFit="1" customWidth="1"/>
    <col min="4" max="8" width="9.140625" style="4847"/>
    <col min="9" max="16384" width="9.140625" style="2"/>
  </cols>
  <sheetData>
    <row r="1" spans="1:3" x14ac:dyDescent="0.25">
      <c r="A1" s="454" t="s">
        <v>1222</v>
      </c>
      <c r="B1" s="80"/>
    </row>
    <row r="2" spans="1:3" x14ac:dyDescent="0.25">
      <c r="A2" s="454"/>
      <c r="B2" s="80"/>
    </row>
    <row r="3" spans="1:3" x14ac:dyDescent="0.25">
      <c r="A3" s="4848" t="s">
        <v>1387</v>
      </c>
    </row>
    <row r="4" spans="1:3" x14ac:dyDescent="0.25">
      <c r="A4" s="4849" t="s">
        <v>1270</v>
      </c>
    </row>
    <row r="6" spans="1:3" x14ac:dyDescent="0.25">
      <c r="A6" s="5160" t="s">
        <v>0</v>
      </c>
      <c r="B6" s="5160" t="s">
        <v>0</v>
      </c>
      <c r="C6" s="5160" t="s">
        <v>0</v>
      </c>
    </row>
    <row r="7" spans="1:3" x14ac:dyDescent="0.25">
      <c r="A7" s="4940" t="s">
        <v>1275</v>
      </c>
      <c r="B7" s="4851" t="s">
        <v>679</v>
      </c>
      <c r="C7" s="4851" t="s">
        <v>8</v>
      </c>
    </row>
    <row r="8" spans="1:3" x14ac:dyDescent="0.25">
      <c r="A8" s="5164" t="s">
        <v>1138</v>
      </c>
      <c r="B8" s="4869" t="s">
        <v>1388</v>
      </c>
      <c r="C8" s="4872">
        <v>98.586809635162354</v>
      </c>
    </row>
    <row r="9" spans="1:3" x14ac:dyDescent="0.25">
      <c r="A9" s="5164" t="s">
        <v>1138</v>
      </c>
      <c r="B9" s="4869" t="s">
        <v>1389</v>
      </c>
      <c r="C9" s="4872">
        <v>1.4131884090602398</v>
      </c>
    </row>
    <row r="10" spans="1:3" x14ac:dyDescent="0.25">
      <c r="A10" s="5164" t="s">
        <v>1138</v>
      </c>
      <c r="B10" s="4869" t="s">
        <v>16</v>
      </c>
      <c r="C10" s="4872">
        <v>100</v>
      </c>
    </row>
    <row r="11" spans="1:3" x14ac:dyDescent="0.25">
      <c r="A11" s="5164" t="s">
        <v>15</v>
      </c>
      <c r="B11" s="4869" t="s">
        <v>1388</v>
      </c>
      <c r="C11" s="4872">
        <v>87.000817060470581</v>
      </c>
    </row>
    <row r="12" spans="1:3" x14ac:dyDescent="0.25">
      <c r="A12" s="5164" t="s">
        <v>15</v>
      </c>
      <c r="B12" s="4869" t="s">
        <v>1389</v>
      </c>
      <c r="C12" s="4872">
        <v>12.99917995929718</v>
      </c>
    </row>
    <row r="13" spans="1:3" x14ac:dyDescent="0.25">
      <c r="A13" s="5164" t="s">
        <v>15</v>
      </c>
      <c r="B13" s="4869" t="s">
        <v>16</v>
      </c>
      <c r="C13" s="4872">
        <v>100</v>
      </c>
    </row>
    <row r="14" spans="1:3" x14ac:dyDescent="0.25">
      <c r="A14" s="5165" t="s">
        <v>16</v>
      </c>
      <c r="B14" s="4869" t="s">
        <v>1388</v>
      </c>
      <c r="C14" s="453">
        <v>95.96660740243621</v>
      </c>
    </row>
    <row r="15" spans="1:3" x14ac:dyDescent="0.25">
      <c r="A15" s="5165"/>
      <c r="B15" s="4869" t="s">
        <v>1389</v>
      </c>
      <c r="C15" s="453">
        <v>4.0333925975637941</v>
      </c>
    </row>
    <row r="16" spans="1:3" x14ac:dyDescent="0.25">
      <c r="A16" s="5165"/>
      <c r="B16" s="4869" t="s">
        <v>16</v>
      </c>
      <c r="C16" s="453">
        <v>100</v>
      </c>
    </row>
    <row r="17" spans="1:3" x14ac:dyDescent="0.25">
      <c r="A17" s="4870"/>
      <c r="B17" s="4852"/>
      <c r="C17" s="4852"/>
    </row>
    <row r="18" spans="1:3" x14ac:dyDescent="0.25">
      <c r="A18" s="5160" t="s">
        <v>23</v>
      </c>
      <c r="B18" s="5160" t="s">
        <v>23</v>
      </c>
      <c r="C18" s="5160" t="s">
        <v>23</v>
      </c>
    </row>
    <row r="19" spans="1:3" x14ac:dyDescent="0.25">
      <c r="A19" s="4940" t="s">
        <v>1275</v>
      </c>
      <c r="B19" s="4851" t="s">
        <v>679</v>
      </c>
      <c r="C19" s="4855" t="s">
        <v>8</v>
      </c>
    </row>
    <row r="20" spans="1:3" x14ac:dyDescent="0.25">
      <c r="A20" s="5164" t="s">
        <v>1138</v>
      </c>
      <c r="B20" s="4869" t="s">
        <v>1388</v>
      </c>
      <c r="C20" s="4875">
        <v>12318220</v>
      </c>
    </row>
    <row r="21" spans="1:3" x14ac:dyDescent="0.25">
      <c r="A21" s="5164" t="s">
        <v>1138</v>
      </c>
      <c r="B21" s="4869" t="s">
        <v>1389</v>
      </c>
      <c r="C21" s="4875">
        <v>176575</v>
      </c>
    </row>
    <row r="22" spans="1:3" x14ac:dyDescent="0.25">
      <c r="A22" s="5164" t="s">
        <v>1138</v>
      </c>
      <c r="B22" s="4869" t="s">
        <v>16</v>
      </c>
      <c r="C22" s="4875">
        <v>12494795</v>
      </c>
    </row>
    <row r="23" spans="1:3" x14ac:dyDescent="0.25">
      <c r="A23" s="5164" t="s">
        <v>15</v>
      </c>
      <c r="B23" s="4869" t="s">
        <v>1388</v>
      </c>
      <c r="C23" s="4875">
        <v>3176868</v>
      </c>
    </row>
    <row r="24" spans="1:3" x14ac:dyDescent="0.25">
      <c r="A24" s="5164" t="s">
        <v>15</v>
      </c>
      <c r="B24" s="4869" t="s">
        <v>1389</v>
      </c>
      <c r="C24" s="4875">
        <v>474670</v>
      </c>
    </row>
    <row r="25" spans="1:3" x14ac:dyDescent="0.25">
      <c r="A25" s="5164" t="s">
        <v>15</v>
      </c>
      <c r="B25" s="4869" t="s">
        <v>16</v>
      </c>
      <c r="C25" s="4875">
        <v>3651538</v>
      </c>
    </row>
    <row r="26" spans="1:3" x14ac:dyDescent="0.25">
      <c r="A26" s="5165" t="s">
        <v>16</v>
      </c>
      <c r="B26" s="4869" t="s">
        <v>1388</v>
      </c>
      <c r="C26" s="4002">
        <v>15495088</v>
      </c>
    </row>
    <row r="27" spans="1:3" x14ac:dyDescent="0.25">
      <c r="A27" s="5165"/>
      <c r="B27" s="4869" t="s">
        <v>1389</v>
      </c>
      <c r="C27" s="4002">
        <v>651245</v>
      </c>
    </row>
    <row r="28" spans="1:3" x14ac:dyDescent="0.25">
      <c r="A28" s="5165"/>
      <c r="B28" s="4869" t="s">
        <v>16</v>
      </c>
      <c r="C28" s="4002">
        <v>16146333</v>
      </c>
    </row>
    <row r="29" spans="1:3" x14ac:dyDescent="0.25">
      <c r="A29" s="4870"/>
      <c r="B29" s="4856"/>
      <c r="C29" s="4856"/>
    </row>
    <row r="30" spans="1:3" x14ac:dyDescent="0.25">
      <c r="A30" s="5160" t="s">
        <v>46</v>
      </c>
      <c r="B30" s="5160" t="s">
        <v>46</v>
      </c>
      <c r="C30" s="5160" t="s">
        <v>46</v>
      </c>
    </row>
    <row r="31" spans="1:3" x14ac:dyDescent="0.25">
      <c r="A31" s="4940" t="s">
        <v>1275</v>
      </c>
      <c r="B31" s="4851" t="s">
        <v>679</v>
      </c>
      <c r="C31" s="4859" t="s">
        <v>8</v>
      </c>
    </row>
    <row r="32" spans="1:3" x14ac:dyDescent="0.25">
      <c r="A32" s="5164" t="s">
        <v>1138</v>
      </c>
      <c r="B32" s="4869" t="s">
        <v>1388</v>
      </c>
      <c r="C32" s="4876">
        <v>5.3046504035592079E-2</v>
      </c>
    </row>
    <row r="33" spans="1:3" x14ac:dyDescent="0.25">
      <c r="A33" s="5164" t="s">
        <v>1138</v>
      </c>
      <c r="B33" s="4869" t="s">
        <v>1389</v>
      </c>
      <c r="C33" s="4876">
        <v>5.3046504035592079E-2</v>
      </c>
    </row>
    <row r="34" spans="1:3" x14ac:dyDescent="0.25">
      <c r="A34" s="5164" t="s">
        <v>1138</v>
      </c>
      <c r="B34" s="4869" t="s">
        <v>16</v>
      </c>
      <c r="C34" s="4876">
        <v>0</v>
      </c>
    </row>
    <row r="35" spans="1:3" x14ac:dyDescent="0.25">
      <c r="A35" s="5164" t="s">
        <v>15</v>
      </c>
      <c r="B35" s="4869" t="s">
        <v>1388</v>
      </c>
      <c r="C35" s="4876">
        <v>0.20239017903804779</v>
      </c>
    </row>
    <row r="36" spans="1:3" x14ac:dyDescent="0.25">
      <c r="A36" s="5164" t="s">
        <v>15</v>
      </c>
      <c r="B36" s="4869" t="s">
        <v>1389</v>
      </c>
      <c r="C36" s="4876">
        <v>0.20239017903804779</v>
      </c>
    </row>
    <row r="37" spans="1:3" x14ac:dyDescent="0.25">
      <c r="A37" s="5164" t="s">
        <v>15</v>
      </c>
      <c r="B37" s="4869" t="s">
        <v>16</v>
      </c>
      <c r="C37" s="4876">
        <v>0</v>
      </c>
    </row>
    <row r="38" spans="1:3" x14ac:dyDescent="0.25">
      <c r="A38" s="5165" t="s">
        <v>16</v>
      </c>
      <c r="B38" s="4869" t="s">
        <v>1388</v>
      </c>
      <c r="C38" s="452">
        <v>6.3168950425532291E-2</v>
      </c>
    </row>
    <row r="39" spans="1:3" x14ac:dyDescent="0.25">
      <c r="A39" s="5165"/>
      <c r="B39" s="4869" t="s">
        <v>1389</v>
      </c>
      <c r="C39" s="452">
        <v>6.3168950425532291E-2</v>
      </c>
    </row>
    <row r="40" spans="1:3" x14ac:dyDescent="0.25">
      <c r="A40" s="5165"/>
      <c r="B40" s="4869" t="s">
        <v>16</v>
      </c>
      <c r="C40" s="452">
        <v>0</v>
      </c>
    </row>
    <row r="41" spans="1:3" x14ac:dyDescent="0.25">
      <c r="A41" s="4870"/>
      <c r="B41" s="4860"/>
      <c r="C41" s="4860"/>
    </row>
    <row r="42" spans="1:3" x14ac:dyDescent="0.25">
      <c r="A42" s="5160" t="s">
        <v>69</v>
      </c>
      <c r="B42" s="5160" t="s">
        <v>69</v>
      </c>
      <c r="C42" s="5160" t="s">
        <v>69</v>
      </c>
    </row>
    <row r="43" spans="1:3" x14ac:dyDescent="0.25">
      <c r="A43" s="4940" t="s">
        <v>1275</v>
      </c>
      <c r="B43" s="4851" t="s">
        <v>679</v>
      </c>
      <c r="C43" s="4855" t="s">
        <v>8</v>
      </c>
    </row>
    <row r="44" spans="1:3" x14ac:dyDescent="0.25">
      <c r="A44" s="5164" t="s">
        <v>1138</v>
      </c>
      <c r="B44" s="4869" t="s">
        <v>1388</v>
      </c>
      <c r="C44" s="4875">
        <v>117823</v>
      </c>
    </row>
    <row r="45" spans="1:3" x14ac:dyDescent="0.25">
      <c r="A45" s="5164" t="s">
        <v>1138</v>
      </c>
      <c r="B45" s="4869" t="s">
        <v>1389</v>
      </c>
      <c r="C45" s="4875">
        <v>1963</v>
      </c>
    </row>
    <row r="46" spans="1:3" x14ac:dyDescent="0.25">
      <c r="A46" s="5164" t="s">
        <v>1138</v>
      </c>
      <c r="B46" s="4869" t="s">
        <v>16</v>
      </c>
      <c r="C46" s="4875">
        <v>119786</v>
      </c>
    </row>
    <row r="47" spans="1:3" x14ac:dyDescent="0.25">
      <c r="A47" s="5164" t="s">
        <v>15</v>
      </c>
      <c r="B47" s="4869" t="s">
        <v>1388</v>
      </c>
      <c r="C47" s="4875">
        <v>40321</v>
      </c>
    </row>
    <row r="48" spans="1:3" x14ac:dyDescent="0.25">
      <c r="A48" s="5164" t="s">
        <v>15</v>
      </c>
      <c r="B48" s="4869" t="s">
        <v>1389</v>
      </c>
      <c r="C48" s="4875">
        <v>6286</v>
      </c>
    </row>
    <row r="49" spans="1:10" x14ac:dyDescent="0.25">
      <c r="A49" s="5164" t="s">
        <v>15</v>
      </c>
      <c r="B49" s="4869" t="s">
        <v>16</v>
      </c>
      <c r="C49" s="4875">
        <v>46607</v>
      </c>
    </row>
    <row r="50" spans="1:10" x14ac:dyDescent="0.25">
      <c r="A50" s="5165" t="s">
        <v>16</v>
      </c>
      <c r="B50" s="4869" t="s">
        <v>1388</v>
      </c>
      <c r="C50" s="4002">
        <v>158144</v>
      </c>
    </row>
    <row r="51" spans="1:10" x14ac:dyDescent="0.25">
      <c r="A51" s="5165"/>
      <c r="B51" s="4869" t="s">
        <v>1389</v>
      </c>
      <c r="C51" s="4002">
        <v>8249</v>
      </c>
    </row>
    <row r="52" spans="1:10" x14ac:dyDescent="0.25">
      <c r="A52" s="5165"/>
      <c r="B52" s="4869" t="s">
        <v>16</v>
      </c>
      <c r="C52" s="4002">
        <v>166393</v>
      </c>
    </row>
    <row r="53" spans="1:10" x14ac:dyDescent="0.25">
      <c r="A53" s="81" t="s">
        <v>1268</v>
      </c>
      <c r="B53" s="80"/>
      <c r="C53" s="80"/>
      <c r="D53" s="80"/>
      <c r="E53" s="80"/>
      <c r="F53" s="80"/>
      <c r="G53" s="80"/>
      <c r="H53" s="80"/>
      <c r="I53" s="80"/>
      <c r="J53" s="80"/>
    </row>
  </sheetData>
  <mergeCells count="16">
    <mergeCell ref="A50:A52"/>
    <mergeCell ref="A47:A49"/>
    <mergeCell ref="A44:A46"/>
    <mergeCell ref="A6:C6"/>
    <mergeCell ref="A8:A10"/>
    <mergeCell ref="A11:A13"/>
    <mergeCell ref="A18:C18"/>
    <mergeCell ref="A20:A22"/>
    <mergeCell ref="A14:A16"/>
    <mergeCell ref="A23:A25"/>
    <mergeCell ref="A30:C30"/>
    <mergeCell ref="A32:A34"/>
    <mergeCell ref="A35:A37"/>
    <mergeCell ref="A42:C42"/>
    <mergeCell ref="A26:A28"/>
    <mergeCell ref="A38:A40"/>
  </mergeCells>
  <hyperlinks>
    <hyperlink ref="A1" location="Indice!A1" display="Indice" xr:uid="{05874936-84BC-4E18-94E2-913586C2B874}"/>
  </hyperlinks>
  <pageMargins left="0.7" right="0.7" top="0.75" bottom="0.75" header="0.3" footer="0.3"/>
  <pageSetup orientation="portrait" horizontalDpi="0" verticalDpi="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B0198-D0F6-426E-A936-119BC684B4ED}">
  <dimension ref="A1:J53"/>
  <sheetViews>
    <sheetView topLeftCell="A31" workbookViewId="0">
      <selection activeCell="A53" sqref="A53:XFD55"/>
    </sheetView>
  </sheetViews>
  <sheetFormatPr baseColWidth="10" defaultColWidth="9.140625" defaultRowHeight="15" x14ac:dyDescent="0.25"/>
  <cols>
    <col min="1" max="1" width="14.5703125" style="4847" customWidth="1"/>
    <col min="2" max="2" width="18.140625" style="4847" customWidth="1"/>
    <col min="3" max="3" width="10.5703125" style="4847" bestFit="1" customWidth="1"/>
    <col min="4" max="7" width="9.140625" style="4847"/>
    <col min="8" max="16384" width="9.140625" style="2"/>
  </cols>
  <sheetData>
    <row r="1" spans="1:3" x14ac:dyDescent="0.25">
      <c r="A1" s="454" t="s">
        <v>1222</v>
      </c>
      <c r="B1" s="80"/>
    </row>
    <row r="2" spans="1:3" x14ac:dyDescent="0.25">
      <c r="A2" s="454"/>
      <c r="B2" s="80"/>
    </row>
    <row r="3" spans="1:3" x14ac:dyDescent="0.25">
      <c r="A3" s="4848" t="s">
        <v>1390</v>
      </c>
    </row>
    <row r="4" spans="1:3" x14ac:dyDescent="0.25">
      <c r="A4" s="4849" t="s">
        <v>1270</v>
      </c>
    </row>
    <row r="6" spans="1:3" x14ac:dyDescent="0.25">
      <c r="A6" s="5160" t="s">
        <v>0</v>
      </c>
      <c r="B6" s="5160" t="s">
        <v>0</v>
      </c>
      <c r="C6" s="5160" t="s">
        <v>0</v>
      </c>
    </row>
    <row r="7" spans="1:3" x14ac:dyDescent="0.25">
      <c r="A7" s="4940" t="s">
        <v>1275</v>
      </c>
      <c r="B7" s="4851" t="s">
        <v>679</v>
      </c>
      <c r="C7" s="4851" t="s">
        <v>8</v>
      </c>
    </row>
    <row r="8" spans="1:3" x14ac:dyDescent="0.25">
      <c r="A8" s="5164" t="s">
        <v>1276</v>
      </c>
      <c r="B8" s="4869" t="s">
        <v>1388</v>
      </c>
      <c r="C8" s="4872">
        <v>90.363270044326782</v>
      </c>
    </row>
    <row r="9" spans="1:3" x14ac:dyDescent="0.25">
      <c r="A9" s="5164" t="s">
        <v>585</v>
      </c>
      <c r="B9" s="4869" t="s">
        <v>1389</v>
      </c>
      <c r="C9" s="4872">
        <v>9.6367292106151581</v>
      </c>
    </row>
    <row r="10" spans="1:3" x14ac:dyDescent="0.25">
      <c r="A10" s="5164" t="s">
        <v>585</v>
      </c>
      <c r="B10" s="4869" t="s">
        <v>16</v>
      </c>
      <c r="C10" s="4872">
        <v>100</v>
      </c>
    </row>
    <row r="11" spans="1:3" x14ac:dyDescent="0.25">
      <c r="A11" s="5164" t="s">
        <v>1277</v>
      </c>
      <c r="B11" s="4869" t="s">
        <v>1388</v>
      </c>
      <c r="C11" s="4872">
        <v>84.28879976272583</v>
      </c>
    </row>
    <row r="12" spans="1:3" x14ac:dyDescent="0.25">
      <c r="A12" s="5164" t="s">
        <v>586</v>
      </c>
      <c r="B12" s="4869" t="s">
        <v>1389</v>
      </c>
      <c r="C12" s="4872">
        <v>15.71120023727417</v>
      </c>
    </row>
    <row r="13" spans="1:3" x14ac:dyDescent="0.25">
      <c r="A13" s="5164" t="s">
        <v>586</v>
      </c>
      <c r="B13" s="4869" t="s">
        <v>16</v>
      </c>
      <c r="C13" s="4872">
        <v>100</v>
      </c>
    </row>
    <row r="14" spans="1:3" x14ac:dyDescent="0.25">
      <c r="A14" s="5165" t="s">
        <v>16</v>
      </c>
      <c r="B14" s="4869" t="s">
        <v>1388</v>
      </c>
      <c r="C14" s="4946">
        <v>87.000819928479459</v>
      </c>
    </row>
    <row r="15" spans="1:3" x14ac:dyDescent="0.25">
      <c r="A15" s="5165"/>
      <c r="B15" s="4869" t="s">
        <v>1389</v>
      </c>
      <c r="C15" s="4946">
        <v>12.99918007152055</v>
      </c>
    </row>
    <row r="16" spans="1:3" x14ac:dyDescent="0.25">
      <c r="A16" s="5165"/>
      <c r="B16" s="4869" t="s">
        <v>16</v>
      </c>
      <c r="C16" s="4946">
        <v>100</v>
      </c>
    </row>
    <row r="17" spans="1:3" x14ac:dyDescent="0.25">
      <c r="A17" s="4870"/>
      <c r="B17" s="4852"/>
      <c r="C17" s="4852"/>
    </row>
    <row r="18" spans="1:3" x14ac:dyDescent="0.25">
      <c r="A18" s="5160" t="s">
        <v>23</v>
      </c>
      <c r="B18" s="5160" t="s">
        <v>23</v>
      </c>
      <c r="C18" s="5160" t="s">
        <v>23</v>
      </c>
    </row>
    <row r="19" spans="1:3" x14ac:dyDescent="0.25">
      <c r="A19" s="4940" t="s">
        <v>1275</v>
      </c>
      <c r="B19" s="4851" t="s">
        <v>679</v>
      </c>
      <c r="C19" s="4855" t="s">
        <v>8</v>
      </c>
    </row>
    <row r="20" spans="1:3" x14ac:dyDescent="0.25">
      <c r="A20" s="5164" t="s">
        <v>1276</v>
      </c>
      <c r="B20" s="4869" t="s">
        <v>1388</v>
      </c>
      <c r="C20" s="4874">
        <v>1473168</v>
      </c>
    </row>
    <row r="21" spans="1:3" x14ac:dyDescent="0.25">
      <c r="A21" s="5164" t="s">
        <v>585</v>
      </c>
      <c r="B21" s="4869" t="s">
        <v>1389</v>
      </c>
      <c r="C21" s="4874">
        <v>157105</v>
      </c>
    </row>
    <row r="22" spans="1:3" x14ac:dyDescent="0.25">
      <c r="A22" s="5164" t="s">
        <v>585</v>
      </c>
      <c r="B22" s="4869" t="s">
        <v>16</v>
      </c>
      <c r="C22" s="4874">
        <v>1630273</v>
      </c>
    </row>
    <row r="23" spans="1:3" x14ac:dyDescent="0.25">
      <c r="A23" s="5164" t="s">
        <v>1277</v>
      </c>
      <c r="B23" s="4869" t="s">
        <v>1388</v>
      </c>
      <c r="C23" s="4874">
        <v>1703700</v>
      </c>
    </row>
    <row r="24" spans="1:3" x14ac:dyDescent="0.25">
      <c r="A24" s="5164" t="s">
        <v>586</v>
      </c>
      <c r="B24" s="4869" t="s">
        <v>1389</v>
      </c>
      <c r="C24" s="4874">
        <v>317565</v>
      </c>
    </row>
    <row r="25" spans="1:3" x14ac:dyDescent="0.25">
      <c r="A25" s="5164" t="s">
        <v>586</v>
      </c>
      <c r="B25" s="4869" t="s">
        <v>16</v>
      </c>
      <c r="C25" s="4874">
        <v>2021265</v>
      </c>
    </row>
    <row r="26" spans="1:3" x14ac:dyDescent="0.25">
      <c r="A26" s="5165" t="s">
        <v>16</v>
      </c>
      <c r="B26" s="4869" t="s">
        <v>1388</v>
      </c>
      <c r="C26" s="4947">
        <v>3176868</v>
      </c>
    </row>
    <row r="27" spans="1:3" x14ac:dyDescent="0.25">
      <c r="A27" s="5165"/>
      <c r="B27" s="4869" t="s">
        <v>1389</v>
      </c>
      <c r="C27" s="4947">
        <v>474670</v>
      </c>
    </row>
    <row r="28" spans="1:3" x14ac:dyDescent="0.25">
      <c r="A28" s="5165"/>
      <c r="B28" s="4869" t="s">
        <v>16</v>
      </c>
      <c r="C28" s="4947">
        <v>3651538</v>
      </c>
    </row>
    <row r="29" spans="1:3" x14ac:dyDescent="0.25">
      <c r="A29" s="4870"/>
      <c r="B29" s="4856"/>
      <c r="C29" s="4856"/>
    </row>
    <row r="30" spans="1:3" x14ac:dyDescent="0.25">
      <c r="A30" s="5160" t="s">
        <v>46</v>
      </c>
      <c r="B30" s="5160" t="s">
        <v>46</v>
      </c>
      <c r="C30" s="5160" t="s">
        <v>46</v>
      </c>
    </row>
    <row r="31" spans="1:3" x14ac:dyDescent="0.25">
      <c r="A31" s="4940" t="s">
        <v>1275</v>
      </c>
      <c r="B31" s="4851" t="s">
        <v>679</v>
      </c>
      <c r="C31" s="4859" t="s">
        <v>8</v>
      </c>
    </row>
    <row r="32" spans="1:3" x14ac:dyDescent="0.25">
      <c r="A32" s="5164" t="s">
        <v>1276</v>
      </c>
      <c r="B32" s="4869" t="s">
        <v>1388</v>
      </c>
      <c r="C32" s="4876">
        <v>0.26064354460686445</v>
      </c>
    </row>
    <row r="33" spans="1:3" x14ac:dyDescent="0.25">
      <c r="A33" s="5164" t="s">
        <v>585</v>
      </c>
      <c r="B33" s="4869" t="s">
        <v>1389</v>
      </c>
      <c r="C33" s="4876">
        <v>0.26064354460686445</v>
      </c>
    </row>
    <row r="34" spans="1:3" x14ac:dyDescent="0.25">
      <c r="A34" s="5164" t="s">
        <v>585</v>
      </c>
      <c r="B34" s="4869" t="s">
        <v>16</v>
      </c>
      <c r="C34" s="4876">
        <v>0</v>
      </c>
    </row>
    <row r="35" spans="1:3" x14ac:dyDescent="0.25">
      <c r="A35" s="5164" t="s">
        <v>1277</v>
      </c>
      <c r="B35" s="4869" t="s">
        <v>1388</v>
      </c>
      <c r="C35" s="4876">
        <v>0.28597933705896139</v>
      </c>
    </row>
    <row r="36" spans="1:3" x14ac:dyDescent="0.25">
      <c r="A36" s="5164" t="s">
        <v>586</v>
      </c>
      <c r="B36" s="4869" t="s">
        <v>1389</v>
      </c>
      <c r="C36" s="4876">
        <v>0.28597933705896139</v>
      </c>
    </row>
    <row r="37" spans="1:3" x14ac:dyDescent="0.25">
      <c r="A37" s="5164" t="s">
        <v>586</v>
      </c>
      <c r="B37" s="4869" t="s">
        <v>16</v>
      </c>
      <c r="C37" s="4876">
        <v>0</v>
      </c>
    </row>
    <row r="38" spans="1:3" x14ac:dyDescent="0.25">
      <c r="A38" s="5165" t="s">
        <v>16</v>
      </c>
      <c r="B38" s="4869" t="s">
        <v>1388</v>
      </c>
      <c r="C38" s="4948">
        <v>0.20237554359497459</v>
      </c>
    </row>
    <row r="39" spans="1:3" x14ac:dyDescent="0.25">
      <c r="A39" s="5165"/>
      <c r="B39" s="4869" t="s">
        <v>1389</v>
      </c>
      <c r="C39" s="4948">
        <v>0.20237554359497459</v>
      </c>
    </row>
    <row r="40" spans="1:3" x14ac:dyDescent="0.25">
      <c r="A40" s="5165"/>
      <c r="B40" s="4869" t="s">
        <v>16</v>
      </c>
      <c r="C40" s="4948">
        <v>0</v>
      </c>
    </row>
    <row r="41" spans="1:3" x14ac:dyDescent="0.25">
      <c r="A41" s="4870"/>
      <c r="B41" s="4860"/>
      <c r="C41" s="4860"/>
    </row>
    <row r="42" spans="1:3" x14ac:dyDescent="0.25">
      <c r="A42" s="5160" t="s">
        <v>69</v>
      </c>
      <c r="B42" s="5160" t="s">
        <v>69</v>
      </c>
      <c r="C42" s="5160" t="s">
        <v>69</v>
      </c>
    </row>
    <row r="43" spans="1:3" x14ac:dyDescent="0.25">
      <c r="A43" s="4940" t="s">
        <v>1275</v>
      </c>
      <c r="B43" s="4851" t="s">
        <v>679</v>
      </c>
      <c r="C43" s="4855" t="s">
        <v>8</v>
      </c>
    </row>
    <row r="44" spans="1:3" x14ac:dyDescent="0.25">
      <c r="A44" s="5164" t="s">
        <v>1276</v>
      </c>
      <c r="B44" s="4869" t="s">
        <v>1388</v>
      </c>
      <c r="C44" s="4874">
        <v>18438</v>
      </c>
    </row>
    <row r="45" spans="1:3" x14ac:dyDescent="0.25">
      <c r="A45" s="5164" t="s">
        <v>585</v>
      </c>
      <c r="B45" s="4869" t="s">
        <v>1389</v>
      </c>
      <c r="C45" s="4874">
        <v>2102</v>
      </c>
    </row>
    <row r="46" spans="1:3" x14ac:dyDescent="0.25">
      <c r="A46" s="5164" t="s">
        <v>585</v>
      </c>
      <c r="B46" s="4869" t="s">
        <v>16</v>
      </c>
      <c r="C46" s="4874">
        <v>20540</v>
      </c>
    </row>
    <row r="47" spans="1:3" x14ac:dyDescent="0.25">
      <c r="A47" s="5164" t="s">
        <v>1277</v>
      </c>
      <c r="B47" s="4869" t="s">
        <v>1388</v>
      </c>
      <c r="C47" s="4874">
        <v>21883</v>
      </c>
    </row>
    <row r="48" spans="1:3" x14ac:dyDescent="0.25">
      <c r="A48" s="5164" t="s">
        <v>586</v>
      </c>
      <c r="B48" s="4869" t="s">
        <v>1389</v>
      </c>
      <c r="C48" s="4874">
        <v>4184</v>
      </c>
    </row>
    <row r="49" spans="1:10" x14ac:dyDescent="0.25">
      <c r="A49" s="5164" t="s">
        <v>586</v>
      </c>
      <c r="B49" s="4869" t="s">
        <v>16</v>
      </c>
      <c r="C49" s="4874">
        <v>26067</v>
      </c>
    </row>
    <row r="50" spans="1:10" x14ac:dyDescent="0.25">
      <c r="A50" s="5165" t="s">
        <v>16</v>
      </c>
      <c r="B50" s="4869" t="s">
        <v>1388</v>
      </c>
      <c r="C50" s="4947">
        <v>40321</v>
      </c>
    </row>
    <row r="51" spans="1:10" x14ac:dyDescent="0.25">
      <c r="A51" s="5165"/>
      <c r="B51" s="4869" t="s">
        <v>1389</v>
      </c>
      <c r="C51" s="4947">
        <v>6286</v>
      </c>
    </row>
    <row r="52" spans="1:10" x14ac:dyDescent="0.25">
      <c r="A52" s="5165"/>
      <c r="B52" s="4869" t="s">
        <v>16</v>
      </c>
      <c r="C52" s="4947">
        <v>46607</v>
      </c>
    </row>
    <row r="53" spans="1:10" x14ac:dyDescent="0.25">
      <c r="A53" s="81" t="s">
        <v>1268</v>
      </c>
      <c r="B53" s="80"/>
      <c r="C53" s="80"/>
      <c r="D53" s="80"/>
      <c r="E53" s="80"/>
      <c r="F53" s="80"/>
      <c r="G53" s="80"/>
      <c r="H53" s="80"/>
      <c r="I53" s="80"/>
      <c r="J53" s="80"/>
    </row>
  </sheetData>
  <mergeCells count="16">
    <mergeCell ref="A50:A52"/>
    <mergeCell ref="A47:A49"/>
    <mergeCell ref="A44:A46"/>
    <mergeCell ref="A6:C6"/>
    <mergeCell ref="A8:A10"/>
    <mergeCell ref="A11:A13"/>
    <mergeCell ref="A18:C18"/>
    <mergeCell ref="A20:A22"/>
    <mergeCell ref="A14:A16"/>
    <mergeCell ref="A23:A25"/>
    <mergeCell ref="A30:C30"/>
    <mergeCell ref="A32:A34"/>
    <mergeCell ref="A35:A37"/>
    <mergeCell ref="A42:C42"/>
    <mergeCell ref="A26:A28"/>
    <mergeCell ref="A38:A40"/>
  </mergeCells>
  <hyperlinks>
    <hyperlink ref="A1" location="Indice!A1" display="Indice" xr:uid="{EA0C1C63-8947-4572-8343-F4A9A0DCF026}"/>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6B66F-FE3F-4F72-B869-8A40ED6E11C4}">
  <dimension ref="A1:J89"/>
  <sheetViews>
    <sheetView topLeftCell="A79" workbookViewId="0">
      <selection activeCell="A89" sqref="A89:XFD91"/>
    </sheetView>
  </sheetViews>
  <sheetFormatPr baseColWidth="10" defaultColWidth="9.140625" defaultRowHeight="15" x14ac:dyDescent="0.25"/>
  <cols>
    <col min="1" max="1" width="16" style="4847" customWidth="1"/>
    <col min="2" max="2" width="18.28515625" style="4847" customWidth="1"/>
    <col min="3" max="3" width="10.5703125" style="4847" bestFit="1" customWidth="1"/>
    <col min="4" max="7" width="9.140625" style="4847"/>
    <col min="8" max="16384" width="9.140625" style="2"/>
  </cols>
  <sheetData>
    <row r="1" spans="1:3" x14ac:dyDescent="0.25">
      <c r="A1" s="454" t="s">
        <v>1222</v>
      </c>
      <c r="B1" s="80"/>
    </row>
    <row r="2" spans="1:3" x14ac:dyDescent="0.25">
      <c r="A2" s="454"/>
      <c r="B2" s="80"/>
    </row>
    <row r="3" spans="1:3" x14ac:dyDescent="0.25">
      <c r="A3" s="4848" t="s">
        <v>1392</v>
      </c>
    </row>
    <row r="4" spans="1:3" x14ac:dyDescent="0.25">
      <c r="A4" s="4849" t="s">
        <v>1270</v>
      </c>
    </row>
    <row r="6" spans="1:3" x14ac:dyDescent="0.25">
      <c r="A6" s="5160" t="s">
        <v>0</v>
      </c>
      <c r="B6" s="5160" t="s">
        <v>0</v>
      </c>
      <c r="C6" s="5160" t="s">
        <v>0</v>
      </c>
    </row>
    <row r="7" spans="1:3" x14ac:dyDescent="0.25">
      <c r="A7" s="4940" t="s">
        <v>1275</v>
      </c>
      <c r="B7" s="4851" t="s">
        <v>679</v>
      </c>
      <c r="C7" s="4851" t="s">
        <v>8</v>
      </c>
    </row>
    <row r="8" spans="1:3" x14ac:dyDescent="0.25">
      <c r="A8" s="5164" t="s">
        <v>1141</v>
      </c>
      <c r="B8" s="4869" t="s">
        <v>1388</v>
      </c>
      <c r="C8" s="4872">
        <v>95.496070384979248</v>
      </c>
    </row>
    <row r="9" spans="1:3" x14ac:dyDescent="0.25">
      <c r="A9" s="5164" t="s">
        <v>1141</v>
      </c>
      <c r="B9" s="4869" t="s">
        <v>1389</v>
      </c>
      <c r="C9" s="4872">
        <v>4.5039303600788116</v>
      </c>
    </row>
    <row r="10" spans="1:3" x14ac:dyDescent="0.25">
      <c r="A10" s="5164" t="s">
        <v>1141</v>
      </c>
      <c r="B10" s="4869" t="s">
        <v>16</v>
      </c>
      <c r="C10" s="4872">
        <v>100</v>
      </c>
    </row>
    <row r="11" spans="1:3" x14ac:dyDescent="0.25">
      <c r="A11" s="5164" t="s">
        <v>1142</v>
      </c>
      <c r="B11" s="4869" t="s">
        <v>1388</v>
      </c>
      <c r="C11" s="4872">
        <v>93.877643346786499</v>
      </c>
    </row>
    <row r="12" spans="1:3" x14ac:dyDescent="0.25">
      <c r="A12" s="5164" t="s">
        <v>1142</v>
      </c>
      <c r="B12" s="4869" t="s">
        <v>1389</v>
      </c>
      <c r="C12" s="4872">
        <v>6.1223540455102921</v>
      </c>
    </row>
    <row r="13" spans="1:3" x14ac:dyDescent="0.25">
      <c r="A13" s="5164" t="s">
        <v>1142</v>
      </c>
      <c r="B13" s="4869" t="s">
        <v>16</v>
      </c>
      <c r="C13" s="4872">
        <v>100</v>
      </c>
    </row>
    <row r="14" spans="1:3" x14ac:dyDescent="0.25">
      <c r="A14" s="5164" t="s">
        <v>1158</v>
      </c>
      <c r="B14" s="4869" t="s">
        <v>1388</v>
      </c>
      <c r="C14" s="4872">
        <v>90.187710523605347</v>
      </c>
    </row>
    <row r="15" spans="1:3" x14ac:dyDescent="0.25">
      <c r="A15" s="5164" t="s">
        <v>1158</v>
      </c>
      <c r="B15" s="4869" t="s">
        <v>1389</v>
      </c>
      <c r="C15" s="4872">
        <v>9.812290221452713</v>
      </c>
    </row>
    <row r="16" spans="1:3" x14ac:dyDescent="0.25">
      <c r="A16" s="5164" t="s">
        <v>1158</v>
      </c>
      <c r="B16" s="4869" t="s">
        <v>16</v>
      </c>
      <c r="C16" s="4872">
        <v>100</v>
      </c>
    </row>
    <row r="17" spans="1:3" x14ac:dyDescent="0.25">
      <c r="A17" s="5164" t="s">
        <v>1159</v>
      </c>
      <c r="B17" s="4869" t="s">
        <v>1388</v>
      </c>
      <c r="C17" s="4872">
        <v>84.191465377807617</v>
      </c>
    </row>
    <row r="18" spans="1:3" x14ac:dyDescent="0.25">
      <c r="A18" s="5164" t="s">
        <v>1159</v>
      </c>
      <c r="B18" s="4869" t="s">
        <v>1389</v>
      </c>
      <c r="C18" s="4872">
        <v>15.808531641960144</v>
      </c>
    </row>
    <row r="19" spans="1:3" x14ac:dyDescent="0.25">
      <c r="A19" s="5164" t="s">
        <v>1159</v>
      </c>
      <c r="B19" s="4869" t="s">
        <v>16</v>
      </c>
      <c r="C19" s="4872">
        <v>100</v>
      </c>
    </row>
    <row r="20" spans="1:3" x14ac:dyDescent="0.25">
      <c r="A20" s="5164" t="s">
        <v>1160</v>
      </c>
      <c r="B20" s="4869" t="s">
        <v>1388</v>
      </c>
      <c r="C20" s="4872">
        <v>60.668253898620605</v>
      </c>
    </row>
    <row r="21" spans="1:3" x14ac:dyDescent="0.25">
      <c r="A21" s="5164" t="s">
        <v>1160</v>
      </c>
      <c r="B21" s="4869" t="s">
        <v>1389</v>
      </c>
      <c r="C21" s="4872">
        <v>39.331746101379395</v>
      </c>
    </row>
    <row r="22" spans="1:3" x14ac:dyDescent="0.25">
      <c r="A22" s="5164" t="s">
        <v>1160</v>
      </c>
      <c r="B22" s="4869" t="s">
        <v>16</v>
      </c>
      <c r="C22" s="4872">
        <v>100</v>
      </c>
    </row>
    <row r="23" spans="1:3" x14ac:dyDescent="0.25">
      <c r="A23" s="5165" t="s">
        <v>16</v>
      </c>
      <c r="B23" s="4869" t="s">
        <v>1388</v>
      </c>
      <c r="C23" s="4946">
        <v>87.000819928479501</v>
      </c>
    </row>
    <row r="24" spans="1:3" x14ac:dyDescent="0.25">
      <c r="A24" s="5165"/>
      <c r="B24" s="4869" t="s">
        <v>1389</v>
      </c>
      <c r="C24" s="4946">
        <v>12.9991800715206</v>
      </c>
    </row>
    <row r="25" spans="1:3" x14ac:dyDescent="0.25">
      <c r="A25" s="5165"/>
      <c r="B25" s="4869" t="s">
        <v>16</v>
      </c>
      <c r="C25" s="4946">
        <v>100</v>
      </c>
    </row>
    <row r="26" spans="1:3" x14ac:dyDescent="0.25">
      <c r="A26" s="4870"/>
      <c r="B26" s="4852"/>
      <c r="C26" s="4852"/>
    </row>
    <row r="27" spans="1:3" x14ac:dyDescent="0.25">
      <c r="A27" s="5160" t="s">
        <v>23</v>
      </c>
      <c r="B27" s="5160" t="s">
        <v>23</v>
      </c>
      <c r="C27" s="5160" t="s">
        <v>23</v>
      </c>
    </row>
    <row r="28" spans="1:3" x14ac:dyDescent="0.25">
      <c r="A28" s="4940" t="s">
        <v>1275</v>
      </c>
      <c r="B28" s="4851" t="s">
        <v>679</v>
      </c>
      <c r="C28" s="4855" t="s">
        <v>8</v>
      </c>
    </row>
    <row r="29" spans="1:3" x14ac:dyDescent="0.25">
      <c r="A29" s="5164" t="s">
        <v>1141</v>
      </c>
      <c r="B29" s="4869" t="s">
        <v>1388</v>
      </c>
      <c r="C29" s="4874">
        <v>1001240</v>
      </c>
    </row>
    <row r="30" spans="1:3" x14ac:dyDescent="0.25">
      <c r="A30" s="5164" t="s">
        <v>1141</v>
      </c>
      <c r="B30" s="4869" t="s">
        <v>1389</v>
      </c>
      <c r="C30" s="4874">
        <v>47222</v>
      </c>
    </row>
    <row r="31" spans="1:3" x14ac:dyDescent="0.25">
      <c r="A31" s="5164" t="s">
        <v>1141</v>
      </c>
      <c r="B31" s="4869" t="s">
        <v>16</v>
      </c>
      <c r="C31" s="4874">
        <v>1048462</v>
      </c>
    </row>
    <row r="32" spans="1:3" x14ac:dyDescent="0.25">
      <c r="A32" s="5164" t="s">
        <v>1142</v>
      </c>
      <c r="B32" s="4869" t="s">
        <v>1388</v>
      </c>
      <c r="C32" s="4874">
        <v>827753</v>
      </c>
    </row>
    <row r="33" spans="1:3" x14ac:dyDescent="0.25">
      <c r="A33" s="5164" t="s">
        <v>1142</v>
      </c>
      <c r="B33" s="4869" t="s">
        <v>1389</v>
      </c>
      <c r="C33" s="4874">
        <v>53983</v>
      </c>
    </row>
    <row r="34" spans="1:3" x14ac:dyDescent="0.25">
      <c r="A34" s="5164" t="s">
        <v>1142</v>
      </c>
      <c r="B34" s="4869" t="s">
        <v>16</v>
      </c>
      <c r="C34" s="4874">
        <v>881736</v>
      </c>
    </row>
    <row r="35" spans="1:3" x14ac:dyDescent="0.25">
      <c r="A35" s="5164" t="s">
        <v>1158</v>
      </c>
      <c r="B35" s="4869" t="s">
        <v>1388</v>
      </c>
      <c r="C35" s="4874">
        <v>597600</v>
      </c>
    </row>
    <row r="36" spans="1:3" x14ac:dyDescent="0.25">
      <c r="A36" s="5164" t="s">
        <v>1158</v>
      </c>
      <c r="B36" s="4869" t="s">
        <v>1389</v>
      </c>
      <c r="C36" s="4874">
        <v>65018</v>
      </c>
    </row>
    <row r="37" spans="1:3" x14ac:dyDescent="0.25">
      <c r="A37" s="5164" t="s">
        <v>1158</v>
      </c>
      <c r="B37" s="4869" t="s">
        <v>16</v>
      </c>
      <c r="C37" s="4874">
        <v>662618</v>
      </c>
    </row>
    <row r="38" spans="1:3" x14ac:dyDescent="0.25">
      <c r="A38" s="5164" t="s">
        <v>1159</v>
      </c>
      <c r="B38" s="4869" t="s">
        <v>1388</v>
      </c>
      <c r="C38" s="4874">
        <v>386422</v>
      </c>
    </row>
    <row r="39" spans="1:3" x14ac:dyDescent="0.25">
      <c r="A39" s="5164" t="s">
        <v>1159</v>
      </c>
      <c r="B39" s="4869" t="s">
        <v>1389</v>
      </c>
      <c r="C39" s="4874">
        <v>72558</v>
      </c>
    </row>
    <row r="40" spans="1:3" x14ac:dyDescent="0.25">
      <c r="A40" s="5164" t="s">
        <v>1159</v>
      </c>
      <c r="B40" s="4869" t="s">
        <v>16</v>
      </c>
      <c r="C40" s="4874">
        <v>458980</v>
      </c>
    </row>
    <row r="41" spans="1:3" x14ac:dyDescent="0.25">
      <c r="A41" s="5164" t="s">
        <v>1160</v>
      </c>
      <c r="B41" s="4869" t="s">
        <v>1388</v>
      </c>
      <c r="C41" s="4874">
        <v>363853</v>
      </c>
    </row>
    <row r="42" spans="1:3" x14ac:dyDescent="0.25">
      <c r="A42" s="5164" t="s">
        <v>1160</v>
      </c>
      <c r="B42" s="4869" t="s">
        <v>1389</v>
      </c>
      <c r="C42" s="4874">
        <v>235889</v>
      </c>
    </row>
    <row r="43" spans="1:3" x14ac:dyDescent="0.25">
      <c r="A43" s="5164" t="s">
        <v>1160</v>
      </c>
      <c r="B43" s="4869" t="s">
        <v>16</v>
      </c>
      <c r="C43" s="4874">
        <v>599742</v>
      </c>
    </row>
    <row r="44" spans="1:3" x14ac:dyDescent="0.25">
      <c r="A44" s="5165" t="s">
        <v>16</v>
      </c>
      <c r="B44" s="4869" t="s">
        <v>1388</v>
      </c>
      <c r="C44" s="4947">
        <v>3176868</v>
      </c>
    </row>
    <row r="45" spans="1:3" x14ac:dyDescent="0.25">
      <c r="A45" s="5165"/>
      <c r="B45" s="4869" t="s">
        <v>1389</v>
      </c>
      <c r="C45" s="4947">
        <v>474670</v>
      </c>
    </row>
    <row r="46" spans="1:3" x14ac:dyDescent="0.25">
      <c r="A46" s="5165"/>
      <c r="B46" s="4869" t="s">
        <v>16</v>
      </c>
      <c r="C46" s="4947">
        <v>3651538</v>
      </c>
    </row>
    <row r="47" spans="1:3" x14ac:dyDescent="0.25">
      <c r="A47" s="4870"/>
      <c r="B47" s="4856"/>
      <c r="C47" s="4856"/>
    </row>
    <row r="48" spans="1:3" x14ac:dyDescent="0.25">
      <c r="A48" s="5160" t="s">
        <v>46</v>
      </c>
      <c r="B48" s="5160" t="s">
        <v>46</v>
      </c>
      <c r="C48" s="5160" t="s">
        <v>46</v>
      </c>
    </row>
    <row r="49" spans="1:3" x14ac:dyDescent="0.25">
      <c r="A49" s="4940" t="s">
        <v>1275</v>
      </c>
      <c r="B49" s="4851" t="s">
        <v>679</v>
      </c>
      <c r="C49" s="4859" t="s">
        <v>8</v>
      </c>
    </row>
    <row r="50" spans="1:3" x14ac:dyDescent="0.25">
      <c r="A50" s="5164" t="s">
        <v>1141</v>
      </c>
      <c r="B50" s="4869" t="s">
        <v>1388</v>
      </c>
      <c r="C50" s="4876">
        <v>0.22907836828380823</v>
      </c>
    </row>
    <row r="51" spans="1:3" x14ac:dyDescent="0.25">
      <c r="A51" s="5164" t="s">
        <v>1141</v>
      </c>
      <c r="B51" s="4869" t="s">
        <v>1389</v>
      </c>
      <c r="C51" s="4876">
        <v>0.22907836828380823</v>
      </c>
    </row>
    <row r="52" spans="1:3" x14ac:dyDescent="0.25">
      <c r="A52" s="5164" t="s">
        <v>1141</v>
      </c>
      <c r="B52" s="4869" t="s">
        <v>16</v>
      </c>
      <c r="C52" s="4876">
        <v>0</v>
      </c>
    </row>
    <row r="53" spans="1:3" x14ac:dyDescent="0.25">
      <c r="A53" s="5164" t="s">
        <v>1142</v>
      </c>
      <c r="B53" s="4869" t="s">
        <v>1388</v>
      </c>
      <c r="C53" s="4876">
        <v>0.29797048773616552</v>
      </c>
    </row>
    <row r="54" spans="1:3" x14ac:dyDescent="0.25">
      <c r="A54" s="5164" t="s">
        <v>1142</v>
      </c>
      <c r="B54" s="4869" t="s">
        <v>1389</v>
      </c>
      <c r="C54" s="4876">
        <v>0.29797048773616552</v>
      </c>
    </row>
    <row r="55" spans="1:3" x14ac:dyDescent="0.25">
      <c r="A55" s="5164" t="s">
        <v>1142</v>
      </c>
      <c r="B55" s="4869" t="s">
        <v>16</v>
      </c>
      <c r="C55" s="4876">
        <v>0</v>
      </c>
    </row>
    <row r="56" spans="1:3" x14ac:dyDescent="0.25">
      <c r="A56" s="5164" t="s">
        <v>1158</v>
      </c>
      <c r="B56" s="4869" t="s">
        <v>1388</v>
      </c>
      <c r="C56" s="4876">
        <v>0.45883310958743095</v>
      </c>
    </row>
    <row r="57" spans="1:3" x14ac:dyDescent="0.25">
      <c r="A57" s="5164" t="s">
        <v>1158</v>
      </c>
      <c r="B57" s="4869" t="s">
        <v>1389</v>
      </c>
      <c r="C57" s="4876">
        <v>0.45883310958743095</v>
      </c>
    </row>
    <row r="58" spans="1:3" x14ac:dyDescent="0.25">
      <c r="A58" s="5164" t="s">
        <v>1158</v>
      </c>
      <c r="B58" s="4869" t="s">
        <v>16</v>
      </c>
      <c r="C58" s="4876">
        <v>0</v>
      </c>
    </row>
    <row r="59" spans="1:3" x14ac:dyDescent="0.25">
      <c r="A59" s="5164" t="s">
        <v>1159</v>
      </c>
      <c r="B59" s="4869" t="s">
        <v>1388</v>
      </c>
      <c r="C59" s="4876">
        <v>0.57740239426493645</v>
      </c>
    </row>
    <row r="60" spans="1:3" x14ac:dyDescent="0.25">
      <c r="A60" s="5164" t="s">
        <v>1159</v>
      </c>
      <c r="B60" s="4869" t="s">
        <v>1389</v>
      </c>
      <c r="C60" s="4876">
        <v>0.57740239426493645</v>
      </c>
    </row>
    <row r="61" spans="1:3" x14ac:dyDescent="0.25">
      <c r="A61" s="5164" t="s">
        <v>1159</v>
      </c>
      <c r="B61" s="4869" t="s">
        <v>16</v>
      </c>
      <c r="C61" s="4876">
        <v>0</v>
      </c>
    </row>
    <row r="62" spans="1:3" x14ac:dyDescent="0.25">
      <c r="A62" s="5164" t="s">
        <v>1160</v>
      </c>
      <c r="B62" s="4869" t="s">
        <v>1388</v>
      </c>
      <c r="C62" s="4876">
        <v>0.71552065201103687</v>
      </c>
    </row>
    <row r="63" spans="1:3" x14ac:dyDescent="0.25">
      <c r="A63" s="5164" t="s">
        <v>1160</v>
      </c>
      <c r="B63" s="4869" t="s">
        <v>1389</v>
      </c>
      <c r="C63" s="4876">
        <v>0.71552065201103687</v>
      </c>
    </row>
    <row r="64" spans="1:3" x14ac:dyDescent="0.25">
      <c r="A64" s="5164" t="s">
        <v>1160</v>
      </c>
      <c r="B64" s="4869" t="s">
        <v>16</v>
      </c>
      <c r="C64" s="4876">
        <v>0</v>
      </c>
    </row>
    <row r="65" spans="1:3" x14ac:dyDescent="0.25">
      <c r="A65" s="5165" t="s">
        <v>16</v>
      </c>
      <c r="B65" s="4869" t="s">
        <v>1388</v>
      </c>
      <c r="C65" s="4948">
        <v>0.20237554359500001</v>
      </c>
    </row>
    <row r="66" spans="1:3" x14ac:dyDescent="0.25">
      <c r="A66" s="5165"/>
      <c r="B66" s="4869" t="s">
        <v>1389</v>
      </c>
      <c r="C66" s="4948">
        <v>0.20237554359500001</v>
      </c>
    </row>
    <row r="67" spans="1:3" x14ac:dyDescent="0.25">
      <c r="A67" s="5165"/>
      <c r="B67" s="4869" t="s">
        <v>16</v>
      </c>
      <c r="C67" s="4948">
        <v>0</v>
      </c>
    </row>
    <row r="68" spans="1:3" x14ac:dyDescent="0.25">
      <c r="A68" s="4870"/>
      <c r="B68" s="4860"/>
      <c r="C68" s="4860"/>
    </row>
    <row r="69" spans="1:3" x14ac:dyDescent="0.25">
      <c r="A69" s="5160" t="s">
        <v>69</v>
      </c>
      <c r="B69" s="5160" t="s">
        <v>69</v>
      </c>
      <c r="C69" s="5160" t="s">
        <v>69</v>
      </c>
    </row>
    <row r="70" spans="1:3" x14ac:dyDescent="0.25">
      <c r="A70" s="4940" t="s">
        <v>1275</v>
      </c>
      <c r="B70" s="4851" t="s">
        <v>679</v>
      </c>
      <c r="C70" s="4855" t="s">
        <v>8</v>
      </c>
    </row>
    <row r="71" spans="1:3" x14ac:dyDescent="0.25">
      <c r="A71" s="5164" t="s">
        <v>1141</v>
      </c>
      <c r="B71" s="4869" t="s">
        <v>1388</v>
      </c>
      <c r="C71" s="4874">
        <v>12390</v>
      </c>
    </row>
    <row r="72" spans="1:3" x14ac:dyDescent="0.25">
      <c r="A72" s="5164" t="s">
        <v>1141</v>
      </c>
      <c r="B72" s="4869" t="s">
        <v>1389</v>
      </c>
      <c r="C72" s="4874">
        <v>647</v>
      </c>
    </row>
    <row r="73" spans="1:3" x14ac:dyDescent="0.25">
      <c r="A73" s="5164" t="s">
        <v>1141</v>
      </c>
      <c r="B73" s="4869" t="s">
        <v>16</v>
      </c>
      <c r="C73" s="4874">
        <v>13037</v>
      </c>
    </row>
    <row r="74" spans="1:3" x14ac:dyDescent="0.25">
      <c r="A74" s="5164" t="s">
        <v>1142</v>
      </c>
      <c r="B74" s="4869" t="s">
        <v>1388</v>
      </c>
      <c r="C74" s="4874">
        <v>10335</v>
      </c>
    </row>
    <row r="75" spans="1:3" x14ac:dyDescent="0.25">
      <c r="A75" s="5164" t="s">
        <v>1142</v>
      </c>
      <c r="B75" s="4869" t="s">
        <v>1389</v>
      </c>
      <c r="C75" s="4874">
        <v>703</v>
      </c>
    </row>
    <row r="76" spans="1:3" x14ac:dyDescent="0.25">
      <c r="A76" s="5164" t="s">
        <v>1142</v>
      </c>
      <c r="B76" s="4869" t="s">
        <v>16</v>
      </c>
      <c r="C76" s="4874">
        <v>11038</v>
      </c>
    </row>
    <row r="77" spans="1:3" x14ac:dyDescent="0.25">
      <c r="A77" s="5164" t="s">
        <v>1158</v>
      </c>
      <c r="B77" s="4869" t="s">
        <v>1388</v>
      </c>
      <c r="C77" s="4874">
        <v>7599</v>
      </c>
    </row>
    <row r="78" spans="1:3" x14ac:dyDescent="0.25">
      <c r="A78" s="5164" t="s">
        <v>1158</v>
      </c>
      <c r="B78" s="4869" t="s">
        <v>1389</v>
      </c>
      <c r="C78" s="4874">
        <v>817</v>
      </c>
    </row>
    <row r="79" spans="1:3" x14ac:dyDescent="0.25">
      <c r="A79" s="5164" t="s">
        <v>1158</v>
      </c>
      <c r="B79" s="4869" t="s">
        <v>16</v>
      </c>
      <c r="C79" s="4874">
        <v>8416</v>
      </c>
    </row>
    <row r="80" spans="1:3" x14ac:dyDescent="0.25">
      <c r="A80" s="5164" t="s">
        <v>1159</v>
      </c>
      <c r="B80" s="4869" t="s">
        <v>1388</v>
      </c>
      <c r="C80" s="4874">
        <v>5222</v>
      </c>
    </row>
    <row r="81" spans="1:10" x14ac:dyDescent="0.25">
      <c r="A81" s="5164" t="s">
        <v>1159</v>
      </c>
      <c r="B81" s="4869" t="s">
        <v>1389</v>
      </c>
      <c r="C81" s="4874">
        <v>1019</v>
      </c>
    </row>
    <row r="82" spans="1:10" x14ac:dyDescent="0.25">
      <c r="A82" s="5164" t="s">
        <v>1159</v>
      </c>
      <c r="B82" s="4869" t="s">
        <v>16</v>
      </c>
      <c r="C82" s="4874">
        <v>6241</v>
      </c>
    </row>
    <row r="83" spans="1:10" x14ac:dyDescent="0.25">
      <c r="A83" s="5164" t="s">
        <v>1160</v>
      </c>
      <c r="B83" s="4869" t="s">
        <v>1388</v>
      </c>
      <c r="C83" s="4874">
        <v>4775</v>
      </c>
    </row>
    <row r="84" spans="1:10" x14ac:dyDescent="0.25">
      <c r="A84" s="5164" t="s">
        <v>1160</v>
      </c>
      <c r="B84" s="4869" t="s">
        <v>1389</v>
      </c>
      <c r="C84" s="4874">
        <v>3100</v>
      </c>
    </row>
    <row r="85" spans="1:10" x14ac:dyDescent="0.25">
      <c r="A85" s="5164" t="s">
        <v>1160</v>
      </c>
      <c r="B85" s="4869" t="s">
        <v>16</v>
      </c>
      <c r="C85" s="4874">
        <v>7875</v>
      </c>
    </row>
    <row r="86" spans="1:10" x14ac:dyDescent="0.25">
      <c r="A86" s="5165" t="s">
        <v>16</v>
      </c>
      <c r="B86" s="4869" t="s">
        <v>1388</v>
      </c>
      <c r="C86" s="4947">
        <v>40321</v>
      </c>
    </row>
    <row r="87" spans="1:10" x14ac:dyDescent="0.25">
      <c r="A87" s="5165"/>
      <c r="B87" s="4869" t="s">
        <v>1389</v>
      </c>
      <c r="C87" s="4947">
        <v>6286</v>
      </c>
    </row>
    <row r="88" spans="1:10" x14ac:dyDescent="0.25">
      <c r="A88" s="5165"/>
      <c r="B88" s="4869" t="s">
        <v>16</v>
      </c>
      <c r="C88" s="4947">
        <v>46607</v>
      </c>
    </row>
    <row r="89" spans="1:10" x14ac:dyDescent="0.25">
      <c r="A89" s="81" t="s">
        <v>1268</v>
      </c>
      <c r="B89" s="80"/>
      <c r="C89" s="80"/>
      <c r="D89" s="80"/>
      <c r="E89" s="80"/>
      <c r="F89" s="80"/>
      <c r="G89" s="80"/>
      <c r="H89" s="80"/>
      <c r="I89" s="80"/>
      <c r="J89" s="80"/>
    </row>
  </sheetData>
  <mergeCells count="28">
    <mergeCell ref="A86:A88"/>
    <mergeCell ref="A53:A55"/>
    <mergeCell ref="A56:A58"/>
    <mergeCell ref="A59:A61"/>
    <mergeCell ref="A62:A64"/>
    <mergeCell ref="A69:C69"/>
    <mergeCell ref="A71:A73"/>
    <mergeCell ref="A74:A76"/>
    <mergeCell ref="A77:A79"/>
    <mergeCell ref="A80:A82"/>
    <mergeCell ref="A83:A85"/>
    <mergeCell ref="A48:C48"/>
    <mergeCell ref="A50:A52"/>
    <mergeCell ref="A23:A25"/>
    <mergeCell ref="A44:A46"/>
    <mergeCell ref="A65:A67"/>
    <mergeCell ref="A41:A43"/>
    <mergeCell ref="A38:A40"/>
    <mergeCell ref="A6:C6"/>
    <mergeCell ref="A8:A10"/>
    <mergeCell ref="A11:A13"/>
    <mergeCell ref="A14:A16"/>
    <mergeCell ref="A17:A19"/>
    <mergeCell ref="A20:A22"/>
    <mergeCell ref="A27:C27"/>
    <mergeCell ref="A29:A31"/>
    <mergeCell ref="A32:A34"/>
    <mergeCell ref="A35:A37"/>
  </mergeCells>
  <hyperlinks>
    <hyperlink ref="A1" location="Indice!A1" display="Indice" xr:uid="{E2655040-B5F7-45C9-873F-7BF874D5D6A9}"/>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19923-2960-4825-A66D-0AEEB91ABCF7}">
  <dimension ref="A1:J53"/>
  <sheetViews>
    <sheetView topLeftCell="A40" workbookViewId="0">
      <selection activeCell="A53" sqref="A53:XFD55"/>
    </sheetView>
  </sheetViews>
  <sheetFormatPr baseColWidth="10" defaultColWidth="9.140625" defaultRowHeight="15" x14ac:dyDescent="0.25"/>
  <cols>
    <col min="1" max="1" width="11.5703125" style="4847" customWidth="1"/>
    <col min="2" max="2" width="18.5703125" style="4847" customWidth="1"/>
    <col min="3" max="3" width="10.5703125" style="4847" bestFit="1" customWidth="1"/>
    <col min="4" max="7" width="9.140625" style="4847"/>
    <col min="8" max="16384" width="9.140625" style="2"/>
  </cols>
  <sheetData>
    <row r="1" spans="1:3" x14ac:dyDescent="0.25">
      <c r="A1" s="454" t="s">
        <v>1222</v>
      </c>
      <c r="B1" s="80"/>
    </row>
    <row r="2" spans="1:3" x14ac:dyDescent="0.25">
      <c r="A2" s="454"/>
      <c r="B2" s="80"/>
    </row>
    <row r="3" spans="1:3" x14ac:dyDescent="0.25">
      <c r="A3" s="4848" t="s">
        <v>1393</v>
      </c>
    </row>
    <row r="4" spans="1:3" x14ac:dyDescent="0.25">
      <c r="A4" s="4849" t="s">
        <v>1270</v>
      </c>
    </row>
    <row r="6" spans="1:3" x14ac:dyDescent="0.25">
      <c r="A6" s="5160" t="s">
        <v>0</v>
      </c>
      <c r="B6" s="5160" t="s">
        <v>0</v>
      </c>
      <c r="C6" s="5160" t="s">
        <v>0</v>
      </c>
    </row>
    <row r="7" spans="1:3" x14ac:dyDescent="0.25">
      <c r="A7" s="4940" t="s">
        <v>1275</v>
      </c>
      <c r="B7" s="4851" t="s">
        <v>679</v>
      </c>
      <c r="C7" s="4851" t="s">
        <v>8</v>
      </c>
    </row>
    <row r="8" spans="1:3" x14ac:dyDescent="0.25">
      <c r="A8" s="5164" t="s">
        <v>9</v>
      </c>
      <c r="B8" s="4869" t="s">
        <v>1388</v>
      </c>
      <c r="C8" s="4872">
        <v>87.186688184738159</v>
      </c>
    </row>
    <row r="9" spans="1:3" x14ac:dyDescent="0.25">
      <c r="A9" s="5164" t="s">
        <v>9</v>
      </c>
      <c r="B9" s="4869" t="s">
        <v>1389</v>
      </c>
      <c r="C9" s="4872">
        <v>12.813311815261841</v>
      </c>
    </row>
    <row r="10" spans="1:3" x14ac:dyDescent="0.25">
      <c r="A10" s="5164" t="s">
        <v>9</v>
      </c>
      <c r="B10" s="4869" t="s">
        <v>16</v>
      </c>
      <c r="C10" s="4872">
        <v>100</v>
      </c>
    </row>
    <row r="11" spans="1:3" x14ac:dyDescent="0.25">
      <c r="A11" s="5164" t="s">
        <v>10</v>
      </c>
      <c r="B11" s="4869" t="s">
        <v>1388</v>
      </c>
      <c r="C11" s="4872">
        <v>85.937070846557617</v>
      </c>
    </row>
    <row r="12" spans="1:3" x14ac:dyDescent="0.25">
      <c r="A12" s="5164" t="s">
        <v>10</v>
      </c>
      <c r="B12" s="4869" t="s">
        <v>1389</v>
      </c>
      <c r="C12" s="4872">
        <v>14.062932133674622</v>
      </c>
    </row>
    <row r="13" spans="1:3" x14ac:dyDescent="0.25">
      <c r="A13" s="5164" t="s">
        <v>10</v>
      </c>
      <c r="B13" s="4869" t="s">
        <v>16</v>
      </c>
      <c r="C13" s="4872">
        <v>100</v>
      </c>
    </row>
    <row r="14" spans="1:3" x14ac:dyDescent="0.25">
      <c r="A14" s="5165" t="s">
        <v>16</v>
      </c>
      <c r="B14" s="4869" t="s">
        <v>1388</v>
      </c>
      <c r="C14" s="4946">
        <v>87.000819928479501</v>
      </c>
    </row>
    <row r="15" spans="1:3" x14ac:dyDescent="0.25">
      <c r="A15" s="5165"/>
      <c r="B15" s="4869" t="s">
        <v>1389</v>
      </c>
      <c r="C15" s="4946">
        <v>12.9991800715206</v>
      </c>
    </row>
    <row r="16" spans="1:3" x14ac:dyDescent="0.25">
      <c r="A16" s="5165"/>
      <c r="B16" s="4869" t="s">
        <v>16</v>
      </c>
      <c r="C16" s="4946">
        <v>100</v>
      </c>
    </row>
    <row r="17" spans="1:3" x14ac:dyDescent="0.25">
      <c r="A17" s="4870"/>
      <c r="B17" s="4852"/>
      <c r="C17" s="4852"/>
    </row>
    <row r="18" spans="1:3" x14ac:dyDescent="0.25">
      <c r="A18" s="5160" t="s">
        <v>23</v>
      </c>
      <c r="B18" s="5160" t="s">
        <v>23</v>
      </c>
      <c r="C18" s="5160" t="s">
        <v>23</v>
      </c>
    </row>
    <row r="19" spans="1:3" x14ac:dyDescent="0.25">
      <c r="A19" s="4940" t="s">
        <v>1275</v>
      </c>
      <c r="B19" s="4851" t="s">
        <v>679</v>
      </c>
      <c r="C19" s="4855" t="s">
        <v>8</v>
      </c>
    </row>
    <row r="20" spans="1:3" x14ac:dyDescent="0.25">
      <c r="A20" s="5164" t="s">
        <v>9</v>
      </c>
      <c r="B20" s="4869" t="s">
        <v>1388</v>
      </c>
      <c r="C20" s="4874">
        <v>2710118</v>
      </c>
    </row>
    <row r="21" spans="1:3" x14ac:dyDescent="0.25">
      <c r="A21" s="5164" t="s">
        <v>9</v>
      </c>
      <c r="B21" s="4869" t="s">
        <v>1389</v>
      </c>
      <c r="C21" s="4874">
        <v>398290</v>
      </c>
    </row>
    <row r="22" spans="1:3" x14ac:dyDescent="0.25">
      <c r="A22" s="5164" t="s">
        <v>9</v>
      </c>
      <c r="B22" s="4869" t="s">
        <v>16</v>
      </c>
      <c r="C22" s="4874">
        <v>3108408</v>
      </c>
    </row>
    <row r="23" spans="1:3" x14ac:dyDescent="0.25">
      <c r="A23" s="5164" t="s">
        <v>10</v>
      </c>
      <c r="B23" s="4869" t="s">
        <v>1388</v>
      </c>
      <c r="C23" s="4874">
        <v>466750</v>
      </c>
    </row>
    <row r="24" spans="1:3" x14ac:dyDescent="0.25">
      <c r="A24" s="5164" t="s">
        <v>10</v>
      </c>
      <c r="B24" s="4869" t="s">
        <v>1389</v>
      </c>
      <c r="C24" s="4874">
        <v>76380</v>
      </c>
    </row>
    <row r="25" spans="1:3" x14ac:dyDescent="0.25">
      <c r="A25" s="5164" t="s">
        <v>10</v>
      </c>
      <c r="B25" s="4869" t="s">
        <v>16</v>
      </c>
      <c r="C25" s="4874">
        <v>543130</v>
      </c>
    </row>
    <row r="26" spans="1:3" x14ac:dyDescent="0.25">
      <c r="A26" s="5165" t="s">
        <v>16</v>
      </c>
      <c r="B26" s="4869" t="s">
        <v>1388</v>
      </c>
      <c r="C26" s="4947">
        <v>3176868</v>
      </c>
    </row>
    <row r="27" spans="1:3" x14ac:dyDescent="0.25">
      <c r="A27" s="5165"/>
      <c r="B27" s="4869" t="s">
        <v>1389</v>
      </c>
      <c r="C27" s="4947">
        <v>474670</v>
      </c>
    </row>
    <row r="28" spans="1:3" x14ac:dyDescent="0.25">
      <c r="A28" s="5165"/>
      <c r="B28" s="4869" t="s">
        <v>16</v>
      </c>
      <c r="C28" s="4947">
        <v>3651538</v>
      </c>
    </row>
    <row r="29" spans="1:3" x14ac:dyDescent="0.25">
      <c r="A29" s="4870"/>
      <c r="B29" s="4856"/>
      <c r="C29" s="4856"/>
    </row>
    <row r="30" spans="1:3" x14ac:dyDescent="0.25">
      <c r="A30" s="5160" t="s">
        <v>46</v>
      </c>
      <c r="B30" s="5160" t="s">
        <v>46</v>
      </c>
      <c r="C30" s="5160" t="s">
        <v>46</v>
      </c>
    </row>
    <row r="31" spans="1:3" x14ac:dyDescent="0.25">
      <c r="A31" s="4940" t="s">
        <v>1275</v>
      </c>
      <c r="B31" s="4851" t="s">
        <v>679</v>
      </c>
      <c r="C31" s="4859" t="s">
        <v>8</v>
      </c>
    </row>
    <row r="32" spans="1:3" x14ac:dyDescent="0.25">
      <c r="A32" s="5164" t="s">
        <v>9</v>
      </c>
      <c r="B32" s="4869" t="s">
        <v>1388</v>
      </c>
      <c r="C32" s="4876">
        <v>0.22694109939038754</v>
      </c>
    </row>
    <row r="33" spans="1:3" x14ac:dyDescent="0.25">
      <c r="A33" s="5164" t="s">
        <v>9</v>
      </c>
      <c r="B33" s="4869" t="s">
        <v>1389</v>
      </c>
      <c r="C33" s="4876">
        <v>0.22694109939038754</v>
      </c>
    </row>
    <row r="34" spans="1:3" x14ac:dyDescent="0.25">
      <c r="A34" s="5164" t="s">
        <v>9</v>
      </c>
      <c r="B34" s="4869" t="s">
        <v>16</v>
      </c>
      <c r="C34" s="4876">
        <v>0</v>
      </c>
    </row>
    <row r="35" spans="1:3" x14ac:dyDescent="0.25">
      <c r="A35" s="5164" t="s">
        <v>10</v>
      </c>
      <c r="B35" s="4869" t="s">
        <v>1388</v>
      </c>
      <c r="C35" s="4876">
        <v>0.40613752789795399</v>
      </c>
    </row>
    <row r="36" spans="1:3" x14ac:dyDescent="0.25">
      <c r="A36" s="5164" t="s">
        <v>10</v>
      </c>
      <c r="B36" s="4869" t="s">
        <v>1389</v>
      </c>
      <c r="C36" s="4876">
        <v>0.40613752789795399</v>
      </c>
    </row>
    <row r="37" spans="1:3" x14ac:dyDescent="0.25">
      <c r="A37" s="5164" t="s">
        <v>10</v>
      </c>
      <c r="B37" s="4869" t="s">
        <v>16</v>
      </c>
      <c r="C37" s="4876">
        <v>0</v>
      </c>
    </row>
    <row r="38" spans="1:3" x14ac:dyDescent="0.25">
      <c r="A38" s="5165" t="s">
        <v>16</v>
      </c>
      <c r="B38" s="4869" t="s">
        <v>1388</v>
      </c>
      <c r="C38" s="4948">
        <v>0.20237554359500001</v>
      </c>
    </row>
    <row r="39" spans="1:3" x14ac:dyDescent="0.25">
      <c r="A39" s="5165"/>
      <c r="B39" s="4869" t="s">
        <v>1389</v>
      </c>
      <c r="C39" s="4948">
        <v>0.20237554359500001</v>
      </c>
    </row>
    <row r="40" spans="1:3" x14ac:dyDescent="0.25">
      <c r="A40" s="5165"/>
      <c r="B40" s="4869" t="s">
        <v>16</v>
      </c>
      <c r="C40" s="4948">
        <v>0</v>
      </c>
    </row>
    <row r="41" spans="1:3" x14ac:dyDescent="0.25">
      <c r="A41" s="4870"/>
      <c r="B41" s="4860"/>
      <c r="C41" s="4860"/>
    </row>
    <row r="42" spans="1:3" x14ac:dyDescent="0.25">
      <c r="A42" s="5160" t="s">
        <v>69</v>
      </c>
      <c r="B42" s="5160" t="s">
        <v>69</v>
      </c>
      <c r="C42" s="5160" t="s">
        <v>69</v>
      </c>
    </row>
    <row r="43" spans="1:3" x14ac:dyDescent="0.25">
      <c r="A43" s="4940" t="s">
        <v>1275</v>
      </c>
      <c r="B43" s="4851" t="s">
        <v>679</v>
      </c>
      <c r="C43" s="4855" t="s">
        <v>8</v>
      </c>
    </row>
    <row r="44" spans="1:3" x14ac:dyDescent="0.25">
      <c r="A44" s="5164" t="s">
        <v>9</v>
      </c>
      <c r="B44" s="4869" t="s">
        <v>1388</v>
      </c>
      <c r="C44" s="4874">
        <v>30514</v>
      </c>
    </row>
    <row r="45" spans="1:3" x14ac:dyDescent="0.25">
      <c r="A45" s="5164" t="s">
        <v>9</v>
      </c>
      <c r="B45" s="4869" t="s">
        <v>1389</v>
      </c>
      <c r="C45" s="4874">
        <v>4653</v>
      </c>
    </row>
    <row r="46" spans="1:3" x14ac:dyDescent="0.25">
      <c r="A46" s="5164" t="s">
        <v>9</v>
      </c>
      <c r="B46" s="4869" t="s">
        <v>16</v>
      </c>
      <c r="C46" s="4874">
        <v>35167</v>
      </c>
    </row>
    <row r="47" spans="1:3" x14ac:dyDescent="0.25">
      <c r="A47" s="5164" t="s">
        <v>10</v>
      </c>
      <c r="B47" s="4869" t="s">
        <v>1388</v>
      </c>
      <c r="C47" s="4874">
        <v>9807</v>
      </c>
    </row>
    <row r="48" spans="1:3" x14ac:dyDescent="0.25">
      <c r="A48" s="5164" t="s">
        <v>10</v>
      </c>
      <c r="B48" s="4869" t="s">
        <v>1389</v>
      </c>
      <c r="C48" s="4874">
        <v>1633</v>
      </c>
    </row>
    <row r="49" spans="1:10" x14ac:dyDescent="0.25">
      <c r="A49" s="5164" t="s">
        <v>10</v>
      </c>
      <c r="B49" s="4869" t="s">
        <v>16</v>
      </c>
      <c r="C49" s="4874">
        <v>11440</v>
      </c>
    </row>
    <row r="50" spans="1:10" x14ac:dyDescent="0.25">
      <c r="A50" s="5165" t="s">
        <v>16</v>
      </c>
      <c r="B50" s="4869" t="s">
        <v>1388</v>
      </c>
      <c r="C50" s="4947">
        <v>40321</v>
      </c>
    </row>
    <row r="51" spans="1:10" x14ac:dyDescent="0.25">
      <c r="A51" s="5165"/>
      <c r="B51" s="4869" t="s">
        <v>1389</v>
      </c>
      <c r="C51" s="4947">
        <v>6286</v>
      </c>
    </row>
    <row r="52" spans="1:10" x14ac:dyDescent="0.25">
      <c r="A52" s="5165"/>
      <c r="B52" s="4869" t="s">
        <v>16</v>
      </c>
      <c r="C52" s="4947">
        <v>46607</v>
      </c>
    </row>
    <row r="53" spans="1:10" x14ac:dyDescent="0.25">
      <c r="A53" s="81" t="s">
        <v>1268</v>
      </c>
      <c r="B53" s="80"/>
      <c r="C53" s="80"/>
      <c r="D53" s="80"/>
      <c r="E53" s="80"/>
      <c r="F53" s="80"/>
      <c r="G53" s="80"/>
      <c r="H53" s="80"/>
      <c r="I53" s="80"/>
      <c r="J53" s="80"/>
    </row>
  </sheetData>
  <mergeCells count="16">
    <mergeCell ref="A50:A52"/>
    <mergeCell ref="A47:A49"/>
    <mergeCell ref="A44:A46"/>
    <mergeCell ref="A6:C6"/>
    <mergeCell ref="A8:A10"/>
    <mergeCell ref="A11:A13"/>
    <mergeCell ref="A18:C18"/>
    <mergeCell ref="A20:A22"/>
    <mergeCell ref="A14:A16"/>
    <mergeCell ref="A23:A25"/>
    <mergeCell ref="A30:C30"/>
    <mergeCell ref="A32:A34"/>
    <mergeCell ref="A35:A37"/>
    <mergeCell ref="A42:C42"/>
    <mergeCell ref="A26:A28"/>
    <mergeCell ref="A38:A40"/>
  </mergeCells>
  <hyperlinks>
    <hyperlink ref="A1" location="Indice!A1" display="Indice" xr:uid="{C32471F7-3C1C-402C-A572-FC3F1C2E856D}"/>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70AB9-1A34-40A5-A3D3-72A0A6961E86}">
  <dimension ref="A1:J89"/>
  <sheetViews>
    <sheetView topLeftCell="A70" workbookViewId="0">
      <selection activeCell="A89" sqref="A89:XFD91"/>
    </sheetView>
  </sheetViews>
  <sheetFormatPr baseColWidth="10" defaultColWidth="9.140625" defaultRowHeight="15" x14ac:dyDescent="0.25"/>
  <cols>
    <col min="1" max="1" width="10.5703125" style="4847" customWidth="1"/>
    <col min="2" max="2" width="19" style="4847" customWidth="1"/>
    <col min="3" max="3" width="10.5703125" style="4847" bestFit="1" customWidth="1"/>
    <col min="4" max="6" width="9.140625" style="4847"/>
    <col min="7" max="16384" width="9.140625" style="2"/>
  </cols>
  <sheetData>
    <row r="1" spans="1:3" x14ac:dyDescent="0.25">
      <c r="A1" s="454" t="s">
        <v>1222</v>
      </c>
      <c r="B1" s="80"/>
    </row>
    <row r="2" spans="1:3" x14ac:dyDescent="0.25">
      <c r="A2" s="454"/>
      <c r="B2" s="80"/>
    </row>
    <row r="3" spans="1:3" x14ac:dyDescent="0.25">
      <c r="A3" s="4848" t="s">
        <v>1394</v>
      </c>
    </row>
    <row r="4" spans="1:3" x14ac:dyDescent="0.25">
      <c r="A4" s="4849" t="s">
        <v>1270</v>
      </c>
    </row>
    <row r="6" spans="1:3" x14ac:dyDescent="0.25">
      <c r="A6" s="5160" t="s">
        <v>0</v>
      </c>
      <c r="B6" s="5160" t="s">
        <v>0</v>
      </c>
      <c r="C6" s="5160" t="s">
        <v>0</v>
      </c>
    </row>
    <row r="7" spans="1:3" x14ac:dyDescent="0.25">
      <c r="A7" s="4940" t="s">
        <v>1275</v>
      </c>
      <c r="B7" s="4851" t="s">
        <v>679</v>
      </c>
      <c r="C7" s="4851" t="s">
        <v>8</v>
      </c>
    </row>
    <row r="8" spans="1:3" x14ac:dyDescent="0.25">
      <c r="A8" s="5164" t="s">
        <v>665</v>
      </c>
      <c r="B8" s="4869" t="s">
        <v>1388</v>
      </c>
      <c r="C8" s="4872">
        <v>82.941937446594238</v>
      </c>
    </row>
    <row r="9" spans="1:3" x14ac:dyDescent="0.25">
      <c r="A9" s="5164" t="s">
        <v>665</v>
      </c>
      <c r="B9" s="4869" t="s">
        <v>1389</v>
      </c>
      <c r="C9" s="4872">
        <v>17.058065533638</v>
      </c>
    </row>
    <row r="10" spans="1:3" x14ac:dyDescent="0.25">
      <c r="A10" s="5164" t="s">
        <v>665</v>
      </c>
      <c r="B10" s="4869" t="s">
        <v>16</v>
      </c>
      <c r="C10" s="4872">
        <v>100</v>
      </c>
    </row>
    <row r="11" spans="1:3" x14ac:dyDescent="0.25">
      <c r="A11" s="5164" t="s">
        <v>666</v>
      </c>
      <c r="B11" s="4869" t="s">
        <v>1388</v>
      </c>
      <c r="C11" s="4872">
        <v>85.081863403320313</v>
      </c>
    </row>
    <row r="12" spans="1:3" x14ac:dyDescent="0.25">
      <c r="A12" s="5164" t="s">
        <v>666</v>
      </c>
      <c r="B12" s="4869" t="s">
        <v>1389</v>
      </c>
      <c r="C12" s="4872">
        <v>14.918139576911926</v>
      </c>
    </row>
    <row r="13" spans="1:3" x14ac:dyDescent="0.25">
      <c r="A13" s="5164" t="s">
        <v>666</v>
      </c>
      <c r="B13" s="4869" t="s">
        <v>16</v>
      </c>
      <c r="C13" s="4872">
        <v>100</v>
      </c>
    </row>
    <row r="14" spans="1:3" x14ac:dyDescent="0.25">
      <c r="A14" s="5164" t="s">
        <v>667</v>
      </c>
      <c r="B14" s="4869" t="s">
        <v>1388</v>
      </c>
      <c r="C14" s="4872">
        <v>87.981808185577393</v>
      </c>
    </row>
    <row r="15" spans="1:3" x14ac:dyDescent="0.25">
      <c r="A15" s="5164" t="s">
        <v>667</v>
      </c>
      <c r="B15" s="4869" t="s">
        <v>1389</v>
      </c>
      <c r="C15" s="4872">
        <v>12.018191814422607</v>
      </c>
    </row>
    <row r="16" spans="1:3" x14ac:dyDescent="0.25">
      <c r="A16" s="5164" t="s">
        <v>667</v>
      </c>
      <c r="B16" s="4869" t="s">
        <v>16</v>
      </c>
      <c r="C16" s="4872">
        <v>100</v>
      </c>
    </row>
    <row r="17" spans="1:3" x14ac:dyDescent="0.25">
      <c r="A17" s="5164" t="s">
        <v>668</v>
      </c>
      <c r="B17" s="4869" t="s">
        <v>1388</v>
      </c>
      <c r="C17" s="4872">
        <v>91.029244661331177</v>
      </c>
    </row>
    <row r="18" spans="1:3" x14ac:dyDescent="0.25">
      <c r="A18" s="5164" t="s">
        <v>668</v>
      </c>
      <c r="B18" s="4869" t="s">
        <v>1389</v>
      </c>
      <c r="C18" s="4872">
        <v>8.9707575738430023</v>
      </c>
    </row>
    <row r="19" spans="1:3" x14ac:dyDescent="0.25">
      <c r="A19" s="5164" t="s">
        <v>668</v>
      </c>
      <c r="B19" s="4869" t="s">
        <v>16</v>
      </c>
      <c r="C19" s="4872">
        <v>100</v>
      </c>
    </row>
    <row r="20" spans="1:3" x14ac:dyDescent="0.25">
      <c r="A20" s="5164" t="s">
        <v>669</v>
      </c>
      <c r="B20" s="4869" t="s">
        <v>1388</v>
      </c>
      <c r="C20" s="4872">
        <v>92.709004878997803</v>
      </c>
    </row>
    <row r="21" spans="1:3" x14ac:dyDescent="0.25">
      <c r="A21" s="5164" t="s">
        <v>669</v>
      </c>
      <c r="B21" s="4869" t="s">
        <v>1389</v>
      </c>
      <c r="C21" s="4872">
        <v>7.2909928858280182</v>
      </c>
    </row>
    <row r="22" spans="1:3" x14ac:dyDescent="0.25">
      <c r="A22" s="5164" t="s">
        <v>669</v>
      </c>
      <c r="B22" s="4869" t="s">
        <v>16</v>
      </c>
      <c r="C22" s="4872">
        <v>100</v>
      </c>
    </row>
    <row r="23" spans="1:3" x14ac:dyDescent="0.25">
      <c r="A23" s="5165" t="s">
        <v>16</v>
      </c>
      <c r="B23" s="4869" t="s">
        <v>1388</v>
      </c>
      <c r="C23" s="4946">
        <v>86.989739142447107</v>
      </c>
    </row>
    <row r="24" spans="1:3" x14ac:dyDescent="0.25">
      <c r="A24" s="5165"/>
      <c r="B24" s="4869" t="s">
        <v>1389</v>
      </c>
      <c r="C24" s="4946">
        <v>13.0102608575529</v>
      </c>
    </row>
    <row r="25" spans="1:3" x14ac:dyDescent="0.25">
      <c r="A25" s="5165"/>
      <c r="B25" s="4869" t="s">
        <v>16</v>
      </c>
      <c r="C25" s="4946">
        <v>100</v>
      </c>
    </row>
    <row r="26" spans="1:3" x14ac:dyDescent="0.25">
      <c r="A26" s="4870"/>
      <c r="B26" s="4852"/>
      <c r="C26" s="4852"/>
    </row>
    <row r="27" spans="1:3" x14ac:dyDescent="0.25">
      <c r="A27" s="5160" t="s">
        <v>23</v>
      </c>
      <c r="B27" s="5160" t="s">
        <v>23</v>
      </c>
      <c r="C27" s="5160" t="s">
        <v>23</v>
      </c>
    </row>
    <row r="28" spans="1:3" x14ac:dyDescent="0.25">
      <c r="A28" s="4940" t="s">
        <v>1275</v>
      </c>
      <c r="B28" s="4851" t="s">
        <v>679</v>
      </c>
      <c r="C28" s="4855" t="s">
        <v>8</v>
      </c>
    </row>
    <row r="29" spans="1:3" x14ac:dyDescent="0.25">
      <c r="A29" s="5164" t="s">
        <v>665</v>
      </c>
      <c r="B29" s="4869" t="s">
        <v>1388</v>
      </c>
      <c r="C29" s="4874">
        <v>810915</v>
      </c>
    </row>
    <row r="30" spans="1:3" x14ac:dyDescent="0.25">
      <c r="A30" s="5164" t="s">
        <v>665</v>
      </c>
      <c r="B30" s="4869" t="s">
        <v>1389</v>
      </c>
      <c r="C30" s="4874">
        <v>166775</v>
      </c>
    </row>
    <row r="31" spans="1:3" x14ac:dyDescent="0.25">
      <c r="A31" s="5164" t="s">
        <v>665</v>
      </c>
      <c r="B31" s="4869" t="s">
        <v>16</v>
      </c>
      <c r="C31" s="4874">
        <v>977690</v>
      </c>
    </row>
    <row r="32" spans="1:3" x14ac:dyDescent="0.25">
      <c r="A32" s="5164" t="s">
        <v>666</v>
      </c>
      <c r="B32" s="4869" t="s">
        <v>1388</v>
      </c>
      <c r="C32" s="4874">
        <v>727073</v>
      </c>
    </row>
    <row r="33" spans="1:3" x14ac:dyDescent="0.25">
      <c r="A33" s="5164" t="s">
        <v>666</v>
      </c>
      <c r="B33" s="4869" t="s">
        <v>1389</v>
      </c>
      <c r="C33" s="4874">
        <v>127484</v>
      </c>
    </row>
    <row r="34" spans="1:3" x14ac:dyDescent="0.25">
      <c r="A34" s="5164" t="s">
        <v>666</v>
      </c>
      <c r="B34" s="4869" t="s">
        <v>16</v>
      </c>
      <c r="C34" s="4874">
        <v>854557</v>
      </c>
    </row>
    <row r="35" spans="1:3" x14ac:dyDescent="0.25">
      <c r="A35" s="5164" t="s">
        <v>667</v>
      </c>
      <c r="B35" s="4869" t="s">
        <v>1388</v>
      </c>
      <c r="C35" s="4874">
        <v>700483</v>
      </c>
    </row>
    <row r="36" spans="1:3" x14ac:dyDescent="0.25">
      <c r="A36" s="5164" t="s">
        <v>667</v>
      </c>
      <c r="B36" s="4869" t="s">
        <v>1389</v>
      </c>
      <c r="C36" s="4874">
        <v>95685</v>
      </c>
    </row>
    <row r="37" spans="1:3" x14ac:dyDescent="0.25">
      <c r="A37" s="5164" t="s">
        <v>667</v>
      </c>
      <c r="B37" s="4869" t="s">
        <v>16</v>
      </c>
      <c r="C37" s="4874">
        <v>796168</v>
      </c>
    </row>
    <row r="38" spans="1:3" x14ac:dyDescent="0.25">
      <c r="A38" s="5164" t="s">
        <v>668</v>
      </c>
      <c r="B38" s="4869" t="s">
        <v>1388</v>
      </c>
      <c r="C38" s="4874">
        <v>561259</v>
      </c>
    </row>
    <row r="39" spans="1:3" x14ac:dyDescent="0.25">
      <c r="A39" s="5164" t="s">
        <v>668</v>
      </c>
      <c r="B39" s="4869" t="s">
        <v>1389</v>
      </c>
      <c r="C39" s="4874">
        <v>55311</v>
      </c>
    </row>
    <row r="40" spans="1:3" x14ac:dyDescent="0.25">
      <c r="A40" s="5164" t="s">
        <v>668</v>
      </c>
      <c r="B40" s="4869" t="s">
        <v>16</v>
      </c>
      <c r="C40" s="4874">
        <v>616570</v>
      </c>
    </row>
    <row r="41" spans="1:3" x14ac:dyDescent="0.25">
      <c r="A41" s="5164" t="s">
        <v>669</v>
      </c>
      <c r="B41" s="4869" t="s">
        <v>1388</v>
      </c>
      <c r="C41" s="4874">
        <v>374028</v>
      </c>
    </row>
    <row r="42" spans="1:3" x14ac:dyDescent="0.25">
      <c r="A42" s="5164" t="s">
        <v>669</v>
      </c>
      <c r="B42" s="4869" t="s">
        <v>1389</v>
      </c>
      <c r="C42" s="4874">
        <v>29415</v>
      </c>
    </row>
    <row r="43" spans="1:3" x14ac:dyDescent="0.25">
      <c r="A43" s="5164" t="s">
        <v>669</v>
      </c>
      <c r="B43" s="4869" t="s">
        <v>16</v>
      </c>
      <c r="C43" s="4874">
        <v>403443</v>
      </c>
    </row>
    <row r="44" spans="1:3" x14ac:dyDescent="0.25">
      <c r="A44" s="5165" t="s">
        <v>16</v>
      </c>
      <c r="B44" s="4869" t="s">
        <v>1388</v>
      </c>
      <c r="C44" s="4947">
        <v>3173758</v>
      </c>
    </row>
    <row r="45" spans="1:3" x14ac:dyDescent="0.25">
      <c r="A45" s="5165"/>
      <c r="B45" s="4869" t="s">
        <v>1389</v>
      </c>
      <c r="C45" s="4947">
        <v>474670</v>
      </c>
    </row>
    <row r="46" spans="1:3" x14ac:dyDescent="0.25">
      <c r="A46" s="5165"/>
      <c r="B46" s="4869" t="s">
        <v>16</v>
      </c>
      <c r="C46" s="4947">
        <v>3648428</v>
      </c>
    </row>
    <row r="47" spans="1:3" x14ac:dyDescent="0.25">
      <c r="A47" s="4870"/>
      <c r="B47" s="4856"/>
      <c r="C47" s="4856"/>
    </row>
    <row r="48" spans="1:3" x14ac:dyDescent="0.25">
      <c r="A48" s="5160" t="s">
        <v>46</v>
      </c>
      <c r="B48" s="5160" t="s">
        <v>46</v>
      </c>
      <c r="C48" s="5160" t="s">
        <v>46</v>
      </c>
    </row>
    <row r="49" spans="1:3" x14ac:dyDescent="0.25">
      <c r="A49" s="4940" t="s">
        <v>1275</v>
      </c>
      <c r="B49" s="4851" t="s">
        <v>679</v>
      </c>
      <c r="C49" s="4859" t="s">
        <v>8</v>
      </c>
    </row>
    <row r="50" spans="1:3" x14ac:dyDescent="0.25">
      <c r="A50" s="5164" t="s">
        <v>665</v>
      </c>
      <c r="B50" s="4869" t="s">
        <v>1388</v>
      </c>
      <c r="C50" s="4876">
        <v>0.41467263363301754</v>
      </c>
    </row>
    <row r="51" spans="1:3" x14ac:dyDescent="0.25">
      <c r="A51" s="5164" t="s">
        <v>665</v>
      </c>
      <c r="B51" s="4869" t="s">
        <v>1389</v>
      </c>
      <c r="C51" s="4876">
        <v>0.41467263363301754</v>
      </c>
    </row>
    <row r="52" spans="1:3" x14ac:dyDescent="0.25">
      <c r="A52" s="5164" t="s">
        <v>665</v>
      </c>
      <c r="B52" s="4869" t="s">
        <v>16</v>
      </c>
      <c r="C52" s="4876">
        <v>0</v>
      </c>
    </row>
    <row r="53" spans="1:3" x14ac:dyDescent="0.25">
      <c r="A53" s="5164" t="s">
        <v>666</v>
      </c>
      <c r="B53" s="4869" t="s">
        <v>1388</v>
      </c>
      <c r="C53" s="4876">
        <v>0.42414963245391846</v>
      </c>
    </row>
    <row r="54" spans="1:3" x14ac:dyDescent="0.25">
      <c r="A54" s="5164" t="s">
        <v>666</v>
      </c>
      <c r="B54" s="4869" t="s">
        <v>1389</v>
      </c>
      <c r="C54" s="4876">
        <v>0.42414963245391846</v>
      </c>
    </row>
    <row r="55" spans="1:3" x14ac:dyDescent="0.25">
      <c r="A55" s="5164" t="s">
        <v>666</v>
      </c>
      <c r="B55" s="4869" t="s">
        <v>16</v>
      </c>
      <c r="C55" s="4876">
        <v>0</v>
      </c>
    </row>
    <row r="56" spans="1:3" x14ac:dyDescent="0.25">
      <c r="A56" s="5164" t="s">
        <v>667</v>
      </c>
      <c r="B56" s="4869" t="s">
        <v>1388</v>
      </c>
      <c r="C56" s="4876">
        <v>0.42184456251561642</v>
      </c>
    </row>
    <row r="57" spans="1:3" x14ac:dyDescent="0.25">
      <c r="A57" s="5164" t="s">
        <v>667</v>
      </c>
      <c r="B57" s="4869" t="s">
        <v>1389</v>
      </c>
      <c r="C57" s="4876">
        <v>0.42184456251561642</v>
      </c>
    </row>
    <row r="58" spans="1:3" x14ac:dyDescent="0.25">
      <c r="A58" s="5164" t="s">
        <v>667</v>
      </c>
      <c r="B58" s="4869" t="s">
        <v>16</v>
      </c>
      <c r="C58" s="4876">
        <v>0</v>
      </c>
    </row>
    <row r="59" spans="1:3" x14ac:dyDescent="0.25">
      <c r="A59" s="5164" t="s">
        <v>668</v>
      </c>
      <c r="B59" s="4869" t="s">
        <v>1388</v>
      </c>
      <c r="C59" s="4876">
        <v>0.42187455110251904</v>
      </c>
    </row>
    <row r="60" spans="1:3" x14ac:dyDescent="0.25">
      <c r="A60" s="5164" t="s">
        <v>668</v>
      </c>
      <c r="B60" s="4869" t="s">
        <v>1389</v>
      </c>
      <c r="C60" s="4876">
        <v>0.42187455110251904</v>
      </c>
    </row>
    <row r="61" spans="1:3" x14ac:dyDescent="0.25">
      <c r="A61" s="5164" t="s">
        <v>668</v>
      </c>
      <c r="B61" s="4869" t="s">
        <v>16</v>
      </c>
      <c r="C61" s="4876">
        <v>0</v>
      </c>
    </row>
    <row r="62" spans="1:3" x14ac:dyDescent="0.25">
      <c r="A62" s="5164" t="s">
        <v>669</v>
      </c>
      <c r="B62" s="4869" t="s">
        <v>1388</v>
      </c>
      <c r="C62" s="4876">
        <v>0.52825468592345715</v>
      </c>
    </row>
    <row r="63" spans="1:3" x14ac:dyDescent="0.25">
      <c r="A63" s="5164" t="s">
        <v>669</v>
      </c>
      <c r="B63" s="4869" t="s">
        <v>1389</v>
      </c>
      <c r="C63" s="4876">
        <v>0.52825468592345715</v>
      </c>
    </row>
    <row r="64" spans="1:3" x14ac:dyDescent="0.25">
      <c r="A64" s="5164" t="s">
        <v>669</v>
      </c>
      <c r="B64" s="4869" t="s">
        <v>16</v>
      </c>
      <c r="C64" s="4876">
        <v>0</v>
      </c>
    </row>
    <row r="65" spans="1:3" x14ac:dyDescent="0.25">
      <c r="A65" s="5165" t="s">
        <v>16</v>
      </c>
      <c r="B65" s="4869" t="s">
        <v>1388</v>
      </c>
      <c r="C65" s="4948">
        <v>0.20260082878540001</v>
      </c>
    </row>
    <row r="66" spans="1:3" x14ac:dyDescent="0.25">
      <c r="A66" s="5165"/>
      <c r="B66" s="4869" t="s">
        <v>1389</v>
      </c>
      <c r="C66" s="4948">
        <v>0.20260082878540001</v>
      </c>
    </row>
    <row r="67" spans="1:3" x14ac:dyDescent="0.25">
      <c r="A67" s="5165"/>
      <c r="B67" s="4869" t="s">
        <v>16</v>
      </c>
      <c r="C67" s="4948">
        <v>0</v>
      </c>
    </row>
    <row r="68" spans="1:3" x14ac:dyDescent="0.25">
      <c r="A68" s="4870"/>
      <c r="B68" s="4860"/>
      <c r="C68" s="4860"/>
    </row>
    <row r="69" spans="1:3" x14ac:dyDescent="0.25">
      <c r="A69" s="5160" t="s">
        <v>69</v>
      </c>
      <c r="B69" s="5160" t="s">
        <v>69</v>
      </c>
      <c r="C69" s="5160" t="s">
        <v>69</v>
      </c>
    </row>
    <row r="70" spans="1:3" x14ac:dyDescent="0.25">
      <c r="A70" s="4940" t="s">
        <v>1275</v>
      </c>
      <c r="B70" s="4851" t="s">
        <v>679</v>
      </c>
      <c r="C70" s="4855" t="s">
        <v>8</v>
      </c>
    </row>
    <row r="71" spans="1:3" x14ac:dyDescent="0.25">
      <c r="A71" s="5164" t="s">
        <v>665</v>
      </c>
      <c r="B71" s="4869" t="s">
        <v>1388</v>
      </c>
      <c r="C71" s="4874">
        <v>12011</v>
      </c>
    </row>
    <row r="72" spans="1:3" x14ac:dyDescent="0.25">
      <c r="A72" s="5164" t="s">
        <v>665</v>
      </c>
      <c r="B72" s="4869" t="s">
        <v>1389</v>
      </c>
      <c r="C72" s="4874">
        <v>2490</v>
      </c>
    </row>
    <row r="73" spans="1:3" x14ac:dyDescent="0.25">
      <c r="A73" s="5164" t="s">
        <v>665</v>
      </c>
      <c r="B73" s="4869" t="s">
        <v>16</v>
      </c>
      <c r="C73" s="4874">
        <v>14501</v>
      </c>
    </row>
    <row r="74" spans="1:3" x14ac:dyDescent="0.25">
      <c r="A74" s="5164" t="s">
        <v>666</v>
      </c>
      <c r="B74" s="4869" t="s">
        <v>1388</v>
      </c>
      <c r="C74" s="4874">
        <v>9638</v>
      </c>
    </row>
    <row r="75" spans="1:3" x14ac:dyDescent="0.25">
      <c r="A75" s="5164" t="s">
        <v>666</v>
      </c>
      <c r="B75" s="4869" t="s">
        <v>1389</v>
      </c>
      <c r="C75" s="4874">
        <v>1692</v>
      </c>
    </row>
    <row r="76" spans="1:3" x14ac:dyDescent="0.25">
      <c r="A76" s="5164" t="s">
        <v>666</v>
      </c>
      <c r="B76" s="4869" t="s">
        <v>16</v>
      </c>
      <c r="C76" s="4874">
        <v>11330</v>
      </c>
    </row>
    <row r="77" spans="1:3" x14ac:dyDescent="0.25">
      <c r="A77" s="5164" t="s">
        <v>667</v>
      </c>
      <c r="B77" s="4869" t="s">
        <v>1388</v>
      </c>
      <c r="C77" s="4874">
        <v>8551</v>
      </c>
    </row>
    <row r="78" spans="1:3" x14ac:dyDescent="0.25">
      <c r="A78" s="5164" t="s">
        <v>667</v>
      </c>
      <c r="B78" s="4869" t="s">
        <v>1389</v>
      </c>
      <c r="C78" s="4874">
        <v>1180</v>
      </c>
    </row>
    <row r="79" spans="1:3" x14ac:dyDescent="0.25">
      <c r="A79" s="5164" t="s">
        <v>667</v>
      </c>
      <c r="B79" s="4869" t="s">
        <v>16</v>
      </c>
      <c r="C79" s="4874">
        <v>9731</v>
      </c>
    </row>
    <row r="80" spans="1:3" x14ac:dyDescent="0.25">
      <c r="A80" s="5164" t="s">
        <v>668</v>
      </c>
      <c r="B80" s="4869" t="s">
        <v>1388</v>
      </c>
      <c r="C80" s="4874">
        <v>6487</v>
      </c>
    </row>
    <row r="81" spans="1:10" x14ac:dyDescent="0.25">
      <c r="A81" s="5164" t="s">
        <v>668</v>
      </c>
      <c r="B81" s="4869" t="s">
        <v>1389</v>
      </c>
      <c r="C81" s="4874">
        <v>638</v>
      </c>
    </row>
    <row r="82" spans="1:10" x14ac:dyDescent="0.25">
      <c r="A82" s="5164" t="s">
        <v>668</v>
      </c>
      <c r="B82" s="4869" t="s">
        <v>16</v>
      </c>
      <c r="C82" s="4874">
        <v>7125</v>
      </c>
    </row>
    <row r="83" spans="1:10" x14ac:dyDescent="0.25">
      <c r="A83" s="5164" t="s">
        <v>669</v>
      </c>
      <c r="B83" s="4869" t="s">
        <v>1388</v>
      </c>
      <c r="C83" s="4874">
        <v>3602</v>
      </c>
    </row>
    <row r="84" spans="1:10" x14ac:dyDescent="0.25">
      <c r="A84" s="5164" t="s">
        <v>669</v>
      </c>
      <c r="B84" s="4869" t="s">
        <v>1389</v>
      </c>
      <c r="C84" s="4874">
        <v>286</v>
      </c>
    </row>
    <row r="85" spans="1:10" x14ac:dyDescent="0.25">
      <c r="A85" s="5164" t="s">
        <v>669</v>
      </c>
      <c r="B85" s="4869" t="s">
        <v>16</v>
      </c>
      <c r="C85" s="4874">
        <v>3888</v>
      </c>
    </row>
    <row r="86" spans="1:10" x14ac:dyDescent="0.25">
      <c r="A86" s="5165" t="s">
        <v>16</v>
      </c>
      <c r="B86" s="4869" t="s">
        <v>1388</v>
      </c>
      <c r="C86" s="4947">
        <v>40289</v>
      </c>
    </row>
    <row r="87" spans="1:10" x14ac:dyDescent="0.25">
      <c r="A87" s="5165"/>
      <c r="B87" s="4869" t="s">
        <v>1389</v>
      </c>
      <c r="C87" s="4947">
        <v>6286</v>
      </c>
    </row>
    <row r="88" spans="1:10" x14ac:dyDescent="0.25">
      <c r="A88" s="5165"/>
      <c r="B88" s="4869" t="s">
        <v>16</v>
      </c>
      <c r="C88" s="4947">
        <v>46575</v>
      </c>
    </row>
    <row r="89" spans="1:10" x14ac:dyDescent="0.25">
      <c r="A89" s="81" t="s">
        <v>1268</v>
      </c>
      <c r="B89" s="80"/>
      <c r="C89" s="80"/>
      <c r="D89" s="80"/>
      <c r="E89" s="80"/>
      <c r="F89" s="80"/>
      <c r="G89" s="80"/>
      <c r="H89" s="80"/>
      <c r="I89" s="80"/>
      <c r="J89" s="80"/>
    </row>
  </sheetData>
  <mergeCells count="28">
    <mergeCell ref="A86:A88"/>
    <mergeCell ref="A53:A55"/>
    <mergeCell ref="A56:A58"/>
    <mergeCell ref="A59:A61"/>
    <mergeCell ref="A62:A64"/>
    <mergeCell ref="A69:C69"/>
    <mergeCell ref="A71:A73"/>
    <mergeCell ref="A74:A76"/>
    <mergeCell ref="A77:A79"/>
    <mergeCell ref="A80:A82"/>
    <mergeCell ref="A83:A85"/>
    <mergeCell ref="A48:C48"/>
    <mergeCell ref="A50:A52"/>
    <mergeCell ref="A23:A25"/>
    <mergeCell ref="A44:A46"/>
    <mergeCell ref="A65:A67"/>
    <mergeCell ref="A41:A43"/>
    <mergeCell ref="A38:A40"/>
    <mergeCell ref="A6:C6"/>
    <mergeCell ref="A8:A10"/>
    <mergeCell ref="A11:A13"/>
    <mergeCell ref="A14:A16"/>
    <mergeCell ref="A17:A19"/>
    <mergeCell ref="A20:A22"/>
    <mergeCell ref="A27:C27"/>
    <mergeCell ref="A29:A31"/>
    <mergeCell ref="A32:A34"/>
    <mergeCell ref="A35:A37"/>
  </mergeCells>
  <hyperlinks>
    <hyperlink ref="A1" location="Indice!A1" display="Indice" xr:uid="{EAAAC598-A925-4E3F-A03E-A6429509B4D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3"/>
  <sheetViews>
    <sheetView workbookViewId="0">
      <selection activeCell="G30" sqref="G30"/>
    </sheetView>
  </sheetViews>
  <sheetFormatPr baseColWidth="10" defaultColWidth="9.140625" defaultRowHeight="15" x14ac:dyDescent="0.25"/>
  <cols>
    <col min="1" max="1" width="14.42578125" style="28" customWidth="1"/>
    <col min="2" max="9" width="9.85546875" style="28" bestFit="1" customWidth="1"/>
    <col min="10" max="11" width="9.140625" style="28"/>
  </cols>
  <sheetData>
    <row r="1" spans="1:9" x14ac:dyDescent="0.25">
      <c r="A1" s="454" t="s">
        <v>1222</v>
      </c>
      <c r="B1" s="80"/>
    </row>
    <row r="2" spans="1:9" x14ac:dyDescent="0.25">
      <c r="A2" s="454"/>
      <c r="B2" s="80"/>
    </row>
    <row r="3" spans="1:9" x14ac:dyDescent="0.25">
      <c r="A3" s="3888" t="s">
        <v>1280</v>
      </c>
    </row>
    <row r="4" spans="1:9" x14ac:dyDescent="0.25">
      <c r="A4" s="3887" t="s">
        <v>1278</v>
      </c>
    </row>
    <row r="6" spans="1:9" x14ac:dyDescent="0.25">
      <c r="A6" s="5120" t="s">
        <v>670</v>
      </c>
      <c r="B6" s="5120" t="s">
        <v>670</v>
      </c>
      <c r="C6" s="5120" t="s">
        <v>670</v>
      </c>
      <c r="D6" s="5120" t="s">
        <v>670</v>
      </c>
      <c r="E6" s="5120" t="s">
        <v>670</v>
      </c>
      <c r="F6" s="5120" t="s">
        <v>670</v>
      </c>
      <c r="G6" s="5120" t="s">
        <v>670</v>
      </c>
      <c r="H6" s="5120" t="s">
        <v>670</v>
      </c>
      <c r="I6" s="5120" t="s">
        <v>670</v>
      </c>
    </row>
    <row r="7" spans="1:9" x14ac:dyDescent="0.25">
      <c r="A7" s="3902" t="s">
        <v>679</v>
      </c>
      <c r="B7" s="3903" t="s">
        <v>671</v>
      </c>
      <c r="C7" s="3903" t="s">
        <v>672</v>
      </c>
      <c r="D7" s="3903" t="s">
        <v>673</v>
      </c>
      <c r="E7" s="3903" t="s">
        <v>674</v>
      </c>
      <c r="F7" s="3903" t="s">
        <v>675</v>
      </c>
      <c r="G7" s="3903" t="s">
        <v>676</v>
      </c>
      <c r="H7" s="3903" t="s">
        <v>677</v>
      </c>
      <c r="I7" s="3903" t="s">
        <v>678</v>
      </c>
    </row>
    <row r="8" spans="1:9" x14ac:dyDescent="0.25">
      <c r="A8" s="3909" t="s">
        <v>680</v>
      </c>
      <c r="B8" s="3889">
        <v>18.399999999999999</v>
      </c>
      <c r="C8" s="3889">
        <v>19.8</v>
      </c>
      <c r="D8" s="3889">
        <v>20.8</v>
      </c>
      <c r="E8" s="3889">
        <v>22.1</v>
      </c>
      <c r="F8" s="3889">
        <v>23.599999999999998</v>
      </c>
      <c r="G8" s="3889">
        <v>24.9</v>
      </c>
      <c r="H8" s="3889">
        <v>26.8</v>
      </c>
      <c r="I8" s="3889">
        <v>27.800000000000004</v>
      </c>
    </row>
    <row r="9" spans="1:9" x14ac:dyDescent="0.25">
      <c r="A9" s="3910" t="s">
        <v>681</v>
      </c>
      <c r="B9" s="3889">
        <v>24.2</v>
      </c>
      <c r="C9" s="3889">
        <v>23.799999999999997</v>
      </c>
      <c r="D9" s="3889">
        <v>26.3</v>
      </c>
      <c r="E9" s="3889">
        <v>28.1</v>
      </c>
      <c r="F9" s="3889">
        <v>28.999999999999996</v>
      </c>
      <c r="G9" s="3889">
        <v>31.1</v>
      </c>
      <c r="H9" s="3889">
        <v>32.200000000000003</v>
      </c>
      <c r="I9" s="3889">
        <v>41.3</v>
      </c>
    </row>
    <row r="10" spans="1:9" x14ac:dyDescent="0.25">
      <c r="A10" s="3911" t="s">
        <v>1279</v>
      </c>
      <c r="B10" s="3889">
        <v>19.100000000000001</v>
      </c>
      <c r="C10" s="3889">
        <v>20.3</v>
      </c>
      <c r="D10" s="3889">
        <v>21.4</v>
      </c>
      <c r="E10" s="3889">
        <v>22.8</v>
      </c>
      <c r="F10" s="3889">
        <v>24.3</v>
      </c>
      <c r="G10" s="3889">
        <v>25.6</v>
      </c>
      <c r="H10" s="3889">
        <v>27.400000000000002</v>
      </c>
      <c r="I10" s="3889">
        <v>29.2</v>
      </c>
    </row>
    <row r="11" spans="1:9" x14ac:dyDescent="0.25">
      <c r="A11" s="30"/>
    </row>
    <row r="12" spans="1:9" x14ac:dyDescent="0.25">
      <c r="A12" s="5121" t="s">
        <v>682</v>
      </c>
      <c r="B12" s="5121" t="s">
        <v>682</v>
      </c>
      <c r="C12" s="5121" t="s">
        <v>682</v>
      </c>
      <c r="D12" s="5121" t="s">
        <v>682</v>
      </c>
      <c r="E12" s="5121" t="s">
        <v>682</v>
      </c>
      <c r="F12" s="5121" t="s">
        <v>682</v>
      </c>
      <c r="G12" s="5121" t="s">
        <v>682</v>
      </c>
      <c r="H12" s="5121" t="s">
        <v>682</v>
      </c>
      <c r="I12" s="5121" t="s">
        <v>682</v>
      </c>
    </row>
    <row r="13" spans="1:9" x14ac:dyDescent="0.25">
      <c r="A13" s="3900" t="s">
        <v>691</v>
      </c>
      <c r="B13" s="3901" t="s">
        <v>683</v>
      </c>
      <c r="C13" s="3901" t="s">
        <v>684</v>
      </c>
      <c r="D13" s="3901" t="s">
        <v>685</v>
      </c>
      <c r="E13" s="3901" t="s">
        <v>686</v>
      </c>
      <c r="F13" s="3901" t="s">
        <v>687</v>
      </c>
      <c r="G13" s="3901" t="s">
        <v>688</v>
      </c>
      <c r="H13" s="3901" t="s">
        <v>689</v>
      </c>
      <c r="I13" s="3901" t="s">
        <v>690</v>
      </c>
    </row>
    <row r="14" spans="1:9" x14ac:dyDescent="0.25">
      <c r="A14" s="3912" t="s">
        <v>692</v>
      </c>
      <c r="B14" s="3889">
        <v>0.3</v>
      </c>
      <c r="C14" s="3889">
        <v>0.4</v>
      </c>
      <c r="D14" s="3889">
        <v>0.5</v>
      </c>
      <c r="E14" s="3889">
        <v>0.4</v>
      </c>
      <c r="F14" s="3889">
        <v>0.3</v>
      </c>
      <c r="G14" s="3889">
        <v>0.4</v>
      </c>
      <c r="H14" s="3889">
        <v>0.5</v>
      </c>
      <c r="I14" s="3889">
        <v>0.3</v>
      </c>
    </row>
    <row r="15" spans="1:9" x14ac:dyDescent="0.25">
      <c r="A15" s="3913" t="s">
        <v>693</v>
      </c>
      <c r="B15" s="3889">
        <v>0.4</v>
      </c>
      <c r="C15" s="3889">
        <v>1</v>
      </c>
      <c r="D15" s="3889">
        <v>0.6</v>
      </c>
      <c r="E15" s="3889">
        <v>0.6</v>
      </c>
      <c r="F15" s="3889">
        <v>0.6</v>
      </c>
      <c r="G15" s="3889">
        <v>0.6</v>
      </c>
      <c r="H15" s="3889">
        <v>1.2</v>
      </c>
      <c r="I15" s="3889">
        <v>0.70000000000000007</v>
      </c>
    </row>
    <row r="16" spans="1:9" x14ac:dyDescent="0.25">
      <c r="A16" s="3914" t="s">
        <v>1279</v>
      </c>
      <c r="B16" s="3889">
        <v>0.3</v>
      </c>
      <c r="C16" s="3889">
        <v>0.3</v>
      </c>
      <c r="D16" s="3889">
        <v>0.5</v>
      </c>
      <c r="E16" s="3889">
        <v>0.3</v>
      </c>
      <c r="F16" s="3889">
        <v>0.3</v>
      </c>
      <c r="G16" s="3889">
        <v>0.4</v>
      </c>
      <c r="H16" s="3889">
        <v>0.4</v>
      </c>
      <c r="I16" s="3889">
        <v>0.3</v>
      </c>
    </row>
    <row r="18" spans="1:10" x14ac:dyDescent="0.25">
      <c r="A18" s="5122" t="s">
        <v>694</v>
      </c>
      <c r="B18" s="5122" t="s">
        <v>694</v>
      </c>
      <c r="C18" s="5122" t="s">
        <v>694</v>
      </c>
      <c r="D18" s="5122" t="s">
        <v>694</v>
      </c>
      <c r="E18" s="5122" t="s">
        <v>694</v>
      </c>
      <c r="F18" s="5122" t="s">
        <v>694</v>
      </c>
      <c r="G18" s="5122" t="s">
        <v>694</v>
      </c>
      <c r="H18" s="5122" t="s">
        <v>694</v>
      </c>
      <c r="I18" s="5122" t="s">
        <v>694</v>
      </c>
    </row>
    <row r="19" spans="1:10" x14ac:dyDescent="0.25">
      <c r="A19" s="3891" t="s">
        <v>703</v>
      </c>
      <c r="B19" s="3892" t="s">
        <v>695</v>
      </c>
      <c r="C19" s="3893" t="s">
        <v>696</v>
      </c>
      <c r="D19" s="3894" t="s">
        <v>697</v>
      </c>
      <c r="E19" s="3895" t="s">
        <v>698</v>
      </c>
      <c r="F19" s="3896" t="s">
        <v>699</v>
      </c>
      <c r="G19" s="3897" t="s">
        <v>700</v>
      </c>
      <c r="H19" s="3898" t="s">
        <v>701</v>
      </c>
      <c r="I19" s="3899" t="s">
        <v>702</v>
      </c>
    </row>
    <row r="20" spans="1:10" x14ac:dyDescent="0.25">
      <c r="A20" s="3915" t="s">
        <v>704</v>
      </c>
      <c r="B20" s="3890">
        <v>126953</v>
      </c>
      <c r="C20" s="3890">
        <v>123793</v>
      </c>
      <c r="D20" s="3890">
        <v>123782</v>
      </c>
      <c r="E20" s="3890">
        <v>138569</v>
      </c>
      <c r="F20" s="3890">
        <v>165813</v>
      </c>
      <c r="G20" s="3890">
        <v>141954</v>
      </c>
      <c r="H20" s="3890">
        <v>127235</v>
      </c>
      <c r="I20" s="3890">
        <v>132386</v>
      </c>
    </row>
    <row r="21" spans="1:10" x14ac:dyDescent="0.25">
      <c r="A21" s="3916" t="s">
        <v>705</v>
      </c>
      <c r="B21" s="3890">
        <v>78789</v>
      </c>
      <c r="C21" s="3890">
        <v>69970</v>
      </c>
      <c r="D21" s="3890">
        <v>32559</v>
      </c>
      <c r="E21" s="3890">
        <v>33761</v>
      </c>
      <c r="F21" s="3890">
        <v>46917</v>
      </c>
      <c r="G21" s="3890">
        <v>33122</v>
      </c>
      <c r="H21" s="3890">
        <v>24080</v>
      </c>
      <c r="I21" s="3890">
        <v>34007</v>
      </c>
    </row>
    <row r="22" spans="1:10" x14ac:dyDescent="0.25">
      <c r="A22" s="3917" t="s">
        <v>1279</v>
      </c>
      <c r="B22" s="3890">
        <v>205742</v>
      </c>
      <c r="C22" s="3890">
        <v>193763</v>
      </c>
      <c r="D22" s="3890">
        <v>156341</v>
      </c>
      <c r="E22" s="3890">
        <v>172330</v>
      </c>
      <c r="F22" s="3890">
        <v>212730</v>
      </c>
      <c r="G22" s="3890">
        <v>175076</v>
      </c>
      <c r="H22" s="3890">
        <v>151315</v>
      </c>
      <c r="I22" s="3890">
        <v>166393</v>
      </c>
    </row>
    <row r="23" spans="1:10" x14ac:dyDescent="0.25">
      <c r="A23" s="81" t="s">
        <v>1268</v>
      </c>
      <c r="B23" s="80"/>
      <c r="C23" s="80"/>
      <c r="D23" s="80"/>
      <c r="E23" s="80"/>
      <c r="F23" s="80"/>
      <c r="G23" s="80"/>
      <c r="H23" s="80"/>
      <c r="I23" s="80"/>
      <c r="J23" s="80"/>
    </row>
  </sheetData>
  <mergeCells count="3">
    <mergeCell ref="A6:I6"/>
    <mergeCell ref="A12:I12"/>
    <mergeCell ref="A18:I18"/>
  </mergeCells>
  <hyperlinks>
    <hyperlink ref="A1" location="Indice!A1" display="Indice" xr:uid="{7DC71C11-5110-49C5-92F8-64D98B2712DA}"/>
  </hyperlinks>
  <pageMargins left="0.7" right="0.7" top="0.75" bottom="0.75" header="0.3" footer="0.3"/>
  <pageSetup orientation="portrait" horizontalDpi="0" verticalDpi="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B4309-4D9E-48B8-AC31-2EB392270D5A}">
  <dimension ref="A1:J65"/>
  <sheetViews>
    <sheetView topLeftCell="A49" workbookViewId="0">
      <selection activeCell="A65" sqref="A65:XFD67"/>
    </sheetView>
  </sheetViews>
  <sheetFormatPr baseColWidth="10" defaultColWidth="9.140625" defaultRowHeight="15" x14ac:dyDescent="0.25"/>
  <cols>
    <col min="1" max="1" width="18.42578125" style="4847" customWidth="1"/>
    <col min="2" max="2" width="21.7109375" style="4847" customWidth="1"/>
    <col min="3" max="7" width="9.140625" style="4847"/>
    <col min="8" max="16384" width="9.140625" style="2"/>
  </cols>
  <sheetData>
    <row r="1" spans="1:3" x14ac:dyDescent="0.25">
      <c r="A1" s="454" t="s">
        <v>1222</v>
      </c>
      <c r="B1" s="80"/>
    </row>
    <row r="2" spans="1:3" x14ac:dyDescent="0.25">
      <c r="A2" s="454"/>
      <c r="B2" s="80"/>
    </row>
    <row r="3" spans="1:3" x14ac:dyDescent="0.25">
      <c r="A3" s="4848" t="s">
        <v>1395</v>
      </c>
    </row>
    <row r="4" spans="1:3" x14ac:dyDescent="0.25">
      <c r="A4" s="4849" t="s">
        <v>1270</v>
      </c>
    </row>
    <row r="6" spans="1:3" x14ac:dyDescent="0.25">
      <c r="A6" s="5160" t="s">
        <v>0</v>
      </c>
      <c r="B6" s="5160" t="s">
        <v>0</v>
      </c>
      <c r="C6" s="5160" t="s">
        <v>0</v>
      </c>
    </row>
    <row r="7" spans="1:3" x14ac:dyDescent="0.25">
      <c r="A7" s="4940" t="s">
        <v>1275</v>
      </c>
      <c r="B7" s="4851" t="s">
        <v>679</v>
      </c>
      <c r="C7" s="4851" t="s">
        <v>8</v>
      </c>
    </row>
    <row r="8" spans="1:3" x14ac:dyDescent="0.25">
      <c r="A8" s="5190" t="s">
        <v>1138</v>
      </c>
      <c r="B8" s="4869" t="s">
        <v>1179</v>
      </c>
      <c r="C8" s="4872">
        <v>34.193402528762817</v>
      </c>
    </row>
    <row r="9" spans="1:3" x14ac:dyDescent="0.25">
      <c r="A9" s="5191" t="s">
        <v>1138</v>
      </c>
      <c r="B9" s="4869" t="s">
        <v>1180</v>
      </c>
      <c r="C9" s="4872">
        <v>33.299732208251953</v>
      </c>
    </row>
    <row r="10" spans="1:3" x14ac:dyDescent="0.25">
      <c r="A10" s="5191" t="s">
        <v>1138</v>
      </c>
      <c r="B10" s="4869" t="s">
        <v>1181</v>
      </c>
      <c r="C10" s="4872">
        <v>32.506868243217468</v>
      </c>
    </row>
    <row r="11" spans="1:3" x14ac:dyDescent="0.25">
      <c r="A11" s="5192" t="s">
        <v>1138</v>
      </c>
      <c r="B11" s="4869" t="s">
        <v>16</v>
      </c>
      <c r="C11" s="4872">
        <v>100</v>
      </c>
    </row>
    <row r="12" spans="1:3" x14ac:dyDescent="0.25">
      <c r="A12" s="5190" t="s">
        <v>15</v>
      </c>
      <c r="B12" s="4869" t="s">
        <v>1179</v>
      </c>
      <c r="C12" s="4872">
        <v>37.97374963760376</v>
      </c>
    </row>
    <row r="13" spans="1:3" x14ac:dyDescent="0.25">
      <c r="A13" s="5191" t="s">
        <v>15</v>
      </c>
      <c r="B13" s="4869" t="s">
        <v>1180</v>
      </c>
      <c r="C13" s="4872">
        <v>32.662269473075867</v>
      </c>
    </row>
    <row r="14" spans="1:3" x14ac:dyDescent="0.25">
      <c r="A14" s="5191" t="s">
        <v>15</v>
      </c>
      <c r="B14" s="4869" t="s">
        <v>1181</v>
      </c>
      <c r="C14" s="4872">
        <v>29.363977909088135</v>
      </c>
    </row>
    <row r="15" spans="1:3" x14ac:dyDescent="0.25">
      <c r="A15" s="5192" t="s">
        <v>15</v>
      </c>
      <c r="B15" s="4869" t="s">
        <v>16</v>
      </c>
      <c r="C15" s="4872">
        <v>100</v>
      </c>
    </row>
    <row r="16" spans="1:3" x14ac:dyDescent="0.25">
      <c r="A16" s="5187" t="s">
        <v>16</v>
      </c>
      <c r="B16" s="4869" t="s">
        <v>1179</v>
      </c>
      <c r="C16" s="4946">
        <v>36.948767360977797</v>
      </c>
    </row>
    <row r="17" spans="1:3" x14ac:dyDescent="0.25">
      <c r="A17" s="5188"/>
      <c r="B17" s="4869" t="s">
        <v>1180</v>
      </c>
      <c r="C17" s="4946">
        <v>32.835108139025998</v>
      </c>
    </row>
    <row r="18" spans="1:3" x14ac:dyDescent="0.25">
      <c r="A18" s="5188"/>
      <c r="B18" s="4869" t="s">
        <v>1181</v>
      </c>
      <c r="C18" s="4946">
        <v>30.216124499996202</v>
      </c>
    </row>
    <row r="19" spans="1:3" x14ac:dyDescent="0.25">
      <c r="A19" s="5189"/>
      <c r="B19" s="4869" t="s">
        <v>16</v>
      </c>
      <c r="C19" s="4946">
        <v>100</v>
      </c>
    </row>
    <row r="20" spans="1:3" x14ac:dyDescent="0.25">
      <c r="A20" s="4870"/>
      <c r="B20" s="4852"/>
      <c r="C20" s="4852"/>
    </row>
    <row r="21" spans="1:3" x14ac:dyDescent="0.25">
      <c r="A21" s="5160" t="s">
        <v>23</v>
      </c>
      <c r="B21" s="5160" t="s">
        <v>23</v>
      </c>
      <c r="C21" s="5160" t="s">
        <v>23</v>
      </c>
    </row>
    <row r="22" spans="1:3" x14ac:dyDescent="0.25">
      <c r="A22" s="4940" t="s">
        <v>1275</v>
      </c>
      <c r="B22" s="4851" t="s">
        <v>679</v>
      </c>
      <c r="C22" s="4855" t="s">
        <v>8</v>
      </c>
    </row>
    <row r="23" spans="1:3" x14ac:dyDescent="0.25">
      <c r="A23" s="5190" t="s">
        <v>1138</v>
      </c>
      <c r="B23" s="4869" t="s">
        <v>1179</v>
      </c>
      <c r="C23" s="4874">
        <v>60377</v>
      </c>
    </row>
    <row r="24" spans="1:3" x14ac:dyDescent="0.25">
      <c r="A24" s="5191" t="s">
        <v>1138</v>
      </c>
      <c r="B24" s="4869" t="s">
        <v>1180</v>
      </c>
      <c r="C24" s="4874">
        <v>58799</v>
      </c>
    </row>
    <row r="25" spans="1:3" x14ac:dyDescent="0.25">
      <c r="A25" s="5191" t="s">
        <v>1138</v>
      </c>
      <c r="B25" s="4869" t="s">
        <v>1181</v>
      </c>
      <c r="C25" s="4874">
        <v>57399</v>
      </c>
    </row>
    <row r="26" spans="1:3" x14ac:dyDescent="0.25">
      <c r="A26" s="5192" t="s">
        <v>1138</v>
      </c>
      <c r="B26" s="4869" t="s">
        <v>16</v>
      </c>
      <c r="C26" s="4874">
        <v>176575</v>
      </c>
    </row>
    <row r="27" spans="1:3" x14ac:dyDescent="0.25">
      <c r="A27" s="5190" t="s">
        <v>15</v>
      </c>
      <c r="B27" s="4869" t="s">
        <v>1179</v>
      </c>
      <c r="C27" s="4874">
        <v>180250</v>
      </c>
    </row>
    <row r="28" spans="1:3" x14ac:dyDescent="0.25">
      <c r="A28" s="5191" t="s">
        <v>15</v>
      </c>
      <c r="B28" s="4869" t="s">
        <v>1180</v>
      </c>
      <c r="C28" s="4874">
        <v>155038</v>
      </c>
    </row>
    <row r="29" spans="1:3" x14ac:dyDescent="0.25">
      <c r="A29" s="5191" t="s">
        <v>15</v>
      </c>
      <c r="B29" s="4869" t="s">
        <v>1181</v>
      </c>
      <c r="C29" s="4874">
        <v>139382</v>
      </c>
    </row>
    <row r="30" spans="1:3" x14ac:dyDescent="0.25">
      <c r="A30" s="5192" t="s">
        <v>15</v>
      </c>
      <c r="B30" s="4869" t="s">
        <v>16</v>
      </c>
      <c r="C30" s="4874">
        <v>474670</v>
      </c>
    </row>
    <row r="31" spans="1:3" x14ac:dyDescent="0.25">
      <c r="A31" s="5187" t="s">
        <v>16</v>
      </c>
      <c r="B31" s="4869" t="s">
        <v>1179</v>
      </c>
      <c r="C31" s="4947">
        <v>240627</v>
      </c>
    </row>
    <row r="32" spans="1:3" x14ac:dyDescent="0.25">
      <c r="A32" s="5188"/>
      <c r="B32" s="4869" t="s">
        <v>1180</v>
      </c>
      <c r="C32" s="4947">
        <v>213837</v>
      </c>
    </row>
    <row r="33" spans="1:3" x14ac:dyDescent="0.25">
      <c r="A33" s="5188"/>
      <c r="B33" s="4869" t="s">
        <v>1181</v>
      </c>
      <c r="C33" s="4947">
        <v>196781</v>
      </c>
    </row>
    <row r="34" spans="1:3" x14ac:dyDescent="0.25">
      <c r="A34" s="5189"/>
      <c r="B34" s="4869" t="s">
        <v>16</v>
      </c>
      <c r="C34" s="4947">
        <v>651245</v>
      </c>
    </row>
    <row r="35" spans="1:3" x14ac:dyDescent="0.25">
      <c r="A35" s="4870"/>
      <c r="B35" s="4856"/>
      <c r="C35" s="4856"/>
    </row>
    <row r="36" spans="1:3" x14ac:dyDescent="0.25">
      <c r="A36" s="5160" t="s">
        <v>46</v>
      </c>
      <c r="B36" s="5160" t="s">
        <v>46</v>
      </c>
      <c r="C36" s="5160" t="s">
        <v>46</v>
      </c>
    </row>
    <row r="37" spans="1:3" x14ac:dyDescent="0.25">
      <c r="A37" s="4940" t="s">
        <v>1275</v>
      </c>
      <c r="B37" s="4851" t="s">
        <v>679</v>
      </c>
      <c r="C37" s="4859" t="s">
        <v>8</v>
      </c>
    </row>
    <row r="38" spans="1:3" x14ac:dyDescent="0.25">
      <c r="A38" s="5190" t="s">
        <v>1138</v>
      </c>
      <c r="B38" s="4869" t="s">
        <v>1179</v>
      </c>
      <c r="C38" s="4876">
        <v>1.6080420464277267</v>
      </c>
    </row>
    <row r="39" spans="1:3" x14ac:dyDescent="0.25">
      <c r="A39" s="5191" t="s">
        <v>1138</v>
      </c>
      <c r="B39" s="4869" t="s">
        <v>1180</v>
      </c>
      <c r="C39" s="4876">
        <v>1.5792693942785263</v>
      </c>
    </row>
    <row r="40" spans="1:3" x14ac:dyDescent="0.25">
      <c r="A40" s="5191" t="s">
        <v>1138</v>
      </c>
      <c r="B40" s="4869" t="s">
        <v>1181</v>
      </c>
      <c r="C40" s="4876">
        <v>2.1896017715334892</v>
      </c>
    </row>
    <row r="41" spans="1:3" x14ac:dyDescent="0.25">
      <c r="A41" s="5192" t="s">
        <v>1138</v>
      </c>
      <c r="B41" s="4869" t="s">
        <v>16</v>
      </c>
      <c r="C41" s="4876">
        <v>0</v>
      </c>
    </row>
    <row r="42" spans="1:3" x14ac:dyDescent="0.25">
      <c r="A42" s="5190" t="s">
        <v>15</v>
      </c>
      <c r="B42" s="4869" t="s">
        <v>1179</v>
      </c>
      <c r="C42" s="4876">
        <v>0.77160638757050037</v>
      </c>
    </row>
    <row r="43" spans="1:3" x14ac:dyDescent="0.25">
      <c r="A43" s="5191" t="s">
        <v>15</v>
      </c>
      <c r="B43" s="4869" t="s">
        <v>1180</v>
      </c>
      <c r="C43" s="4876">
        <v>0.75081540271639824</v>
      </c>
    </row>
    <row r="44" spans="1:3" x14ac:dyDescent="0.25">
      <c r="A44" s="5191" t="s">
        <v>15</v>
      </c>
      <c r="B44" s="4869" t="s">
        <v>1181</v>
      </c>
      <c r="C44" s="4876">
        <v>0.75145242735743523</v>
      </c>
    </row>
    <row r="45" spans="1:3" x14ac:dyDescent="0.25">
      <c r="A45" s="5192" t="s">
        <v>15</v>
      </c>
      <c r="B45" s="4869" t="s">
        <v>16</v>
      </c>
      <c r="C45" s="4876">
        <v>0</v>
      </c>
    </row>
    <row r="46" spans="1:3" x14ac:dyDescent="0.25">
      <c r="A46" s="5187" t="s">
        <v>16</v>
      </c>
      <c r="B46" s="4869" t="s">
        <v>1179</v>
      </c>
      <c r="C46" s="4948">
        <v>0.71257916307830005</v>
      </c>
    </row>
    <row r="47" spans="1:3" x14ac:dyDescent="0.25">
      <c r="A47" s="5188"/>
      <c r="B47" s="4869" t="s">
        <v>1180</v>
      </c>
      <c r="C47" s="4948">
        <v>0.69507385136239996</v>
      </c>
    </row>
    <row r="48" spans="1:3" x14ac:dyDescent="0.25">
      <c r="A48" s="5188"/>
      <c r="B48" s="4869" t="s">
        <v>1181</v>
      </c>
      <c r="C48" s="4948">
        <v>0.81702932574550002</v>
      </c>
    </row>
    <row r="49" spans="1:3" x14ac:dyDescent="0.25">
      <c r="A49" s="5189"/>
      <c r="B49" s="4869" t="s">
        <v>16</v>
      </c>
      <c r="C49" s="4948">
        <v>0</v>
      </c>
    </row>
    <row r="50" spans="1:3" x14ac:dyDescent="0.25">
      <c r="A50" s="4870"/>
      <c r="B50" s="4860"/>
      <c r="C50" s="4860"/>
    </row>
    <row r="51" spans="1:3" x14ac:dyDescent="0.25">
      <c r="A51" s="5160" t="s">
        <v>69</v>
      </c>
      <c r="B51" s="5160" t="s">
        <v>69</v>
      </c>
      <c r="C51" s="5160" t="s">
        <v>69</v>
      </c>
    </row>
    <row r="52" spans="1:3" x14ac:dyDescent="0.25">
      <c r="A52" s="4940" t="s">
        <v>1275</v>
      </c>
      <c r="B52" s="4851" t="s">
        <v>679</v>
      </c>
      <c r="C52" s="4855" t="s">
        <v>8</v>
      </c>
    </row>
    <row r="53" spans="1:3" x14ac:dyDescent="0.25">
      <c r="A53" s="5190" t="s">
        <v>1138</v>
      </c>
      <c r="B53" s="4869" t="s">
        <v>1179</v>
      </c>
      <c r="C53" s="4874">
        <v>694</v>
      </c>
    </row>
    <row r="54" spans="1:3" x14ac:dyDescent="0.25">
      <c r="A54" s="5191" t="s">
        <v>1138</v>
      </c>
      <c r="B54" s="4869" t="s">
        <v>1180</v>
      </c>
      <c r="C54" s="4874">
        <v>677</v>
      </c>
    </row>
    <row r="55" spans="1:3" x14ac:dyDescent="0.25">
      <c r="A55" s="5191" t="s">
        <v>1138</v>
      </c>
      <c r="B55" s="4869" t="s">
        <v>1181</v>
      </c>
      <c r="C55" s="4874">
        <v>592</v>
      </c>
    </row>
    <row r="56" spans="1:3" x14ac:dyDescent="0.25">
      <c r="A56" s="5192" t="s">
        <v>1138</v>
      </c>
      <c r="B56" s="4869" t="s">
        <v>16</v>
      </c>
      <c r="C56" s="4874">
        <v>1963</v>
      </c>
    </row>
    <row r="57" spans="1:3" x14ac:dyDescent="0.25">
      <c r="A57" s="5190" t="s">
        <v>15</v>
      </c>
      <c r="B57" s="4869" t="s">
        <v>1179</v>
      </c>
      <c r="C57" s="4874">
        <v>2349</v>
      </c>
    </row>
    <row r="58" spans="1:3" x14ac:dyDescent="0.25">
      <c r="A58" s="5191" t="s">
        <v>15</v>
      </c>
      <c r="B58" s="4869" t="s">
        <v>1180</v>
      </c>
      <c r="C58" s="4874">
        <v>2108</v>
      </c>
    </row>
    <row r="59" spans="1:3" x14ac:dyDescent="0.25">
      <c r="A59" s="5191" t="s">
        <v>15</v>
      </c>
      <c r="B59" s="4869" t="s">
        <v>1181</v>
      </c>
      <c r="C59" s="4874">
        <v>1829</v>
      </c>
    </row>
    <row r="60" spans="1:3" x14ac:dyDescent="0.25">
      <c r="A60" s="5192" t="s">
        <v>15</v>
      </c>
      <c r="B60" s="4869" t="s">
        <v>16</v>
      </c>
      <c r="C60" s="4874">
        <v>6286</v>
      </c>
    </row>
    <row r="61" spans="1:3" x14ac:dyDescent="0.25">
      <c r="A61" s="5187" t="s">
        <v>16</v>
      </c>
      <c r="B61" s="4869" t="s">
        <v>1179</v>
      </c>
      <c r="C61" s="4947">
        <v>3043</v>
      </c>
    </row>
    <row r="62" spans="1:3" x14ac:dyDescent="0.25">
      <c r="A62" s="5188"/>
      <c r="B62" s="4869" t="s">
        <v>1180</v>
      </c>
      <c r="C62" s="4947">
        <v>2785</v>
      </c>
    </row>
    <row r="63" spans="1:3" x14ac:dyDescent="0.25">
      <c r="A63" s="5188"/>
      <c r="B63" s="4869" t="s">
        <v>1181</v>
      </c>
      <c r="C63" s="4947">
        <v>2421</v>
      </c>
    </row>
    <row r="64" spans="1:3" x14ac:dyDescent="0.25">
      <c r="A64" s="5189"/>
      <c r="B64" s="4869" t="s">
        <v>16</v>
      </c>
      <c r="C64" s="4947">
        <v>8249</v>
      </c>
    </row>
    <row r="65" spans="1:10" x14ac:dyDescent="0.25">
      <c r="A65" s="81" t="s">
        <v>1268</v>
      </c>
      <c r="B65" s="80"/>
      <c r="C65" s="80"/>
      <c r="D65" s="80"/>
      <c r="E65" s="80"/>
      <c r="F65" s="80"/>
      <c r="G65" s="80"/>
      <c r="H65" s="80"/>
      <c r="I65" s="80"/>
      <c r="J65" s="80"/>
    </row>
  </sheetData>
  <mergeCells count="16">
    <mergeCell ref="A61:A64"/>
    <mergeCell ref="A57:A60"/>
    <mergeCell ref="A53:A56"/>
    <mergeCell ref="A6:C6"/>
    <mergeCell ref="A8:A11"/>
    <mergeCell ref="A12:A15"/>
    <mergeCell ref="A21:C21"/>
    <mergeCell ref="A23:A26"/>
    <mergeCell ref="A16:A19"/>
    <mergeCell ref="A27:A30"/>
    <mergeCell ref="A36:C36"/>
    <mergeCell ref="A38:A41"/>
    <mergeCell ref="A42:A45"/>
    <mergeCell ref="A51:C51"/>
    <mergeCell ref="A31:A34"/>
    <mergeCell ref="A46:A49"/>
  </mergeCells>
  <hyperlinks>
    <hyperlink ref="A1" location="Indice!A1" display="Indice" xr:uid="{43797627-E598-42C3-9D98-9E0BEBFAEEEC}"/>
  </hyperlinks>
  <pageMargins left="0.7" right="0.7" top="0.75" bottom="0.75" header="0.3" footer="0.3"/>
  <pageSetup orientation="portrait" horizontalDpi="0" verticalDpi="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ACC47-52D7-4CF0-B9E3-FB3FDE33CABE}">
  <dimension ref="A1:J97"/>
  <sheetViews>
    <sheetView topLeftCell="A79" workbookViewId="0">
      <selection activeCell="A97" sqref="A97:XFD99"/>
    </sheetView>
  </sheetViews>
  <sheetFormatPr baseColWidth="10" defaultColWidth="9.140625" defaultRowHeight="15" x14ac:dyDescent="0.25"/>
  <cols>
    <col min="1" max="1" width="23.85546875" style="4847" customWidth="1"/>
    <col min="2" max="2" width="36" style="4847" customWidth="1"/>
    <col min="3" max="9" width="9.140625" style="4847"/>
    <col min="10" max="16384" width="9.140625" style="2"/>
  </cols>
  <sheetData>
    <row r="1" spans="1:3" x14ac:dyDescent="0.25">
      <c r="A1" s="454" t="s">
        <v>1222</v>
      </c>
      <c r="B1" s="80"/>
    </row>
    <row r="2" spans="1:3" x14ac:dyDescent="0.25">
      <c r="A2" s="454"/>
      <c r="B2" s="80"/>
    </row>
    <row r="3" spans="1:3" x14ac:dyDescent="0.25">
      <c r="A3" s="4848" t="s">
        <v>1396</v>
      </c>
    </row>
    <row r="4" spans="1:3" x14ac:dyDescent="0.25">
      <c r="A4" s="4849" t="s">
        <v>1270</v>
      </c>
    </row>
    <row r="6" spans="1:3" x14ac:dyDescent="0.25">
      <c r="A6" s="5160" t="s">
        <v>0</v>
      </c>
      <c r="B6" s="5160" t="s">
        <v>0</v>
      </c>
      <c r="C6" s="5160" t="s">
        <v>0</v>
      </c>
    </row>
    <row r="7" spans="1:3" x14ac:dyDescent="0.25">
      <c r="A7" s="4940" t="s">
        <v>1275</v>
      </c>
      <c r="B7" s="4851" t="s">
        <v>679</v>
      </c>
      <c r="C7" s="4851" t="s">
        <v>8</v>
      </c>
    </row>
    <row r="8" spans="1:3" x14ac:dyDescent="0.25">
      <c r="A8" s="5164" t="s">
        <v>1179</v>
      </c>
      <c r="B8" s="4869" t="s">
        <v>1182</v>
      </c>
      <c r="C8" s="4872">
        <v>3.0424410477280617</v>
      </c>
    </row>
    <row r="9" spans="1:3" x14ac:dyDescent="0.25">
      <c r="A9" s="5164" t="s">
        <v>1179</v>
      </c>
      <c r="B9" s="4869" t="s">
        <v>1183</v>
      </c>
      <c r="C9" s="4872">
        <v>40.53703248500824</v>
      </c>
    </row>
    <row r="10" spans="1:3" x14ac:dyDescent="0.25">
      <c r="A10" s="5164" t="s">
        <v>1179</v>
      </c>
      <c r="B10" s="4869" t="s">
        <v>1184</v>
      </c>
      <c r="C10" s="4872">
        <v>12.205825001001358</v>
      </c>
    </row>
    <row r="11" spans="1:3" x14ac:dyDescent="0.25">
      <c r="A11" s="5164" t="s">
        <v>1179</v>
      </c>
      <c r="B11" s="4869" t="s">
        <v>1185</v>
      </c>
      <c r="C11" s="4872">
        <v>44.214701652526855</v>
      </c>
    </row>
    <row r="12" spans="1:3" x14ac:dyDescent="0.25">
      <c r="A12" s="5164" t="s">
        <v>1179</v>
      </c>
      <c r="B12" s="4869" t="s">
        <v>16</v>
      </c>
      <c r="C12" s="4872">
        <v>100</v>
      </c>
    </row>
    <row r="13" spans="1:3" x14ac:dyDescent="0.25">
      <c r="A13" s="5164" t="s">
        <v>1180</v>
      </c>
      <c r="B13" s="4869" t="s">
        <v>1182</v>
      </c>
      <c r="C13" s="4872">
        <v>6.9647438824176788</v>
      </c>
    </row>
    <row r="14" spans="1:3" x14ac:dyDescent="0.25">
      <c r="A14" s="5164" t="s">
        <v>1180</v>
      </c>
      <c r="B14" s="4869" t="s">
        <v>1183</v>
      </c>
      <c r="C14" s="4872">
        <v>35.512584447860718</v>
      </c>
    </row>
    <row r="15" spans="1:3" x14ac:dyDescent="0.25">
      <c r="A15" s="5164" t="s">
        <v>1180</v>
      </c>
      <c r="B15" s="4869" t="s">
        <v>1184</v>
      </c>
      <c r="C15" s="4872">
        <v>21.379919350147247</v>
      </c>
    </row>
    <row r="16" spans="1:3" x14ac:dyDescent="0.25">
      <c r="A16" s="5164" t="s">
        <v>1180</v>
      </c>
      <c r="B16" s="4869" t="s">
        <v>1185</v>
      </c>
      <c r="C16" s="4872">
        <v>36.142751574516296</v>
      </c>
    </row>
    <row r="17" spans="1:3" x14ac:dyDescent="0.25">
      <c r="A17" s="5164" t="s">
        <v>1180</v>
      </c>
      <c r="B17" s="4869" t="s">
        <v>16</v>
      </c>
      <c r="C17" s="4872">
        <v>100</v>
      </c>
    </row>
    <row r="18" spans="1:3" x14ac:dyDescent="0.25">
      <c r="A18" s="5164" t="s">
        <v>1181</v>
      </c>
      <c r="B18" s="4869" t="s">
        <v>1182</v>
      </c>
      <c r="C18" s="4872">
        <v>16.66284054517746</v>
      </c>
    </row>
    <row r="19" spans="1:3" x14ac:dyDescent="0.25">
      <c r="A19" s="5164" t="s">
        <v>1181</v>
      </c>
      <c r="B19" s="4869" t="s">
        <v>1183</v>
      </c>
      <c r="C19" s="4872">
        <v>31.606662273406982</v>
      </c>
    </row>
    <row r="20" spans="1:3" x14ac:dyDescent="0.25">
      <c r="A20" s="5164" t="s">
        <v>1181</v>
      </c>
      <c r="B20" s="4869" t="s">
        <v>1184</v>
      </c>
      <c r="C20" s="4872">
        <v>21.694336831569672</v>
      </c>
    </row>
    <row r="21" spans="1:3" x14ac:dyDescent="0.25">
      <c r="A21" s="5164" t="s">
        <v>1181</v>
      </c>
      <c r="B21" s="4869" t="s">
        <v>1185</v>
      </c>
      <c r="C21" s="4872">
        <v>30.036160349845886</v>
      </c>
    </row>
    <row r="22" spans="1:3" x14ac:dyDescent="0.25">
      <c r="A22" s="5164" t="s">
        <v>1181</v>
      </c>
      <c r="B22" s="4869" t="s">
        <v>16</v>
      </c>
      <c r="C22" s="4872">
        <v>100</v>
      </c>
    </row>
    <row r="23" spans="1:3" x14ac:dyDescent="0.25">
      <c r="A23" s="5164" t="s">
        <v>16</v>
      </c>
      <c r="B23" s="4869" t="s">
        <v>1182</v>
      </c>
      <c r="C23" s="4946">
        <v>8.3230454842311996</v>
      </c>
    </row>
    <row r="24" spans="1:3" x14ac:dyDescent="0.25">
      <c r="A24" s="5164" t="s">
        <v>1181</v>
      </c>
      <c r="B24" s="4869" t="s">
        <v>1183</v>
      </c>
      <c r="C24" s="4946">
        <v>36.273621674005099</v>
      </c>
    </row>
    <row r="25" spans="1:3" x14ac:dyDescent="0.25">
      <c r="A25" s="5164" t="s">
        <v>1181</v>
      </c>
      <c r="B25" s="4869" t="s">
        <v>1184</v>
      </c>
      <c r="C25" s="4946">
        <v>17.988497271788798</v>
      </c>
    </row>
    <row r="26" spans="1:3" x14ac:dyDescent="0.25">
      <c r="A26" s="5164" t="s">
        <v>1181</v>
      </c>
      <c r="B26" s="4869" t="s">
        <v>1185</v>
      </c>
      <c r="C26" s="4946">
        <v>37.414835569974898</v>
      </c>
    </row>
    <row r="27" spans="1:3" x14ac:dyDescent="0.25">
      <c r="A27" s="5164" t="s">
        <v>1181</v>
      </c>
      <c r="B27" s="4869" t="s">
        <v>16</v>
      </c>
      <c r="C27" s="4946">
        <v>100</v>
      </c>
    </row>
    <row r="28" spans="1:3" x14ac:dyDescent="0.25">
      <c r="A28" s="4870"/>
      <c r="B28" s="4852"/>
      <c r="C28" s="4852"/>
    </row>
    <row r="29" spans="1:3" x14ac:dyDescent="0.25">
      <c r="A29" s="5160" t="s">
        <v>23</v>
      </c>
      <c r="B29" s="5160" t="s">
        <v>23</v>
      </c>
      <c r="C29" s="5160" t="s">
        <v>23</v>
      </c>
    </row>
    <row r="30" spans="1:3" x14ac:dyDescent="0.25">
      <c r="A30" s="4940" t="s">
        <v>1275</v>
      </c>
      <c r="B30" s="4851" t="s">
        <v>679</v>
      </c>
      <c r="C30" s="4855" t="s">
        <v>8</v>
      </c>
    </row>
    <row r="31" spans="1:3" x14ac:dyDescent="0.25">
      <c r="A31" s="5164" t="s">
        <v>1179</v>
      </c>
      <c r="B31" s="4869" t="s">
        <v>1182</v>
      </c>
      <c r="C31" s="4874">
        <v>5484</v>
      </c>
    </row>
    <row r="32" spans="1:3" x14ac:dyDescent="0.25">
      <c r="A32" s="5164" t="s">
        <v>1179</v>
      </c>
      <c r="B32" s="4869" t="s">
        <v>1183</v>
      </c>
      <c r="C32" s="4874">
        <v>73068</v>
      </c>
    </row>
    <row r="33" spans="1:3" x14ac:dyDescent="0.25">
      <c r="A33" s="5164" t="s">
        <v>1179</v>
      </c>
      <c r="B33" s="4869" t="s">
        <v>1184</v>
      </c>
      <c r="C33" s="4874">
        <v>22001</v>
      </c>
    </row>
    <row r="34" spans="1:3" x14ac:dyDescent="0.25">
      <c r="A34" s="5164" t="s">
        <v>1179</v>
      </c>
      <c r="B34" s="4869" t="s">
        <v>1185</v>
      </c>
      <c r="C34" s="4874">
        <v>79697</v>
      </c>
    </row>
    <row r="35" spans="1:3" x14ac:dyDescent="0.25">
      <c r="A35" s="5164" t="s">
        <v>1179</v>
      </c>
      <c r="B35" s="4869" t="s">
        <v>16</v>
      </c>
      <c r="C35" s="4874">
        <v>180250</v>
      </c>
    </row>
    <row r="36" spans="1:3" x14ac:dyDescent="0.25">
      <c r="A36" s="5164" t="s">
        <v>1180</v>
      </c>
      <c r="B36" s="4869" t="s">
        <v>1182</v>
      </c>
      <c r="C36" s="4874">
        <v>10798</v>
      </c>
    </row>
    <row r="37" spans="1:3" x14ac:dyDescent="0.25">
      <c r="A37" s="5164" t="s">
        <v>1180</v>
      </c>
      <c r="B37" s="4869" t="s">
        <v>1183</v>
      </c>
      <c r="C37" s="4874">
        <v>55058</v>
      </c>
    </row>
    <row r="38" spans="1:3" x14ac:dyDescent="0.25">
      <c r="A38" s="5164" t="s">
        <v>1180</v>
      </c>
      <c r="B38" s="4869" t="s">
        <v>1184</v>
      </c>
      <c r="C38" s="4874">
        <v>33147</v>
      </c>
    </row>
    <row r="39" spans="1:3" x14ac:dyDescent="0.25">
      <c r="A39" s="5164" t="s">
        <v>1180</v>
      </c>
      <c r="B39" s="4869" t="s">
        <v>1185</v>
      </c>
      <c r="C39" s="4874">
        <v>56035</v>
      </c>
    </row>
    <row r="40" spans="1:3" x14ac:dyDescent="0.25">
      <c r="A40" s="5164" t="s">
        <v>1180</v>
      </c>
      <c r="B40" s="4869" t="s">
        <v>16</v>
      </c>
      <c r="C40" s="4874">
        <v>155038</v>
      </c>
    </row>
    <row r="41" spans="1:3" x14ac:dyDescent="0.25">
      <c r="A41" s="5164" t="s">
        <v>1181</v>
      </c>
      <c r="B41" s="4869" t="s">
        <v>1182</v>
      </c>
      <c r="C41" s="4874">
        <v>23225</v>
      </c>
    </row>
    <row r="42" spans="1:3" x14ac:dyDescent="0.25">
      <c r="A42" s="5164" t="s">
        <v>1181</v>
      </c>
      <c r="B42" s="4869" t="s">
        <v>1183</v>
      </c>
      <c r="C42" s="4874">
        <v>44054</v>
      </c>
    </row>
    <row r="43" spans="1:3" x14ac:dyDescent="0.25">
      <c r="A43" s="5164" t="s">
        <v>1181</v>
      </c>
      <c r="B43" s="4869" t="s">
        <v>1184</v>
      </c>
      <c r="C43" s="4874">
        <v>30238</v>
      </c>
    </row>
    <row r="44" spans="1:3" x14ac:dyDescent="0.25">
      <c r="A44" s="5164" t="s">
        <v>1181</v>
      </c>
      <c r="B44" s="4869" t="s">
        <v>1185</v>
      </c>
      <c r="C44" s="4874">
        <v>41865</v>
      </c>
    </row>
    <row r="45" spans="1:3" x14ac:dyDescent="0.25">
      <c r="A45" s="5164" t="s">
        <v>1181</v>
      </c>
      <c r="B45" s="4869" t="s">
        <v>16</v>
      </c>
      <c r="C45" s="4874">
        <v>139382</v>
      </c>
    </row>
    <row r="46" spans="1:3" x14ac:dyDescent="0.25">
      <c r="A46" s="5164" t="s">
        <v>16</v>
      </c>
      <c r="B46" s="4869" t="s">
        <v>1182</v>
      </c>
      <c r="C46" s="4947">
        <v>39507</v>
      </c>
    </row>
    <row r="47" spans="1:3" x14ac:dyDescent="0.25">
      <c r="A47" s="5164" t="s">
        <v>1181</v>
      </c>
      <c r="B47" s="4869" t="s">
        <v>1183</v>
      </c>
      <c r="C47" s="4947">
        <v>172180</v>
      </c>
    </row>
    <row r="48" spans="1:3" x14ac:dyDescent="0.25">
      <c r="A48" s="5164" t="s">
        <v>1181</v>
      </c>
      <c r="B48" s="4869" t="s">
        <v>1184</v>
      </c>
      <c r="C48" s="4947">
        <v>85386</v>
      </c>
    </row>
    <row r="49" spans="1:3" x14ac:dyDescent="0.25">
      <c r="A49" s="5164" t="s">
        <v>1181</v>
      </c>
      <c r="B49" s="4869" t="s">
        <v>1185</v>
      </c>
      <c r="C49" s="4947">
        <v>177597</v>
      </c>
    </row>
    <row r="50" spans="1:3" x14ac:dyDescent="0.25">
      <c r="A50" s="5164" t="s">
        <v>1181</v>
      </c>
      <c r="B50" s="4869" t="s">
        <v>16</v>
      </c>
      <c r="C50" s="4947">
        <v>474670</v>
      </c>
    </row>
    <row r="51" spans="1:3" x14ac:dyDescent="0.25">
      <c r="A51" s="4870"/>
      <c r="B51" s="4856"/>
      <c r="C51" s="4856"/>
    </row>
    <row r="52" spans="1:3" x14ac:dyDescent="0.25">
      <c r="A52" s="5160" t="s">
        <v>46</v>
      </c>
      <c r="B52" s="5160" t="s">
        <v>46</v>
      </c>
      <c r="C52" s="5160" t="s">
        <v>46</v>
      </c>
    </row>
    <row r="53" spans="1:3" x14ac:dyDescent="0.25">
      <c r="A53" s="4940" t="s">
        <v>1275</v>
      </c>
      <c r="B53" s="4851" t="s">
        <v>679</v>
      </c>
      <c r="C53" s="4859" t="s">
        <v>8</v>
      </c>
    </row>
    <row r="54" spans="1:3" x14ac:dyDescent="0.25">
      <c r="A54" s="5164" t="s">
        <v>1179</v>
      </c>
      <c r="B54" s="4869" t="s">
        <v>1182</v>
      </c>
      <c r="C54" s="4876">
        <v>0.40337801910936832</v>
      </c>
    </row>
    <row r="55" spans="1:3" x14ac:dyDescent="0.25">
      <c r="A55" s="5164" t="s">
        <v>1179</v>
      </c>
      <c r="B55" s="4869" t="s">
        <v>1183</v>
      </c>
      <c r="C55" s="4876">
        <v>1.3271824456751347</v>
      </c>
    </row>
    <row r="56" spans="1:3" x14ac:dyDescent="0.25">
      <c r="A56" s="5164" t="s">
        <v>1179</v>
      </c>
      <c r="B56" s="4869" t="s">
        <v>1184</v>
      </c>
      <c r="C56" s="4876">
        <v>0.80271465703845024</v>
      </c>
    </row>
    <row r="57" spans="1:3" x14ac:dyDescent="0.25">
      <c r="A57" s="5164" t="s">
        <v>1179</v>
      </c>
      <c r="B57" s="4869" t="s">
        <v>1185</v>
      </c>
      <c r="C57" s="4876">
        <v>1.3077069073915482</v>
      </c>
    </row>
    <row r="58" spans="1:3" x14ac:dyDescent="0.25">
      <c r="A58" s="5164" t="s">
        <v>1179</v>
      </c>
      <c r="B58" s="4869" t="s">
        <v>16</v>
      </c>
      <c r="C58" s="4876">
        <v>0</v>
      </c>
    </row>
    <row r="59" spans="1:3" x14ac:dyDescent="0.25">
      <c r="A59" s="5164" t="s">
        <v>1180</v>
      </c>
      <c r="B59" s="4869" t="s">
        <v>1182</v>
      </c>
      <c r="C59" s="4876">
        <v>0.68571306765079498</v>
      </c>
    </row>
    <row r="60" spans="1:3" x14ac:dyDescent="0.25">
      <c r="A60" s="5164" t="s">
        <v>1180</v>
      </c>
      <c r="B60" s="4869" t="s">
        <v>1183</v>
      </c>
      <c r="C60" s="4876">
        <v>1.3832476921379566</v>
      </c>
    </row>
    <row r="61" spans="1:3" x14ac:dyDescent="0.25">
      <c r="A61" s="5164" t="s">
        <v>1180</v>
      </c>
      <c r="B61" s="4869" t="s">
        <v>1184</v>
      </c>
      <c r="C61" s="4876">
        <v>1.0578992776572704</v>
      </c>
    </row>
    <row r="62" spans="1:3" x14ac:dyDescent="0.25">
      <c r="A62" s="5164" t="s">
        <v>1180</v>
      </c>
      <c r="B62" s="4869" t="s">
        <v>1185</v>
      </c>
      <c r="C62" s="4876">
        <v>1.3448053970932961</v>
      </c>
    </row>
    <row r="63" spans="1:3" x14ac:dyDescent="0.25">
      <c r="A63" s="5164" t="s">
        <v>1180</v>
      </c>
      <c r="B63" s="4869" t="s">
        <v>16</v>
      </c>
      <c r="C63" s="4876">
        <v>0</v>
      </c>
    </row>
    <row r="64" spans="1:3" x14ac:dyDescent="0.25">
      <c r="A64" s="5164" t="s">
        <v>1181</v>
      </c>
      <c r="B64" s="4869" t="s">
        <v>1182</v>
      </c>
      <c r="C64" s="4876">
        <v>1.2289660982787609</v>
      </c>
    </row>
    <row r="65" spans="1:3" x14ac:dyDescent="0.25">
      <c r="A65" s="5164" t="s">
        <v>1181</v>
      </c>
      <c r="B65" s="4869" t="s">
        <v>1183</v>
      </c>
      <c r="C65" s="4876">
        <v>1.4977337792515755</v>
      </c>
    </row>
    <row r="66" spans="1:3" x14ac:dyDescent="0.25">
      <c r="A66" s="5164" t="s">
        <v>1181</v>
      </c>
      <c r="B66" s="4869" t="s">
        <v>1184</v>
      </c>
      <c r="C66" s="4876">
        <v>1.2155684642493725</v>
      </c>
    </row>
    <row r="67" spans="1:3" x14ac:dyDescent="0.25">
      <c r="A67" s="5164" t="s">
        <v>1181</v>
      </c>
      <c r="B67" s="4869" t="s">
        <v>1185</v>
      </c>
      <c r="C67" s="4876">
        <v>1.4608480036258698</v>
      </c>
    </row>
    <row r="68" spans="1:3" x14ac:dyDescent="0.25">
      <c r="A68" s="5164" t="s">
        <v>1181</v>
      </c>
      <c r="B68" s="4869" t="s">
        <v>16</v>
      </c>
      <c r="C68" s="4876">
        <v>0</v>
      </c>
    </row>
    <row r="69" spans="1:3" x14ac:dyDescent="0.25">
      <c r="A69" s="5164" t="s">
        <v>16</v>
      </c>
      <c r="B69" s="4869" t="s">
        <v>1182</v>
      </c>
      <c r="C69" s="4948">
        <v>0.46247177775670001</v>
      </c>
    </row>
    <row r="70" spans="1:3" x14ac:dyDescent="0.25">
      <c r="A70" s="5164" t="s">
        <v>1181</v>
      </c>
      <c r="B70" s="4869" t="s">
        <v>1183</v>
      </c>
      <c r="C70" s="4948">
        <v>0.81343190891140005</v>
      </c>
    </row>
    <row r="71" spans="1:3" x14ac:dyDescent="0.25">
      <c r="A71" s="5164" t="s">
        <v>1181</v>
      </c>
      <c r="B71" s="4869" t="s">
        <v>1184</v>
      </c>
      <c r="C71" s="4948">
        <v>0.58676443793519995</v>
      </c>
    </row>
    <row r="72" spans="1:3" x14ac:dyDescent="0.25">
      <c r="A72" s="5164" t="s">
        <v>1181</v>
      </c>
      <c r="B72" s="4869" t="s">
        <v>1185</v>
      </c>
      <c r="C72" s="4948">
        <v>0.81091220471640002</v>
      </c>
    </row>
    <row r="73" spans="1:3" x14ac:dyDescent="0.25">
      <c r="A73" s="5164" t="s">
        <v>1181</v>
      </c>
      <c r="B73" s="4869" t="s">
        <v>16</v>
      </c>
      <c r="C73" s="4948">
        <v>0</v>
      </c>
    </row>
    <row r="74" spans="1:3" x14ac:dyDescent="0.25">
      <c r="A74" s="4870"/>
      <c r="B74" s="4860"/>
      <c r="C74" s="4860"/>
    </row>
    <row r="75" spans="1:3" x14ac:dyDescent="0.25">
      <c r="A75" s="5160" t="s">
        <v>69</v>
      </c>
      <c r="B75" s="5160" t="s">
        <v>69</v>
      </c>
      <c r="C75" s="5160" t="s">
        <v>69</v>
      </c>
    </row>
    <row r="76" spans="1:3" x14ac:dyDescent="0.25">
      <c r="A76" s="4940" t="s">
        <v>1275</v>
      </c>
      <c r="B76" s="4851" t="s">
        <v>679</v>
      </c>
      <c r="C76" s="4855" t="s">
        <v>8</v>
      </c>
    </row>
    <row r="77" spans="1:3" x14ac:dyDescent="0.25">
      <c r="A77" s="5164" t="s">
        <v>1179</v>
      </c>
      <c r="B77" s="4869" t="s">
        <v>1182</v>
      </c>
      <c r="C77" s="4874">
        <v>73</v>
      </c>
    </row>
    <row r="78" spans="1:3" x14ac:dyDescent="0.25">
      <c r="A78" s="5164" t="s">
        <v>1179</v>
      </c>
      <c r="B78" s="4869" t="s">
        <v>1183</v>
      </c>
      <c r="C78" s="4874">
        <v>894</v>
      </c>
    </row>
    <row r="79" spans="1:3" x14ac:dyDescent="0.25">
      <c r="A79" s="5164" t="s">
        <v>1179</v>
      </c>
      <c r="B79" s="4869" t="s">
        <v>1184</v>
      </c>
      <c r="C79" s="4874">
        <v>316</v>
      </c>
    </row>
    <row r="80" spans="1:3" x14ac:dyDescent="0.25">
      <c r="A80" s="5164" t="s">
        <v>1179</v>
      </c>
      <c r="B80" s="4869" t="s">
        <v>1185</v>
      </c>
      <c r="C80" s="4874">
        <v>1066</v>
      </c>
    </row>
    <row r="81" spans="1:3" x14ac:dyDescent="0.25">
      <c r="A81" s="5164" t="s">
        <v>1179</v>
      </c>
      <c r="B81" s="4869" t="s">
        <v>16</v>
      </c>
      <c r="C81" s="4874">
        <v>2349</v>
      </c>
    </row>
    <row r="82" spans="1:3" x14ac:dyDescent="0.25">
      <c r="A82" s="5164" t="s">
        <v>1180</v>
      </c>
      <c r="B82" s="4869" t="s">
        <v>1182</v>
      </c>
      <c r="C82" s="4874">
        <v>147</v>
      </c>
    </row>
    <row r="83" spans="1:3" x14ac:dyDescent="0.25">
      <c r="A83" s="5164" t="s">
        <v>1180</v>
      </c>
      <c r="B83" s="4869" t="s">
        <v>1183</v>
      </c>
      <c r="C83" s="4874">
        <v>695</v>
      </c>
    </row>
    <row r="84" spans="1:3" x14ac:dyDescent="0.25">
      <c r="A84" s="5164" t="s">
        <v>1180</v>
      </c>
      <c r="B84" s="4869" t="s">
        <v>1184</v>
      </c>
      <c r="C84" s="4874">
        <v>517</v>
      </c>
    </row>
    <row r="85" spans="1:3" x14ac:dyDescent="0.25">
      <c r="A85" s="5164" t="s">
        <v>1180</v>
      </c>
      <c r="B85" s="4869" t="s">
        <v>1185</v>
      </c>
      <c r="C85" s="4874">
        <v>749</v>
      </c>
    </row>
    <row r="86" spans="1:3" x14ac:dyDescent="0.25">
      <c r="A86" s="5164" t="s">
        <v>1180</v>
      </c>
      <c r="B86" s="4869" t="s">
        <v>16</v>
      </c>
      <c r="C86" s="4874">
        <v>2108</v>
      </c>
    </row>
    <row r="87" spans="1:3" x14ac:dyDescent="0.25">
      <c r="A87" s="5164" t="s">
        <v>1181</v>
      </c>
      <c r="B87" s="4869" t="s">
        <v>1182</v>
      </c>
      <c r="C87" s="4874">
        <v>292</v>
      </c>
    </row>
    <row r="88" spans="1:3" x14ac:dyDescent="0.25">
      <c r="A88" s="5164" t="s">
        <v>1181</v>
      </c>
      <c r="B88" s="4869" t="s">
        <v>1183</v>
      </c>
      <c r="C88" s="4874">
        <v>529</v>
      </c>
    </row>
    <row r="89" spans="1:3" x14ac:dyDescent="0.25">
      <c r="A89" s="5164" t="s">
        <v>1181</v>
      </c>
      <c r="B89" s="4869" t="s">
        <v>1184</v>
      </c>
      <c r="C89" s="4874">
        <v>444</v>
      </c>
    </row>
    <row r="90" spans="1:3" x14ac:dyDescent="0.25">
      <c r="A90" s="5164" t="s">
        <v>1181</v>
      </c>
      <c r="B90" s="4869" t="s">
        <v>1185</v>
      </c>
      <c r="C90" s="4874">
        <v>564</v>
      </c>
    </row>
    <row r="91" spans="1:3" x14ac:dyDescent="0.25">
      <c r="A91" s="5164" t="s">
        <v>1181</v>
      </c>
      <c r="B91" s="4869" t="s">
        <v>16</v>
      </c>
      <c r="C91" s="4874">
        <v>1829</v>
      </c>
    </row>
    <row r="92" spans="1:3" x14ac:dyDescent="0.25">
      <c r="A92" s="5164" t="s">
        <v>16</v>
      </c>
      <c r="B92" s="4869" t="s">
        <v>1182</v>
      </c>
      <c r="C92" s="4947">
        <v>512</v>
      </c>
    </row>
    <row r="93" spans="1:3" x14ac:dyDescent="0.25">
      <c r="A93" s="5164" t="s">
        <v>1181</v>
      </c>
      <c r="B93" s="4869" t="s">
        <v>1183</v>
      </c>
      <c r="C93" s="4947">
        <v>2118</v>
      </c>
    </row>
    <row r="94" spans="1:3" x14ac:dyDescent="0.25">
      <c r="A94" s="5164" t="s">
        <v>1181</v>
      </c>
      <c r="B94" s="4869" t="s">
        <v>1184</v>
      </c>
      <c r="C94" s="4947">
        <v>1277</v>
      </c>
    </row>
    <row r="95" spans="1:3" x14ac:dyDescent="0.25">
      <c r="A95" s="5164" t="s">
        <v>1181</v>
      </c>
      <c r="B95" s="4869" t="s">
        <v>1185</v>
      </c>
      <c r="C95" s="4947">
        <v>2379</v>
      </c>
    </row>
    <row r="96" spans="1:3" x14ac:dyDescent="0.25">
      <c r="A96" s="5164" t="s">
        <v>1181</v>
      </c>
      <c r="B96" s="4869" t="s">
        <v>16</v>
      </c>
      <c r="C96" s="4947">
        <v>6286</v>
      </c>
    </row>
    <row r="97" spans="1:10" x14ac:dyDescent="0.25">
      <c r="A97" s="81" t="s">
        <v>1268</v>
      </c>
      <c r="B97" s="80"/>
      <c r="C97" s="80"/>
      <c r="D97" s="80"/>
      <c r="E97" s="80"/>
      <c r="F97" s="80"/>
      <c r="G97" s="80"/>
      <c r="H97" s="80"/>
      <c r="I97" s="80"/>
      <c r="J97" s="80"/>
    </row>
  </sheetData>
  <mergeCells count="20">
    <mergeCell ref="A6:C6"/>
    <mergeCell ref="A8:A12"/>
    <mergeCell ref="A13:A17"/>
    <mergeCell ref="A18:A22"/>
    <mergeCell ref="A29:C29"/>
    <mergeCell ref="A23:A27"/>
    <mergeCell ref="A64:A68"/>
    <mergeCell ref="A31:A35"/>
    <mergeCell ref="A75:C75"/>
    <mergeCell ref="A77:A81"/>
    <mergeCell ref="A92:A96"/>
    <mergeCell ref="A82:A86"/>
    <mergeCell ref="A87:A91"/>
    <mergeCell ref="A36:A40"/>
    <mergeCell ref="A41:A45"/>
    <mergeCell ref="A52:C52"/>
    <mergeCell ref="A54:A58"/>
    <mergeCell ref="A46:A50"/>
    <mergeCell ref="A69:A73"/>
    <mergeCell ref="A59:A63"/>
  </mergeCells>
  <hyperlinks>
    <hyperlink ref="A1" location="Indice!A1" display="Indice" xr:uid="{95CFC472-ED42-4840-B681-F28BAA663146}"/>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804B1-B545-43D9-9BB4-FB6B1EF7365F}">
  <dimension ref="A1:J33"/>
  <sheetViews>
    <sheetView topLeftCell="A16" workbookViewId="0">
      <selection activeCell="A33" sqref="A33:XFD35"/>
    </sheetView>
  </sheetViews>
  <sheetFormatPr baseColWidth="10" defaultColWidth="9.140625" defaultRowHeight="15" x14ac:dyDescent="0.25"/>
  <cols>
    <col min="1" max="1" width="15" style="2" customWidth="1"/>
    <col min="2" max="2" width="30.7109375" style="2" customWidth="1"/>
    <col min="3" max="16384" width="9.140625" style="2"/>
  </cols>
  <sheetData>
    <row r="1" spans="1:3" x14ac:dyDescent="0.25">
      <c r="A1" s="79" t="s">
        <v>1222</v>
      </c>
      <c r="B1" s="80"/>
    </row>
    <row r="2" spans="1:3" x14ac:dyDescent="0.25">
      <c r="A2" s="79"/>
      <c r="B2" s="80"/>
    </row>
    <row r="3" spans="1:3" x14ac:dyDescent="0.25">
      <c r="A3" s="1" t="s">
        <v>1397</v>
      </c>
    </row>
    <row r="4" spans="1:3" x14ac:dyDescent="0.25">
      <c r="A4" s="3" t="s">
        <v>1270</v>
      </c>
    </row>
    <row r="6" spans="1:3" x14ac:dyDescent="0.25">
      <c r="A6" s="5194" t="s">
        <v>0</v>
      </c>
      <c r="B6" s="5194" t="s">
        <v>0</v>
      </c>
      <c r="C6" s="5194" t="s">
        <v>0</v>
      </c>
    </row>
    <row r="7" spans="1:3" x14ac:dyDescent="0.25">
      <c r="A7" s="4940" t="s">
        <v>1275</v>
      </c>
      <c r="B7" s="4851" t="s">
        <v>679</v>
      </c>
      <c r="C7" s="4" t="s">
        <v>8</v>
      </c>
    </row>
    <row r="8" spans="1:3" x14ac:dyDescent="0.25">
      <c r="A8" s="5193" t="s">
        <v>1061</v>
      </c>
      <c r="B8" s="4945" t="s">
        <v>1398</v>
      </c>
      <c r="C8" s="4941">
        <v>9.0026755430088272</v>
      </c>
    </row>
    <row r="9" spans="1:3" x14ac:dyDescent="0.25">
      <c r="A9" s="5193" t="s">
        <v>1061</v>
      </c>
      <c r="B9" s="4945" t="s">
        <v>1399</v>
      </c>
      <c r="C9" s="4941">
        <v>46.400657298754929</v>
      </c>
    </row>
    <row r="10" spans="1:3" x14ac:dyDescent="0.25">
      <c r="A10" s="5193" t="s">
        <v>1061</v>
      </c>
      <c r="B10" s="4945" t="s">
        <v>1122</v>
      </c>
      <c r="C10" s="4941">
        <v>44.596667158236244</v>
      </c>
    </row>
    <row r="11" spans="1:3" x14ac:dyDescent="0.25">
      <c r="A11" s="5193" t="s">
        <v>1061</v>
      </c>
      <c r="B11" s="4945" t="s">
        <v>16</v>
      </c>
      <c r="C11" s="4941">
        <v>100</v>
      </c>
    </row>
    <row r="13" spans="1:3" x14ac:dyDescent="0.25">
      <c r="A13" s="5194" t="s">
        <v>23</v>
      </c>
      <c r="B13" s="5194" t="s">
        <v>23</v>
      </c>
      <c r="C13" s="5194" t="s">
        <v>23</v>
      </c>
    </row>
    <row r="14" spans="1:3" x14ac:dyDescent="0.25">
      <c r="A14" s="4940" t="s">
        <v>1275</v>
      </c>
      <c r="B14" s="4851" t="s">
        <v>679</v>
      </c>
      <c r="C14" s="5" t="s">
        <v>8</v>
      </c>
    </row>
    <row r="15" spans="1:3" x14ac:dyDescent="0.25">
      <c r="A15" s="5193" t="s">
        <v>1061</v>
      </c>
      <c r="B15" s="4945" t="s">
        <v>1398</v>
      </c>
      <c r="C15" s="4942">
        <v>42733</v>
      </c>
    </row>
    <row r="16" spans="1:3" x14ac:dyDescent="0.25">
      <c r="A16" s="5193" t="s">
        <v>1061</v>
      </c>
      <c r="B16" s="4945" t="s">
        <v>1399</v>
      </c>
      <c r="C16" s="4942">
        <v>220250</v>
      </c>
    </row>
    <row r="17" spans="1:3" x14ac:dyDescent="0.25">
      <c r="A17" s="5193" t="s">
        <v>1061</v>
      </c>
      <c r="B17" s="4945" t="s">
        <v>1122</v>
      </c>
      <c r="C17" s="4942">
        <v>211687</v>
      </c>
    </row>
    <row r="18" spans="1:3" x14ac:dyDescent="0.25">
      <c r="A18" s="5193" t="s">
        <v>1061</v>
      </c>
      <c r="B18" s="4945" t="s">
        <v>16</v>
      </c>
      <c r="C18" s="4942">
        <v>474670</v>
      </c>
    </row>
    <row r="20" spans="1:3" x14ac:dyDescent="0.25">
      <c r="A20" s="5194" t="s">
        <v>46</v>
      </c>
      <c r="B20" s="5194" t="s">
        <v>46</v>
      </c>
      <c r="C20" s="5194" t="s">
        <v>46</v>
      </c>
    </row>
    <row r="21" spans="1:3" x14ac:dyDescent="0.25">
      <c r="A21" s="4940" t="s">
        <v>1275</v>
      </c>
      <c r="B21" s="4851" t="s">
        <v>679</v>
      </c>
      <c r="C21" s="6" t="s">
        <v>8</v>
      </c>
    </row>
    <row r="22" spans="1:3" x14ac:dyDescent="0.25">
      <c r="A22" s="5193" t="s">
        <v>1061</v>
      </c>
      <c r="B22" s="4945" t="s">
        <v>1398</v>
      </c>
      <c r="C22" s="4943">
        <v>0.48077739473821091</v>
      </c>
    </row>
    <row r="23" spans="1:3" x14ac:dyDescent="0.25">
      <c r="A23" s="5193" t="s">
        <v>1061</v>
      </c>
      <c r="B23" s="4945" t="s">
        <v>1399</v>
      </c>
      <c r="C23" s="4943">
        <v>0.8563707532425795</v>
      </c>
    </row>
    <row r="24" spans="1:3" x14ac:dyDescent="0.25">
      <c r="A24" s="5193" t="s">
        <v>1061</v>
      </c>
      <c r="B24" s="4945" t="s">
        <v>1122</v>
      </c>
      <c r="C24" s="4943">
        <v>0.86722525486836333</v>
      </c>
    </row>
    <row r="25" spans="1:3" x14ac:dyDescent="0.25">
      <c r="A25" s="5193" t="s">
        <v>1061</v>
      </c>
      <c r="B25" s="4945" t="s">
        <v>16</v>
      </c>
      <c r="C25" s="4943">
        <v>0</v>
      </c>
    </row>
    <row r="27" spans="1:3" x14ac:dyDescent="0.25">
      <c r="A27" s="5194" t="s">
        <v>69</v>
      </c>
      <c r="B27" s="5194" t="s">
        <v>69</v>
      </c>
      <c r="C27" s="5194" t="s">
        <v>69</v>
      </c>
    </row>
    <row r="28" spans="1:3" x14ac:dyDescent="0.25">
      <c r="A28" s="4940" t="s">
        <v>1275</v>
      </c>
      <c r="B28" s="4851" t="s">
        <v>679</v>
      </c>
      <c r="C28" s="5" t="s">
        <v>8</v>
      </c>
    </row>
    <row r="29" spans="1:3" x14ac:dyDescent="0.25">
      <c r="A29" s="5193" t="s">
        <v>1061</v>
      </c>
      <c r="B29" s="4945" t="s">
        <v>1398</v>
      </c>
      <c r="C29" s="4942">
        <v>546</v>
      </c>
    </row>
    <row r="30" spans="1:3" x14ac:dyDescent="0.25">
      <c r="A30" s="5193" t="s">
        <v>1061</v>
      </c>
      <c r="B30" s="4945" t="s">
        <v>1399</v>
      </c>
      <c r="C30" s="4942">
        <v>3110</v>
      </c>
    </row>
    <row r="31" spans="1:3" x14ac:dyDescent="0.25">
      <c r="A31" s="5193" t="s">
        <v>1061</v>
      </c>
      <c r="B31" s="4945" t="s">
        <v>1122</v>
      </c>
      <c r="C31" s="4942">
        <v>2630</v>
      </c>
    </row>
    <row r="32" spans="1:3" x14ac:dyDescent="0.25">
      <c r="A32" s="5193" t="s">
        <v>1061</v>
      </c>
      <c r="B32" s="4945" t="s">
        <v>16</v>
      </c>
      <c r="C32" s="4942">
        <v>6286</v>
      </c>
    </row>
    <row r="33" spans="1:10" x14ac:dyDescent="0.25">
      <c r="A33" s="81" t="s">
        <v>1268</v>
      </c>
      <c r="B33" s="80"/>
      <c r="C33" s="80"/>
      <c r="D33" s="80"/>
      <c r="E33" s="80"/>
      <c r="F33" s="80"/>
      <c r="G33" s="80"/>
      <c r="H33" s="80"/>
      <c r="I33" s="80"/>
      <c r="J33" s="80"/>
    </row>
  </sheetData>
  <mergeCells count="8">
    <mergeCell ref="A22:A25"/>
    <mergeCell ref="A27:C27"/>
    <mergeCell ref="A29:A32"/>
    <mergeCell ref="A6:C6"/>
    <mergeCell ref="A8:A11"/>
    <mergeCell ref="A13:C13"/>
    <mergeCell ref="A15:A18"/>
    <mergeCell ref="A20:C20"/>
  </mergeCells>
  <hyperlinks>
    <hyperlink ref="A1" location="Indice!A1" display="Indice" xr:uid="{C348CD50-73DC-4A79-820B-3ED6952637C1}"/>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EDAE3-B5ED-4E91-AE63-4562D79DDD99}">
  <dimension ref="A1:J59"/>
  <sheetViews>
    <sheetView topLeftCell="A45" workbookViewId="0">
      <selection activeCell="C62" sqref="C62"/>
    </sheetView>
  </sheetViews>
  <sheetFormatPr baseColWidth="10" defaultColWidth="9.140625" defaultRowHeight="15" x14ac:dyDescent="0.25"/>
  <cols>
    <col min="1" max="1" width="18.28515625" style="4847" customWidth="1"/>
    <col min="2" max="2" width="20.7109375" style="4847" customWidth="1"/>
    <col min="3" max="9" width="9.140625" style="4847"/>
    <col min="10" max="16384" width="9.140625" style="2"/>
  </cols>
  <sheetData>
    <row r="1" spans="1:3" x14ac:dyDescent="0.25">
      <c r="A1" s="454" t="s">
        <v>1222</v>
      </c>
      <c r="B1" s="80"/>
    </row>
    <row r="2" spans="1:3" x14ac:dyDescent="0.25">
      <c r="A2" s="454"/>
      <c r="B2" s="80"/>
    </row>
    <row r="3" spans="1:3" x14ac:dyDescent="0.25">
      <c r="A3" s="4848" t="s">
        <v>1400</v>
      </c>
    </row>
    <row r="4" spans="1:3" x14ac:dyDescent="0.25">
      <c r="A4" s="4849" t="s">
        <v>1270</v>
      </c>
    </row>
    <row r="6" spans="1:3" x14ac:dyDescent="0.25">
      <c r="A6" s="5160" t="s">
        <v>0</v>
      </c>
      <c r="B6" s="5160" t="s">
        <v>0</v>
      </c>
      <c r="C6" s="5160" t="s">
        <v>0</v>
      </c>
    </row>
    <row r="7" spans="1:3" ht="26.25" x14ac:dyDescent="0.25">
      <c r="A7" s="4870" t="s">
        <v>1345</v>
      </c>
      <c r="B7" s="4935" t="s">
        <v>1401</v>
      </c>
      <c r="C7" s="4851" t="s">
        <v>8</v>
      </c>
    </row>
    <row r="8" spans="1:3" x14ac:dyDescent="0.25">
      <c r="A8" s="5164" t="s">
        <v>1138</v>
      </c>
      <c r="B8" s="4869" t="s">
        <v>1186</v>
      </c>
      <c r="C8" s="4872">
        <v>95.132869482040405</v>
      </c>
    </row>
    <row r="9" spans="1:3" x14ac:dyDescent="0.25">
      <c r="A9" s="5164" t="s">
        <v>1138</v>
      </c>
      <c r="B9" s="4869" t="s">
        <v>1187</v>
      </c>
      <c r="C9" s="4872">
        <v>4.6740181744098663</v>
      </c>
    </row>
    <row r="10" spans="1:3" x14ac:dyDescent="0.25">
      <c r="A10" s="5164" t="s">
        <v>1138</v>
      </c>
      <c r="B10" s="4869" t="s">
        <v>1188</v>
      </c>
      <c r="C10" s="4872">
        <v>0.1606909092515707</v>
      </c>
    </row>
    <row r="11" spans="1:3" x14ac:dyDescent="0.25">
      <c r="A11" s="5164" t="s">
        <v>1138</v>
      </c>
      <c r="B11" s="4869" t="s">
        <v>1189</v>
      </c>
      <c r="C11" s="4872">
        <v>3.2421873765997589E-2</v>
      </c>
    </row>
    <row r="12" spans="1:3" x14ac:dyDescent="0.25">
      <c r="A12" s="5164" t="s">
        <v>1138</v>
      </c>
      <c r="B12" s="4869" t="s">
        <v>16</v>
      </c>
      <c r="C12" s="4872">
        <v>100</v>
      </c>
    </row>
    <row r="13" spans="1:3" x14ac:dyDescent="0.25">
      <c r="A13" s="5164" t="s">
        <v>15</v>
      </c>
      <c r="B13" s="4869" t="s">
        <v>1186</v>
      </c>
      <c r="C13" s="4872">
        <v>91.423088312149048</v>
      </c>
    </row>
    <row r="14" spans="1:3" x14ac:dyDescent="0.25">
      <c r="A14" s="5164" t="s">
        <v>15</v>
      </c>
      <c r="B14" s="4869" t="s">
        <v>1187</v>
      </c>
      <c r="C14" s="4872">
        <v>8.2691073417663574</v>
      </c>
    </row>
    <row r="15" spans="1:3" x14ac:dyDescent="0.25">
      <c r="A15" s="5164" t="s">
        <v>15</v>
      </c>
      <c r="B15" s="4869" t="s">
        <v>1188</v>
      </c>
      <c r="C15" s="4872">
        <v>0.26304973289370537</v>
      </c>
    </row>
    <row r="16" spans="1:3" x14ac:dyDescent="0.25">
      <c r="A16" s="5164" t="s">
        <v>15</v>
      </c>
      <c r="B16" s="4869" t="s">
        <v>1189</v>
      </c>
      <c r="C16" s="4872">
        <v>4.4756458373740315E-2</v>
      </c>
    </row>
    <row r="17" spans="1:3" x14ac:dyDescent="0.25">
      <c r="A17" s="5164" t="s">
        <v>15</v>
      </c>
      <c r="B17" s="4869" t="s">
        <v>16</v>
      </c>
      <c r="C17" s="4872">
        <v>100</v>
      </c>
    </row>
    <row r="19" spans="1:3" x14ac:dyDescent="0.25">
      <c r="A19" s="5160" t="s">
        <v>23</v>
      </c>
      <c r="B19" s="5160" t="s">
        <v>23</v>
      </c>
      <c r="C19" s="5160" t="s">
        <v>23</v>
      </c>
    </row>
    <row r="20" spans="1:3" x14ac:dyDescent="0.25">
      <c r="B20" s="4854"/>
      <c r="C20" s="4855" t="s">
        <v>8</v>
      </c>
    </row>
    <row r="21" spans="1:3" x14ac:dyDescent="0.25">
      <c r="A21" s="5181" t="s">
        <v>1138</v>
      </c>
      <c r="B21" s="4854" t="s">
        <v>1186</v>
      </c>
      <c r="C21" s="4874">
        <v>469475</v>
      </c>
    </row>
    <row r="22" spans="1:3" x14ac:dyDescent="0.25">
      <c r="A22" s="5181" t="s">
        <v>1138</v>
      </c>
      <c r="B22" s="4854" t="s">
        <v>1187</v>
      </c>
      <c r="C22" s="4874">
        <v>23066</v>
      </c>
    </row>
    <row r="23" spans="1:3" x14ac:dyDescent="0.25">
      <c r="A23" s="5181" t="s">
        <v>1138</v>
      </c>
      <c r="B23" s="4854" t="s">
        <v>1188</v>
      </c>
      <c r="C23" s="4874">
        <v>793</v>
      </c>
    </row>
    <row r="24" spans="1:3" x14ac:dyDescent="0.25">
      <c r="A24" s="5181" t="s">
        <v>1138</v>
      </c>
      <c r="B24" s="4854" t="s">
        <v>1189</v>
      </c>
      <c r="C24" s="4874">
        <v>160</v>
      </c>
    </row>
    <row r="25" spans="1:3" x14ac:dyDescent="0.25">
      <c r="A25" s="5181" t="s">
        <v>1138</v>
      </c>
      <c r="B25" s="4854" t="s">
        <v>16</v>
      </c>
      <c r="C25" s="4874">
        <v>493494</v>
      </c>
    </row>
    <row r="26" spans="1:3" x14ac:dyDescent="0.25">
      <c r="A26" s="5181" t="s">
        <v>15</v>
      </c>
      <c r="B26" s="4854" t="s">
        <v>1186</v>
      </c>
      <c r="C26" s="4874">
        <v>649572</v>
      </c>
    </row>
    <row r="27" spans="1:3" x14ac:dyDescent="0.25">
      <c r="A27" s="5181" t="s">
        <v>15</v>
      </c>
      <c r="B27" s="4854" t="s">
        <v>1187</v>
      </c>
      <c r="C27" s="4874">
        <v>58753</v>
      </c>
    </row>
    <row r="28" spans="1:3" x14ac:dyDescent="0.25">
      <c r="A28" s="5181" t="s">
        <v>15</v>
      </c>
      <c r="B28" s="4854" t="s">
        <v>1188</v>
      </c>
      <c r="C28" s="4874">
        <v>1869</v>
      </c>
    </row>
    <row r="29" spans="1:3" x14ac:dyDescent="0.25">
      <c r="A29" s="5181" t="s">
        <v>15</v>
      </c>
      <c r="B29" s="4854" t="s">
        <v>1189</v>
      </c>
      <c r="C29" s="4874">
        <v>318</v>
      </c>
    </row>
    <row r="30" spans="1:3" x14ac:dyDescent="0.25">
      <c r="A30" s="5181" t="s">
        <v>15</v>
      </c>
      <c r="B30" s="4854" t="s">
        <v>16</v>
      </c>
      <c r="C30" s="4874">
        <v>710512</v>
      </c>
    </row>
    <row r="32" spans="1:3" x14ac:dyDescent="0.25">
      <c r="A32" s="5160" t="s">
        <v>46</v>
      </c>
      <c r="B32" s="5160" t="s">
        <v>46</v>
      </c>
      <c r="C32" s="5160" t="s">
        <v>46</v>
      </c>
    </row>
    <row r="33" spans="1:3" x14ac:dyDescent="0.25">
      <c r="B33" s="4858"/>
      <c r="C33" s="4859" t="s">
        <v>8</v>
      </c>
    </row>
    <row r="34" spans="1:3" x14ac:dyDescent="0.25">
      <c r="A34" s="5181" t="s">
        <v>1138</v>
      </c>
      <c r="B34" s="4858" t="s">
        <v>1186</v>
      </c>
      <c r="C34" s="4876">
        <v>0.44376295991241932</v>
      </c>
    </row>
    <row r="35" spans="1:3" x14ac:dyDescent="0.25">
      <c r="A35" s="5181" t="s">
        <v>1138</v>
      </c>
      <c r="B35" s="4858" t="s">
        <v>1187</v>
      </c>
      <c r="C35" s="4876">
        <v>0.43650451116263866</v>
      </c>
    </row>
    <row r="36" spans="1:3" x14ac:dyDescent="0.25">
      <c r="A36" s="5181" t="s">
        <v>1138</v>
      </c>
      <c r="B36" s="4858" t="s">
        <v>1188</v>
      </c>
      <c r="C36" s="4876">
        <v>7.6664466178044677E-2</v>
      </c>
    </row>
    <row r="37" spans="1:3" x14ac:dyDescent="0.25">
      <c r="A37" s="5181" t="s">
        <v>1138</v>
      </c>
      <c r="B37" s="4858" t="s">
        <v>1189</v>
      </c>
      <c r="C37" s="4876">
        <v>3.2431018189527094E-2</v>
      </c>
    </row>
    <row r="38" spans="1:3" x14ac:dyDescent="0.25">
      <c r="A38" s="5181" t="s">
        <v>1138</v>
      </c>
      <c r="B38" s="4858" t="s">
        <v>16</v>
      </c>
      <c r="C38" s="4876">
        <v>0</v>
      </c>
    </row>
    <row r="39" spans="1:3" x14ac:dyDescent="0.25">
      <c r="A39" s="5181" t="s">
        <v>15</v>
      </c>
      <c r="B39" s="4858" t="s">
        <v>1186</v>
      </c>
      <c r="C39" s="4876">
        <v>0.52505671046674252</v>
      </c>
    </row>
    <row r="40" spans="1:3" x14ac:dyDescent="0.25">
      <c r="A40" s="5181" t="s">
        <v>15</v>
      </c>
      <c r="B40" s="4858" t="s">
        <v>1187</v>
      </c>
      <c r="C40" s="4876">
        <v>0.51263072527945042</v>
      </c>
    </row>
    <row r="41" spans="1:3" x14ac:dyDescent="0.25">
      <c r="A41" s="5181" t="s">
        <v>15</v>
      </c>
      <c r="B41" s="4858" t="s">
        <v>1188</v>
      </c>
      <c r="C41" s="4876">
        <v>0.12174815637990832</v>
      </c>
    </row>
    <row r="42" spans="1:3" x14ac:dyDescent="0.25">
      <c r="A42" s="5181" t="s">
        <v>15</v>
      </c>
      <c r="B42" s="4858" t="s">
        <v>1189</v>
      </c>
      <c r="C42" s="4876">
        <v>4.4746269122697413E-2</v>
      </c>
    </row>
    <row r="43" spans="1:3" x14ac:dyDescent="0.25">
      <c r="A43" s="5181" t="s">
        <v>15</v>
      </c>
      <c r="B43" s="4858" t="s">
        <v>16</v>
      </c>
      <c r="C43" s="4876">
        <v>0</v>
      </c>
    </row>
    <row r="45" spans="1:3" x14ac:dyDescent="0.25">
      <c r="A45" s="5160" t="s">
        <v>69</v>
      </c>
      <c r="B45" s="5160" t="s">
        <v>69</v>
      </c>
      <c r="C45" s="5160" t="s">
        <v>69</v>
      </c>
    </row>
    <row r="46" spans="1:3" x14ac:dyDescent="0.25">
      <c r="B46" s="4854"/>
      <c r="C46" s="4855" t="s">
        <v>8</v>
      </c>
    </row>
    <row r="47" spans="1:3" x14ac:dyDescent="0.25">
      <c r="A47" s="5181" t="s">
        <v>1138</v>
      </c>
      <c r="B47" s="4854" t="s">
        <v>1186</v>
      </c>
      <c r="C47" s="4874">
        <v>5430</v>
      </c>
    </row>
    <row r="48" spans="1:3" x14ac:dyDescent="0.25">
      <c r="A48" s="5181" t="s">
        <v>1138</v>
      </c>
      <c r="B48" s="4854" t="s">
        <v>1187</v>
      </c>
      <c r="C48" s="4874">
        <v>322</v>
      </c>
    </row>
    <row r="49" spans="1:10" x14ac:dyDescent="0.25">
      <c r="A49" s="5181" t="s">
        <v>1138</v>
      </c>
      <c r="B49" s="4854" t="s">
        <v>1188</v>
      </c>
      <c r="C49" s="4950">
        <v>13</v>
      </c>
    </row>
    <row r="50" spans="1:10" x14ac:dyDescent="0.25">
      <c r="A50" s="5181" t="s">
        <v>1138</v>
      </c>
      <c r="B50" s="4854" t="s">
        <v>1189</v>
      </c>
      <c r="C50" s="4950">
        <v>2</v>
      </c>
    </row>
    <row r="51" spans="1:10" x14ac:dyDescent="0.25">
      <c r="A51" s="5181" t="s">
        <v>1138</v>
      </c>
      <c r="B51" s="4854" t="s">
        <v>16</v>
      </c>
      <c r="C51" s="4874">
        <v>5767</v>
      </c>
    </row>
    <row r="52" spans="1:10" x14ac:dyDescent="0.25">
      <c r="A52" s="5181" t="s">
        <v>15</v>
      </c>
      <c r="B52" s="4854" t="s">
        <v>1186</v>
      </c>
      <c r="C52" s="4874">
        <v>8544</v>
      </c>
    </row>
    <row r="53" spans="1:10" x14ac:dyDescent="0.25">
      <c r="A53" s="5181" t="s">
        <v>15</v>
      </c>
      <c r="B53" s="4854" t="s">
        <v>1187</v>
      </c>
      <c r="C53" s="4874">
        <v>853</v>
      </c>
    </row>
    <row r="54" spans="1:10" x14ac:dyDescent="0.25">
      <c r="A54" s="5181" t="s">
        <v>15</v>
      </c>
      <c r="B54" s="4854" t="s">
        <v>1188</v>
      </c>
      <c r="C54" s="4950">
        <v>26</v>
      </c>
    </row>
    <row r="55" spans="1:10" x14ac:dyDescent="0.25">
      <c r="A55" s="5181" t="s">
        <v>15</v>
      </c>
      <c r="B55" s="4854" t="s">
        <v>1189</v>
      </c>
      <c r="C55" s="4950">
        <v>4</v>
      </c>
    </row>
    <row r="56" spans="1:10" x14ac:dyDescent="0.25">
      <c r="A56" s="5181" t="s">
        <v>15</v>
      </c>
      <c r="B56" s="4854" t="s">
        <v>16</v>
      </c>
      <c r="C56" s="4874">
        <v>9427</v>
      </c>
    </row>
    <row r="57" spans="1:10" x14ac:dyDescent="0.25">
      <c r="A57" s="28" t="s">
        <v>1269</v>
      </c>
      <c r="B57" s="30"/>
      <c r="C57" s="28"/>
      <c r="D57" s="28"/>
      <c r="E57" s="28"/>
      <c r="F57" s="28"/>
      <c r="G57" s="28"/>
      <c r="H57" s="28"/>
      <c r="I57" s="28"/>
      <c r="J57" s="28"/>
    </row>
    <row r="58" spans="1:10" x14ac:dyDescent="0.25">
      <c r="A58" s="4951" t="s">
        <v>1515</v>
      </c>
      <c r="B58" s="4949"/>
      <c r="C58" s="80"/>
      <c r="D58" s="80"/>
      <c r="E58" s="80"/>
      <c r="F58" s="80"/>
      <c r="G58" s="80"/>
      <c r="H58" s="80"/>
      <c r="I58" s="80"/>
      <c r="J58" s="80"/>
    </row>
    <row r="59" spans="1:10" x14ac:dyDescent="0.25">
      <c r="A59" s="81" t="s">
        <v>1268</v>
      </c>
    </row>
  </sheetData>
  <mergeCells count="12">
    <mergeCell ref="A52:A56"/>
    <mergeCell ref="A6:C6"/>
    <mergeCell ref="A8:A12"/>
    <mergeCell ref="A13:A17"/>
    <mergeCell ref="A19:C19"/>
    <mergeCell ref="A21:A25"/>
    <mergeCell ref="A26:A30"/>
    <mergeCell ref="A32:C32"/>
    <mergeCell ref="A34:A38"/>
    <mergeCell ref="A39:A43"/>
    <mergeCell ref="A45:C45"/>
    <mergeCell ref="A47:A51"/>
  </mergeCells>
  <hyperlinks>
    <hyperlink ref="A1" location="Indice!A1" display="Indice" xr:uid="{E7CD2012-B81F-4FFE-9450-77248835EE63}"/>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7C02D-2263-4078-B5E8-19434ED06D94}">
  <dimension ref="A1:J139"/>
  <sheetViews>
    <sheetView topLeftCell="A121" workbookViewId="0">
      <selection activeCell="D142" sqref="D142"/>
    </sheetView>
  </sheetViews>
  <sheetFormatPr baseColWidth="10" defaultColWidth="9.140625" defaultRowHeight="15" x14ac:dyDescent="0.25"/>
  <cols>
    <col min="1" max="1" width="9.140625" style="4847"/>
    <col min="2" max="2" width="14.85546875" style="4847" customWidth="1"/>
    <col min="3" max="7" width="9.140625" style="4847"/>
    <col min="8" max="16384" width="9.140625" style="2"/>
  </cols>
  <sheetData>
    <row r="1" spans="1:3" x14ac:dyDescent="0.25">
      <c r="A1" s="454" t="s">
        <v>1222</v>
      </c>
      <c r="B1" s="80"/>
    </row>
    <row r="2" spans="1:3" x14ac:dyDescent="0.25">
      <c r="A2" s="454"/>
      <c r="B2" s="80"/>
    </row>
    <row r="3" spans="1:3" x14ac:dyDescent="0.25">
      <c r="A3" s="4848" t="s">
        <v>1403</v>
      </c>
    </row>
    <row r="4" spans="1:3" x14ac:dyDescent="0.25">
      <c r="A4" s="4849" t="s">
        <v>1270</v>
      </c>
    </row>
    <row r="6" spans="1:3" x14ac:dyDescent="0.25">
      <c r="A6" s="5160" t="s">
        <v>0</v>
      </c>
      <c r="B6" s="5160" t="s">
        <v>0</v>
      </c>
      <c r="C6" s="5160" t="s">
        <v>0</v>
      </c>
    </row>
    <row r="7" spans="1:3" x14ac:dyDescent="0.25">
      <c r="A7" s="4868" t="s">
        <v>1275</v>
      </c>
      <c r="B7" s="4851" t="s">
        <v>679</v>
      </c>
      <c r="C7" s="4851" t="s">
        <v>8</v>
      </c>
    </row>
    <row r="8" spans="1:3" x14ac:dyDescent="0.25">
      <c r="A8" s="5164" t="s">
        <v>665</v>
      </c>
      <c r="B8" s="4869" t="s">
        <v>1186</v>
      </c>
      <c r="C8" s="4872">
        <v>88.290935754776001</v>
      </c>
    </row>
    <row r="9" spans="1:3" x14ac:dyDescent="0.25">
      <c r="A9" s="5164" t="s">
        <v>665</v>
      </c>
      <c r="B9" s="4869" t="s">
        <v>1187</v>
      </c>
      <c r="C9" s="4872">
        <v>11.08991950750351</v>
      </c>
    </row>
    <row r="10" spans="1:3" x14ac:dyDescent="0.25">
      <c r="A10" s="5164" t="s">
        <v>665</v>
      </c>
      <c r="B10" s="4869" t="s">
        <v>1188</v>
      </c>
      <c r="C10" s="4872">
        <v>0.4903747234493494</v>
      </c>
    </row>
    <row r="11" spans="1:3" x14ac:dyDescent="0.25">
      <c r="A11" s="5164" t="s">
        <v>665</v>
      </c>
      <c r="B11" s="4869" t="s">
        <v>1189</v>
      </c>
      <c r="C11" s="4872">
        <v>0.12876891996711493</v>
      </c>
    </row>
    <row r="12" spans="1:3" x14ac:dyDescent="0.25">
      <c r="A12" s="5164" t="s">
        <v>665</v>
      </c>
      <c r="B12" s="4869" t="s">
        <v>16</v>
      </c>
      <c r="C12" s="4872">
        <v>100</v>
      </c>
    </row>
    <row r="13" spans="1:3" x14ac:dyDescent="0.25">
      <c r="A13" s="5164" t="s">
        <v>666</v>
      </c>
      <c r="B13" s="4869" t="s">
        <v>1186</v>
      </c>
      <c r="C13" s="4872">
        <v>92.600363492965698</v>
      </c>
    </row>
    <row r="14" spans="1:3" x14ac:dyDescent="0.25">
      <c r="A14" s="5164" t="s">
        <v>666</v>
      </c>
      <c r="B14" s="4869" t="s">
        <v>1187</v>
      </c>
      <c r="C14" s="4872">
        <v>7.3406420648097992</v>
      </c>
    </row>
    <row r="15" spans="1:3" x14ac:dyDescent="0.25">
      <c r="A15" s="5164" t="s">
        <v>666</v>
      </c>
      <c r="B15" s="4869" t="s">
        <v>1188</v>
      </c>
      <c r="C15" s="4872">
        <v>5.8992428239434958E-2</v>
      </c>
    </row>
    <row r="16" spans="1:3" x14ac:dyDescent="0.25">
      <c r="A16" s="5164" t="s">
        <v>666</v>
      </c>
      <c r="B16" s="4869" t="s">
        <v>1189</v>
      </c>
      <c r="C16" s="4872">
        <v>0</v>
      </c>
    </row>
    <row r="17" spans="1:3" x14ac:dyDescent="0.25">
      <c r="A17" s="5164" t="s">
        <v>666</v>
      </c>
      <c r="B17" s="4869" t="s">
        <v>16</v>
      </c>
      <c r="C17" s="4872">
        <v>100</v>
      </c>
    </row>
    <row r="18" spans="1:3" x14ac:dyDescent="0.25">
      <c r="A18" s="5164" t="s">
        <v>667</v>
      </c>
      <c r="B18" s="4869" t="s">
        <v>1186</v>
      </c>
      <c r="C18" s="4872">
        <v>92.663669586181641</v>
      </c>
    </row>
    <row r="19" spans="1:3" x14ac:dyDescent="0.25">
      <c r="A19" s="5164" t="s">
        <v>667</v>
      </c>
      <c r="B19" s="4869" t="s">
        <v>1187</v>
      </c>
      <c r="C19" s="4872">
        <v>7.3363304138183594</v>
      </c>
    </row>
    <row r="20" spans="1:3" x14ac:dyDescent="0.25">
      <c r="A20" s="5164" t="s">
        <v>667</v>
      </c>
      <c r="B20" s="4869" t="s">
        <v>1188</v>
      </c>
      <c r="C20" s="4872">
        <v>0</v>
      </c>
    </row>
    <row r="21" spans="1:3" x14ac:dyDescent="0.25">
      <c r="A21" s="5164" t="s">
        <v>667</v>
      </c>
      <c r="B21" s="4869" t="s">
        <v>1189</v>
      </c>
      <c r="C21" s="4872">
        <v>0</v>
      </c>
    </row>
    <row r="22" spans="1:3" x14ac:dyDescent="0.25">
      <c r="A22" s="5164" t="s">
        <v>667</v>
      </c>
      <c r="B22" s="4869" t="s">
        <v>16</v>
      </c>
      <c r="C22" s="4872">
        <v>100</v>
      </c>
    </row>
    <row r="23" spans="1:3" x14ac:dyDescent="0.25">
      <c r="A23" s="5164" t="s">
        <v>668</v>
      </c>
      <c r="B23" s="4869" t="s">
        <v>1186</v>
      </c>
      <c r="C23" s="4872">
        <v>93.750804662704468</v>
      </c>
    </row>
    <row r="24" spans="1:3" x14ac:dyDescent="0.25">
      <c r="A24" s="5164" t="s">
        <v>668</v>
      </c>
      <c r="B24" s="4869" t="s">
        <v>1187</v>
      </c>
      <c r="C24" s="4872">
        <v>5.9357352554798126</v>
      </c>
    </row>
    <row r="25" spans="1:3" x14ac:dyDescent="0.25">
      <c r="A25" s="5164" t="s">
        <v>668</v>
      </c>
      <c r="B25" s="4869" t="s">
        <v>1188</v>
      </c>
      <c r="C25" s="4872">
        <v>0.31345754396170378</v>
      </c>
    </row>
    <row r="26" spans="1:3" x14ac:dyDescent="0.25">
      <c r="A26" s="5164" t="s">
        <v>668</v>
      </c>
      <c r="B26" s="4869" t="s">
        <v>1189</v>
      </c>
      <c r="C26" s="4872">
        <v>0</v>
      </c>
    </row>
    <row r="27" spans="1:3" x14ac:dyDescent="0.25">
      <c r="A27" s="5164" t="s">
        <v>668</v>
      </c>
      <c r="B27" s="4869" t="s">
        <v>16</v>
      </c>
      <c r="C27" s="4872">
        <v>100</v>
      </c>
    </row>
    <row r="28" spans="1:3" x14ac:dyDescent="0.25">
      <c r="A28" s="5164" t="s">
        <v>669</v>
      </c>
      <c r="B28" s="4869" t="s">
        <v>1186</v>
      </c>
      <c r="C28" s="4872">
        <v>96.161371469497681</v>
      </c>
    </row>
    <row r="29" spans="1:3" x14ac:dyDescent="0.25">
      <c r="A29" s="5164" t="s">
        <v>669</v>
      </c>
      <c r="B29" s="4869" t="s">
        <v>1187</v>
      </c>
      <c r="C29" s="4872">
        <v>3.8386315107345581</v>
      </c>
    </row>
    <row r="30" spans="1:3" x14ac:dyDescent="0.25">
      <c r="A30" s="5164" t="s">
        <v>669</v>
      </c>
      <c r="B30" s="4869" t="s">
        <v>1188</v>
      </c>
      <c r="C30" s="4872">
        <v>0</v>
      </c>
    </row>
    <row r="31" spans="1:3" x14ac:dyDescent="0.25">
      <c r="A31" s="5164" t="s">
        <v>669</v>
      </c>
      <c r="B31" s="4869" t="s">
        <v>1189</v>
      </c>
      <c r="C31" s="4872">
        <v>0</v>
      </c>
    </row>
    <row r="32" spans="1:3" x14ac:dyDescent="0.25">
      <c r="A32" s="5164" t="s">
        <v>669</v>
      </c>
      <c r="B32" s="4869" t="s">
        <v>16</v>
      </c>
      <c r="C32" s="4872">
        <v>100</v>
      </c>
    </row>
    <row r="33" spans="1:3" x14ac:dyDescent="0.25">
      <c r="A33" s="5165" t="s">
        <v>16</v>
      </c>
      <c r="B33" s="4869" t="s">
        <v>1186</v>
      </c>
      <c r="C33" s="453">
        <v>91.464067914165597</v>
      </c>
    </row>
    <row r="34" spans="1:3" x14ac:dyDescent="0.25">
      <c r="A34" s="5165"/>
      <c r="B34" s="4869" t="s">
        <v>1187</v>
      </c>
      <c r="C34" s="453">
        <v>8.2668185393717764</v>
      </c>
    </row>
    <row r="35" spans="1:3" x14ac:dyDescent="0.25">
      <c r="A35" s="5165"/>
      <c r="B35" s="4869" t="s">
        <v>1188</v>
      </c>
      <c r="C35" s="453">
        <v>0.22428478387743422</v>
      </c>
    </row>
    <row r="36" spans="1:3" x14ac:dyDescent="0.25">
      <c r="A36" s="5165"/>
      <c r="B36" s="4869" t="s">
        <v>1189</v>
      </c>
      <c r="C36" s="453">
        <v>4.4828762585181703E-2</v>
      </c>
    </row>
    <row r="37" spans="1:3" x14ac:dyDescent="0.25">
      <c r="A37" s="5165"/>
      <c r="B37" s="4869" t="s">
        <v>16</v>
      </c>
      <c r="C37" s="453">
        <v>100</v>
      </c>
    </row>
    <row r="38" spans="1:3" x14ac:dyDescent="0.25">
      <c r="A38" s="4870"/>
      <c r="B38" s="4852"/>
      <c r="C38" s="4852"/>
    </row>
    <row r="39" spans="1:3" x14ac:dyDescent="0.25">
      <c r="A39" s="5160" t="s">
        <v>23</v>
      </c>
      <c r="B39" s="5160" t="s">
        <v>23</v>
      </c>
      <c r="C39" s="5160" t="s">
        <v>23</v>
      </c>
    </row>
    <row r="40" spans="1:3" x14ac:dyDescent="0.25">
      <c r="A40" s="4868" t="s">
        <v>1275</v>
      </c>
      <c r="B40" s="4851" t="s">
        <v>679</v>
      </c>
      <c r="C40" s="4855" t="s">
        <v>8</v>
      </c>
    </row>
    <row r="41" spans="1:3" x14ac:dyDescent="0.25">
      <c r="A41" s="5164" t="s">
        <v>665</v>
      </c>
      <c r="B41" s="4869" t="s">
        <v>1186</v>
      </c>
      <c r="C41" s="4874">
        <v>218038</v>
      </c>
    </row>
    <row r="42" spans="1:3" x14ac:dyDescent="0.25">
      <c r="A42" s="5164" t="s">
        <v>665</v>
      </c>
      <c r="B42" s="4869" t="s">
        <v>1187</v>
      </c>
      <c r="C42" s="4874">
        <v>27387</v>
      </c>
    </row>
    <row r="43" spans="1:3" x14ac:dyDescent="0.25">
      <c r="A43" s="5164" t="s">
        <v>665</v>
      </c>
      <c r="B43" s="4869" t="s">
        <v>1188</v>
      </c>
      <c r="C43" s="4874">
        <v>1211</v>
      </c>
    </row>
    <row r="44" spans="1:3" x14ac:dyDescent="0.25">
      <c r="A44" s="5164" t="s">
        <v>665</v>
      </c>
      <c r="B44" s="4869" t="s">
        <v>1189</v>
      </c>
      <c r="C44" s="4874">
        <v>318</v>
      </c>
    </row>
    <row r="45" spans="1:3" x14ac:dyDescent="0.25">
      <c r="A45" s="5164" t="s">
        <v>665</v>
      </c>
      <c r="B45" s="4869" t="s">
        <v>16</v>
      </c>
      <c r="C45" s="4874">
        <v>246954</v>
      </c>
    </row>
    <row r="46" spans="1:3" x14ac:dyDescent="0.25">
      <c r="A46" s="5164" t="s">
        <v>666</v>
      </c>
      <c r="B46" s="4869" t="s">
        <v>1186</v>
      </c>
      <c r="C46" s="4874">
        <v>177376</v>
      </c>
    </row>
    <row r="47" spans="1:3" x14ac:dyDescent="0.25">
      <c r="A47" s="5164" t="s">
        <v>666</v>
      </c>
      <c r="B47" s="4869" t="s">
        <v>1187</v>
      </c>
      <c r="C47" s="4874">
        <v>14061</v>
      </c>
    </row>
    <row r="48" spans="1:3" x14ac:dyDescent="0.25">
      <c r="A48" s="5164" t="s">
        <v>666</v>
      </c>
      <c r="B48" s="4869" t="s">
        <v>1188</v>
      </c>
      <c r="C48" s="4874">
        <v>113</v>
      </c>
    </row>
    <row r="49" spans="1:3" x14ac:dyDescent="0.25">
      <c r="A49" s="5164" t="s">
        <v>666</v>
      </c>
      <c r="B49" s="4869" t="s">
        <v>1189</v>
      </c>
      <c r="C49" s="4874"/>
    </row>
    <row r="50" spans="1:3" x14ac:dyDescent="0.25">
      <c r="A50" s="5164" t="s">
        <v>666</v>
      </c>
      <c r="B50" s="4869" t="s">
        <v>16</v>
      </c>
      <c r="C50" s="4874">
        <f>SUM(C46:C49)</f>
        <v>191550</v>
      </c>
    </row>
    <row r="51" spans="1:3" x14ac:dyDescent="0.25">
      <c r="A51" s="5164" t="s">
        <v>667</v>
      </c>
      <c r="B51" s="4869" t="s">
        <v>1186</v>
      </c>
      <c r="C51" s="4874">
        <v>132737</v>
      </c>
    </row>
    <row r="52" spans="1:3" x14ac:dyDescent="0.25">
      <c r="A52" s="5164" t="s">
        <v>667</v>
      </c>
      <c r="B52" s="4869" t="s">
        <v>1187</v>
      </c>
      <c r="C52" s="4874">
        <v>10509</v>
      </c>
    </row>
    <row r="53" spans="1:3" x14ac:dyDescent="0.25">
      <c r="A53" s="5164" t="s">
        <v>667</v>
      </c>
      <c r="B53" s="4869" t="s">
        <v>1188</v>
      </c>
      <c r="C53" s="4874"/>
    </row>
    <row r="54" spans="1:3" x14ac:dyDescent="0.25">
      <c r="A54" s="5164" t="s">
        <v>667</v>
      </c>
      <c r="B54" s="4869" t="s">
        <v>1189</v>
      </c>
      <c r="C54" s="4874"/>
    </row>
    <row r="55" spans="1:3" x14ac:dyDescent="0.25">
      <c r="A55" s="5164" t="s">
        <v>667</v>
      </c>
      <c r="B55" s="4869" t="s">
        <v>16</v>
      </c>
      <c r="C55" s="4874">
        <f>SUM(C51:C54)</f>
        <v>143246</v>
      </c>
    </row>
    <row r="56" spans="1:3" x14ac:dyDescent="0.25">
      <c r="A56" s="5164" t="s">
        <v>668</v>
      </c>
      <c r="B56" s="4869" t="s">
        <v>1186</v>
      </c>
      <c r="C56" s="4874">
        <v>79856</v>
      </c>
    </row>
    <row r="57" spans="1:3" x14ac:dyDescent="0.25">
      <c r="A57" s="5164" t="s">
        <v>668</v>
      </c>
      <c r="B57" s="4869" t="s">
        <v>1187</v>
      </c>
      <c r="C57" s="4874">
        <v>5056</v>
      </c>
    </row>
    <row r="58" spans="1:3" x14ac:dyDescent="0.25">
      <c r="A58" s="5164" t="s">
        <v>668</v>
      </c>
      <c r="B58" s="4869" t="s">
        <v>1188</v>
      </c>
      <c r="C58" s="4874">
        <v>267</v>
      </c>
    </row>
    <row r="59" spans="1:3" x14ac:dyDescent="0.25">
      <c r="A59" s="5164" t="s">
        <v>668</v>
      </c>
      <c r="B59" s="4869" t="s">
        <v>1189</v>
      </c>
      <c r="C59" s="4874"/>
    </row>
    <row r="60" spans="1:3" x14ac:dyDescent="0.25">
      <c r="A60" s="5164" t="s">
        <v>668</v>
      </c>
      <c r="B60" s="4869" t="s">
        <v>16</v>
      </c>
      <c r="C60" s="4874">
        <f>SUM(C56:C59)</f>
        <v>85179</v>
      </c>
    </row>
    <row r="61" spans="1:3" x14ac:dyDescent="0.25">
      <c r="A61" s="5164" t="s">
        <v>669</v>
      </c>
      <c r="B61" s="4869" t="s">
        <v>1186</v>
      </c>
      <c r="C61" s="4874">
        <v>40808</v>
      </c>
    </row>
    <row r="62" spans="1:3" x14ac:dyDescent="0.25">
      <c r="A62" s="5164" t="s">
        <v>669</v>
      </c>
      <c r="B62" s="4869" t="s">
        <v>1187</v>
      </c>
      <c r="C62" s="4874">
        <v>1629</v>
      </c>
    </row>
    <row r="63" spans="1:3" x14ac:dyDescent="0.25">
      <c r="A63" s="5164" t="s">
        <v>669</v>
      </c>
      <c r="B63" s="4869" t="s">
        <v>1188</v>
      </c>
      <c r="C63" s="4874"/>
    </row>
    <row r="64" spans="1:3" x14ac:dyDescent="0.25">
      <c r="A64" s="5164" t="s">
        <v>669</v>
      </c>
      <c r="B64" s="4869" t="s">
        <v>1189</v>
      </c>
      <c r="C64" s="4874"/>
    </row>
    <row r="65" spans="1:3" x14ac:dyDescent="0.25">
      <c r="A65" s="5164" t="s">
        <v>669</v>
      </c>
      <c r="B65" s="4869" t="s">
        <v>16</v>
      </c>
      <c r="C65" s="4874">
        <f>SUM(C61:C64)</f>
        <v>42437</v>
      </c>
    </row>
    <row r="66" spans="1:3" x14ac:dyDescent="0.25">
      <c r="A66" s="5165" t="s">
        <v>16</v>
      </c>
      <c r="B66" s="4869" t="s">
        <v>1186</v>
      </c>
      <c r="C66" s="4877">
        <v>648815</v>
      </c>
    </row>
    <row r="67" spans="1:3" x14ac:dyDescent="0.25">
      <c r="A67" s="5165"/>
      <c r="B67" s="4869" t="s">
        <v>1187</v>
      </c>
      <c r="C67" s="4877">
        <v>58642</v>
      </c>
    </row>
    <row r="68" spans="1:3" x14ac:dyDescent="0.25">
      <c r="A68" s="5165"/>
      <c r="B68" s="4869" t="s">
        <v>1188</v>
      </c>
      <c r="C68" s="4877">
        <v>1591</v>
      </c>
    </row>
    <row r="69" spans="1:3" x14ac:dyDescent="0.25">
      <c r="A69" s="5165"/>
      <c r="B69" s="4869" t="s">
        <v>1189</v>
      </c>
      <c r="C69" s="4877">
        <v>318</v>
      </c>
    </row>
    <row r="70" spans="1:3" x14ac:dyDescent="0.25">
      <c r="A70" s="5165"/>
      <c r="B70" s="4869" t="s">
        <v>16</v>
      </c>
      <c r="C70" s="4877">
        <v>709366</v>
      </c>
    </row>
    <row r="71" spans="1:3" x14ac:dyDescent="0.25">
      <c r="A71" s="4870"/>
      <c r="B71" s="4856"/>
      <c r="C71" s="4856"/>
    </row>
    <row r="72" spans="1:3" x14ac:dyDescent="0.25">
      <c r="A72" s="5160" t="s">
        <v>46</v>
      </c>
      <c r="B72" s="5160" t="s">
        <v>46</v>
      </c>
      <c r="C72" s="5160" t="s">
        <v>46</v>
      </c>
    </row>
    <row r="73" spans="1:3" x14ac:dyDescent="0.25">
      <c r="A73" s="4868" t="s">
        <v>1275</v>
      </c>
      <c r="B73" s="4851" t="s">
        <v>679</v>
      </c>
      <c r="C73" s="4859" t="s">
        <v>8</v>
      </c>
    </row>
    <row r="74" spans="1:3" x14ac:dyDescent="0.25">
      <c r="A74" s="5164" t="s">
        <v>665</v>
      </c>
      <c r="B74" s="4869" t="s">
        <v>1186</v>
      </c>
      <c r="C74" s="4876">
        <v>1.043066568672657</v>
      </c>
    </row>
    <row r="75" spans="1:3" x14ac:dyDescent="0.25">
      <c r="A75" s="5164" t="s">
        <v>665</v>
      </c>
      <c r="B75" s="4869" t="s">
        <v>1187</v>
      </c>
      <c r="C75" s="4876">
        <v>1.0193620808422565</v>
      </c>
    </row>
    <row r="76" spans="1:3" x14ac:dyDescent="0.25">
      <c r="A76" s="5164" t="s">
        <v>665</v>
      </c>
      <c r="B76" s="4869" t="s">
        <v>1188</v>
      </c>
      <c r="C76" s="4876">
        <v>0.24201502092182636</v>
      </c>
    </row>
    <row r="77" spans="1:3" x14ac:dyDescent="0.25">
      <c r="A77" s="5164" t="s">
        <v>665</v>
      </c>
      <c r="B77" s="4869" t="s">
        <v>1189</v>
      </c>
      <c r="C77" s="4876">
        <v>0.12863203883171082</v>
      </c>
    </row>
    <row r="78" spans="1:3" x14ac:dyDescent="0.25">
      <c r="A78" s="5164" t="s">
        <v>665</v>
      </c>
      <c r="B78" s="4869" t="s">
        <v>16</v>
      </c>
      <c r="C78" s="4876">
        <v>0</v>
      </c>
    </row>
    <row r="79" spans="1:3" x14ac:dyDescent="0.25">
      <c r="A79" s="5164" t="s">
        <v>666</v>
      </c>
      <c r="B79" s="4869" t="s">
        <v>1186</v>
      </c>
      <c r="C79" s="4876">
        <v>0.90240547433495522</v>
      </c>
    </row>
    <row r="80" spans="1:3" x14ac:dyDescent="0.25">
      <c r="A80" s="5164" t="s">
        <v>666</v>
      </c>
      <c r="B80" s="4869" t="s">
        <v>1187</v>
      </c>
      <c r="C80" s="4876">
        <v>0.90075675398111343</v>
      </c>
    </row>
    <row r="81" spans="1:3" x14ac:dyDescent="0.25">
      <c r="A81" s="5164" t="s">
        <v>666</v>
      </c>
      <c r="B81" s="4869" t="s">
        <v>1188</v>
      </c>
      <c r="C81" s="4876">
        <v>5.8994482969865203E-2</v>
      </c>
    </row>
    <row r="82" spans="1:3" x14ac:dyDescent="0.25">
      <c r="A82" s="5164" t="s">
        <v>666</v>
      </c>
      <c r="B82" s="4869" t="s">
        <v>1189</v>
      </c>
      <c r="C82" s="4876">
        <v>0</v>
      </c>
    </row>
    <row r="83" spans="1:3" x14ac:dyDescent="0.25">
      <c r="A83" s="5164" t="s">
        <v>666</v>
      </c>
      <c r="B83" s="4869" t="s">
        <v>16</v>
      </c>
      <c r="C83" s="4876">
        <v>0</v>
      </c>
    </row>
    <row r="84" spans="1:3" x14ac:dyDescent="0.25">
      <c r="A84" s="5164" t="s">
        <v>667</v>
      </c>
      <c r="B84" s="4869" t="s">
        <v>1186</v>
      </c>
      <c r="C84" s="4876">
        <v>1.0269341059029102</v>
      </c>
    </row>
    <row r="85" spans="1:3" x14ac:dyDescent="0.25">
      <c r="A85" s="5164" t="s">
        <v>667</v>
      </c>
      <c r="B85" s="4869" t="s">
        <v>1187</v>
      </c>
      <c r="C85" s="4876">
        <v>1.0269341059029102</v>
      </c>
    </row>
    <row r="86" spans="1:3" x14ac:dyDescent="0.25">
      <c r="A86" s="5164" t="s">
        <v>667</v>
      </c>
      <c r="B86" s="4869" t="s">
        <v>1188</v>
      </c>
      <c r="C86" s="4876">
        <v>0</v>
      </c>
    </row>
    <row r="87" spans="1:3" x14ac:dyDescent="0.25">
      <c r="A87" s="5164" t="s">
        <v>667</v>
      </c>
      <c r="B87" s="4869" t="s">
        <v>1189</v>
      </c>
      <c r="C87" s="4876">
        <v>0</v>
      </c>
    </row>
    <row r="88" spans="1:3" x14ac:dyDescent="0.25">
      <c r="A88" s="5164" t="s">
        <v>667</v>
      </c>
      <c r="B88" s="4869" t="s">
        <v>16</v>
      </c>
      <c r="C88" s="4876">
        <v>0</v>
      </c>
    </row>
    <row r="89" spans="1:3" x14ac:dyDescent="0.25">
      <c r="A89" s="5164" t="s">
        <v>668</v>
      </c>
      <c r="B89" s="4869" t="s">
        <v>1186</v>
      </c>
      <c r="C89" s="4876">
        <v>1.3369099237024784</v>
      </c>
    </row>
    <row r="90" spans="1:3" x14ac:dyDescent="0.25">
      <c r="A90" s="5164" t="s">
        <v>668</v>
      </c>
      <c r="B90" s="4869" t="s">
        <v>1187</v>
      </c>
      <c r="C90" s="4876">
        <v>1.3052156195044518</v>
      </c>
    </row>
    <row r="91" spans="1:3" x14ac:dyDescent="0.25">
      <c r="A91" s="5164" t="s">
        <v>668</v>
      </c>
      <c r="B91" s="4869" t="s">
        <v>1188</v>
      </c>
      <c r="C91" s="4876">
        <v>0.31299188267439604</v>
      </c>
    </row>
    <row r="92" spans="1:3" x14ac:dyDescent="0.25">
      <c r="A92" s="5164" t="s">
        <v>668</v>
      </c>
      <c r="B92" s="4869" t="s">
        <v>1189</v>
      </c>
      <c r="C92" s="4876">
        <v>0</v>
      </c>
    </row>
    <row r="93" spans="1:3" x14ac:dyDescent="0.25">
      <c r="A93" s="5164" t="s">
        <v>668</v>
      </c>
      <c r="B93" s="4869" t="s">
        <v>16</v>
      </c>
      <c r="C93" s="4876">
        <v>0</v>
      </c>
    </row>
    <row r="94" spans="1:3" x14ac:dyDescent="0.25">
      <c r="A94" s="5164" t="s">
        <v>669</v>
      </c>
      <c r="B94" s="4869" t="s">
        <v>1186</v>
      </c>
      <c r="C94" s="4876">
        <v>1.4447861351072788</v>
      </c>
    </row>
    <row r="95" spans="1:3" x14ac:dyDescent="0.25">
      <c r="A95" s="5164" t="s">
        <v>669</v>
      </c>
      <c r="B95" s="4869" t="s">
        <v>1187</v>
      </c>
      <c r="C95" s="4876">
        <v>1.4447861351072788</v>
      </c>
    </row>
    <row r="96" spans="1:3" x14ac:dyDescent="0.25">
      <c r="A96" s="5164" t="s">
        <v>669</v>
      </c>
      <c r="B96" s="4869" t="s">
        <v>1188</v>
      </c>
      <c r="C96" s="4876">
        <v>0</v>
      </c>
    </row>
    <row r="97" spans="1:3" x14ac:dyDescent="0.25">
      <c r="A97" s="5164" t="s">
        <v>669</v>
      </c>
      <c r="B97" s="4869" t="s">
        <v>1189</v>
      </c>
      <c r="C97" s="4876">
        <v>0</v>
      </c>
    </row>
    <row r="98" spans="1:3" x14ac:dyDescent="0.25">
      <c r="A98" s="5164" t="s">
        <v>669</v>
      </c>
      <c r="B98" s="4869" t="s">
        <v>16</v>
      </c>
      <c r="C98" s="4876">
        <v>0</v>
      </c>
    </row>
    <row r="99" spans="1:3" x14ac:dyDescent="0.25">
      <c r="A99" s="5165" t="s">
        <v>16</v>
      </c>
      <c r="B99" s="4869" t="s">
        <v>1186</v>
      </c>
      <c r="C99" s="452">
        <v>0.51550007510592777</v>
      </c>
    </row>
    <row r="100" spans="1:3" x14ac:dyDescent="0.25">
      <c r="A100" s="5165"/>
      <c r="B100" s="4869" t="s">
        <v>1187</v>
      </c>
      <c r="C100" s="452">
        <v>0.50750535465424129</v>
      </c>
    </row>
    <row r="101" spans="1:3" x14ac:dyDescent="0.25">
      <c r="A101" s="5165"/>
      <c r="B101" s="4869" t="s">
        <v>1188</v>
      </c>
      <c r="C101" s="452">
        <v>9.3741737381670159E-2</v>
      </c>
    </row>
    <row r="102" spans="1:3" x14ac:dyDescent="0.25">
      <c r="A102" s="5165"/>
      <c r="B102" s="4869" t="s">
        <v>1189</v>
      </c>
      <c r="C102" s="452">
        <v>4.4814113816574956E-2</v>
      </c>
    </row>
    <row r="103" spans="1:3" x14ac:dyDescent="0.25">
      <c r="A103" s="5165"/>
      <c r="B103" s="4869" t="s">
        <v>16</v>
      </c>
      <c r="C103" s="452">
        <v>0</v>
      </c>
    </row>
    <row r="105" spans="1:3" x14ac:dyDescent="0.25">
      <c r="A105" s="5160" t="s">
        <v>69</v>
      </c>
      <c r="B105" s="5160" t="s">
        <v>69</v>
      </c>
      <c r="C105" s="5160" t="s">
        <v>69</v>
      </c>
    </row>
    <row r="106" spans="1:3" x14ac:dyDescent="0.25">
      <c r="A106" s="4868" t="s">
        <v>1275</v>
      </c>
      <c r="B106" s="4851" t="s">
        <v>679</v>
      </c>
      <c r="C106" s="4855" t="s">
        <v>8</v>
      </c>
    </row>
    <row r="107" spans="1:3" x14ac:dyDescent="0.25">
      <c r="A107" s="5164" t="s">
        <v>665</v>
      </c>
      <c r="B107" s="4869" t="s">
        <v>1186</v>
      </c>
      <c r="C107" s="4874">
        <v>3268</v>
      </c>
    </row>
    <row r="108" spans="1:3" x14ac:dyDescent="0.25">
      <c r="A108" s="5164" t="s">
        <v>665</v>
      </c>
      <c r="B108" s="4869" t="s">
        <v>1187</v>
      </c>
      <c r="C108" s="4874">
        <v>405</v>
      </c>
    </row>
    <row r="109" spans="1:3" x14ac:dyDescent="0.25">
      <c r="A109" s="5164" t="s">
        <v>665</v>
      </c>
      <c r="B109" s="4869" t="s">
        <v>1188</v>
      </c>
      <c r="C109" s="4950">
        <v>17</v>
      </c>
    </row>
    <row r="110" spans="1:3" x14ac:dyDescent="0.25">
      <c r="A110" s="5164" t="s">
        <v>665</v>
      </c>
      <c r="B110" s="4869" t="s">
        <v>1189</v>
      </c>
      <c r="C110" s="4950">
        <v>4</v>
      </c>
    </row>
    <row r="111" spans="1:3" x14ac:dyDescent="0.25">
      <c r="A111" s="5164" t="s">
        <v>665</v>
      </c>
      <c r="B111" s="4869" t="s">
        <v>16</v>
      </c>
      <c r="C111" s="4874">
        <v>3694</v>
      </c>
    </row>
    <row r="112" spans="1:3" x14ac:dyDescent="0.25">
      <c r="A112" s="5164" t="s">
        <v>666</v>
      </c>
      <c r="B112" s="4869" t="s">
        <v>1186</v>
      </c>
      <c r="C112" s="4874">
        <v>2317</v>
      </c>
    </row>
    <row r="113" spans="1:3" x14ac:dyDescent="0.25">
      <c r="A113" s="5164" t="s">
        <v>666</v>
      </c>
      <c r="B113" s="4869" t="s">
        <v>1187</v>
      </c>
      <c r="C113" s="4874">
        <v>215</v>
      </c>
    </row>
    <row r="114" spans="1:3" x14ac:dyDescent="0.25">
      <c r="A114" s="5164" t="s">
        <v>666</v>
      </c>
      <c r="B114" s="4869" t="s">
        <v>1188</v>
      </c>
      <c r="C114" s="4950">
        <v>4</v>
      </c>
    </row>
    <row r="115" spans="1:3" x14ac:dyDescent="0.25">
      <c r="A115" s="5164" t="s">
        <v>666</v>
      </c>
      <c r="B115" s="4869" t="s">
        <v>1189</v>
      </c>
      <c r="C115" s="4874"/>
    </row>
    <row r="116" spans="1:3" x14ac:dyDescent="0.25">
      <c r="A116" s="5164" t="s">
        <v>666</v>
      </c>
      <c r="B116" s="4869" t="s">
        <v>16</v>
      </c>
      <c r="C116" s="4874">
        <f>SUM(C112:C115)</f>
        <v>2536</v>
      </c>
    </row>
    <row r="117" spans="1:3" x14ac:dyDescent="0.25">
      <c r="A117" s="5164" t="s">
        <v>667</v>
      </c>
      <c r="B117" s="4869" t="s">
        <v>1186</v>
      </c>
      <c r="C117" s="4874">
        <v>1645</v>
      </c>
    </row>
    <row r="118" spans="1:3" x14ac:dyDescent="0.25">
      <c r="A118" s="5164" t="s">
        <v>667</v>
      </c>
      <c r="B118" s="4869" t="s">
        <v>1187</v>
      </c>
      <c r="C118" s="4874">
        <v>147</v>
      </c>
    </row>
    <row r="119" spans="1:3" x14ac:dyDescent="0.25">
      <c r="A119" s="5164" t="s">
        <v>667</v>
      </c>
      <c r="B119" s="4869" t="s">
        <v>1188</v>
      </c>
      <c r="C119" s="4874"/>
    </row>
    <row r="120" spans="1:3" x14ac:dyDescent="0.25">
      <c r="A120" s="5164" t="s">
        <v>667</v>
      </c>
      <c r="B120" s="4869" t="s">
        <v>1189</v>
      </c>
      <c r="C120" s="4874"/>
    </row>
    <row r="121" spans="1:3" x14ac:dyDescent="0.25">
      <c r="A121" s="5164" t="s">
        <v>667</v>
      </c>
      <c r="B121" s="4869" t="s">
        <v>16</v>
      </c>
      <c r="C121" s="4874">
        <f>SUM(C117:C120)</f>
        <v>1792</v>
      </c>
    </row>
    <row r="122" spans="1:3" x14ac:dyDescent="0.25">
      <c r="A122" s="5164" t="s">
        <v>668</v>
      </c>
      <c r="B122" s="4869" t="s">
        <v>1186</v>
      </c>
      <c r="C122" s="4874">
        <v>899</v>
      </c>
    </row>
    <row r="123" spans="1:3" x14ac:dyDescent="0.25">
      <c r="A123" s="5164" t="s">
        <v>668</v>
      </c>
      <c r="B123" s="4869" t="s">
        <v>1187</v>
      </c>
      <c r="C123" s="4874">
        <v>66</v>
      </c>
    </row>
    <row r="124" spans="1:3" x14ac:dyDescent="0.25">
      <c r="A124" s="5164" t="s">
        <v>668</v>
      </c>
      <c r="B124" s="4869" t="s">
        <v>1188</v>
      </c>
      <c r="C124" s="4950">
        <v>3</v>
      </c>
    </row>
    <row r="125" spans="1:3" x14ac:dyDescent="0.25">
      <c r="A125" s="5164" t="s">
        <v>668</v>
      </c>
      <c r="B125" s="4869" t="s">
        <v>1189</v>
      </c>
      <c r="C125" s="4874"/>
    </row>
    <row r="126" spans="1:3" x14ac:dyDescent="0.25">
      <c r="A126" s="5164" t="s">
        <v>668</v>
      </c>
      <c r="B126" s="4869" t="s">
        <v>16</v>
      </c>
      <c r="C126" s="4874">
        <f>SUM(C122:C125)</f>
        <v>968</v>
      </c>
    </row>
    <row r="127" spans="1:3" x14ac:dyDescent="0.25">
      <c r="A127" s="5164" t="s">
        <v>669</v>
      </c>
      <c r="B127" s="4869" t="s">
        <v>1186</v>
      </c>
      <c r="C127" s="4874">
        <v>407</v>
      </c>
    </row>
    <row r="128" spans="1:3" x14ac:dyDescent="0.25">
      <c r="A128" s="5164" t="s">
        <v>669</v>
      </c>
      <c r="B128" s="4869" t="s">
        <v>1187</v>
      </c>
      <c r="C128" s="4950">
        <v>19</v>
      </c>
    </row>
    <row r="129" spans="1:10" x14ac:dyDescent="0.25">
      <c r="A129" s="5164" t="s">
        <v>669</v>
      </c>
      <c r="B129" s="4869" t="s">
        <v>1188</v>
      </c>
      <c r="C129" s="4874"/>
    </row>
    <row r="130" spans="1:10" x14ac:dyDescent="0.25">
      <c r="A130" s="5164" t="s">
        <v>669</v>
      </c>
      <c r="B130" s="4869" t="s">
        <v>1189</v>
      </c>
      <c r="C130" s="4874"/>
    </row>
    <row r="131" spans="1:10" x14ac:dyDescent="0.25">
      <c r="A131" s="5164" t="s">
        <v>669</v>
      </c>
      <c r="B131" s="4869" t="s">
        <v>16</v>
      </c>
      <c r="C131" s="4874">
        <f>SUM(C127:C130)</f>
        <v>426</v>
      </c>
    </row>
    <row r="132" spans="1:10" x14ac:dyDescent="0.25">
      <c r="A132" s="5165" t="s">
        <v>16</v>
      </c>
      <c r="B132" s="4869" t="s">
        <v>1186</v>
      </c>
      <c r="C132" s="4877">
        <v>8536</v>
      </c>
    </row>
    <row r="133" spans="1:10" x14ac:dyDescent="0.25">
      <c r="A133" s="5165"/>
      <c r="B133" s="4869" t="s">
        <v>1187</v>
      </c>
      <c r="C133" s="4877">
        <v>852</v>
      </c>
    </row>
    <row r="134" spans="1:10" x14ac:dyDescent="0.25">
      <c r="A134" s="5165"/>
      <c r="B134" s="4869" t="s">
        <v>1188</v>
      </c>
      <c r="C134" s="4950">
        <v>24</v>
      </c>
    </row>
    <row r="135" spans="1:10" x14ac:dyDescent="0.25">
      <c r="A135" s="5165"/>
      <c r="B135" s="4869" t="s">
        <v>1189</v>
      </c>
      <c r="C135" s="4950">
        <v>4</v>
      </c>
    </row>
    <row r="136" spans="1:10" x14ac:dyDescent="0.25">
      <c r="A136" s="5165"/>
      <c r="B136" s="4869" t="s">
        <v>16</v>
      </c>
      <c r="C136" s="4877">
        <f>SUM(C132:C135)</f>
        <v>9416</v>
      </c>
    </row>
    <row r="137" spans="1:10" x14ac:dyDescent="0.25">
      <c r="A137" s="28" t="s">
        <v>1269</v>
      </c>
      <c r="B137" s="30"/>
      <c r="C137" s="28"/>
      <c r="D137" s="28"/>
      <c r="E137" s="28"/>
      <c r="F137" s="28"/>
      <c r="G137" s="28"/>
      <c r="H137" s="28"/>
      <c r="I137" s="28"/>
      <c r="J137" s="28"/>
    </row>
    <row r="138" spans="1:10" x14ac:dyDescent="0.25">
      <c r="A138" s="4951" t="s">
        <v>1515</v>
      </c>
      <c r="B138" s="4949"/>
      <c r="C138" s="4949"/>
      <c r="D138" s="4949"/>
      <c r="E138" s="80"/>
      <c r="F138" s="80"/>
      <c r="G138" s="80"/>
      <c r="H138" s="80"/>
      <c r="I138" s="80"/>
      <c r="J138" s="80"/>
    </row>
    <row r="139" spans="1:10" x14ac:dyDescent="0.25">
      <c r="A139" s="81" t="s">
        <v>1268</v>
      </c>
    </row>
  </sheetData>
  <mergeCells count="28">
    <mergeCell ref="A132:A136"/>
    <mergeCell ref="A79:A83"/>
    <mergeCell ref="A84:A88"/>
    <mergeCell ref="A89:A93"/>
    <mergeCell ref="A94:A98"/>
    <mergeCell ref="A105:C105"/>
    <mergeCell ref="A107:A111"/>
    <mergeCell ref="A112:A116"/>
    <mergeCell ref="A117:A121"/>
    <mergeCell ref="A122:A126"/>
    <mergeCell ref="A127:A131"/>
    <mergeCell ref="A72:C72"/>
    <mergeCell ref="A74:A78"/>
    <mergeCell ref="A33:A37"/>
    <mergeCell ref="A66:A70"/>
    <mergeCell ref="A99:A103"/>
    <mergeCell ref="A61:A65"/>
    <mergeCell ref="A56:A60"/>
    <mergeCell ref="A6:C6"/>
    <mergeCell ref="A8:A12"/>
    <mergeCell ref="A13:A17"/>
    <mergeCell ref="A18:A22"/>
    <mergeCell ref="A23:A27"/>
    <mergeCell ref="A28:A32"/>
    <mergeCell ref="A39:C39"/>
    <mergeCell ref="A41:A45"/>
    <mergeCell ref="A46:A50"/>
    <mergeCell ref="A51:A55"/>
  </mergeCells>
  <hyperlinks>
    <hyperlink ref="A1" location="Indice!A1" display="Indice" xr:uid="{723C0176-65B1-48FD-9B6A-0831BF476D29}"/>
  </hyperlinks>
  <pageMargins left="0.7" right="0.7" top="0.75" bottom="0.75" header="0.3" footer="0.3"/>
  <pageSetup orientation="portrait" horizontalDpi="0" verticalDpi="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220B4-5CF5-4A8B-AA11-36EE49C101BB}">
  <dimension ref="A1:L29"/>
  <sheetViews>
    <sheetView topLeftCell="A14" workbookViewId="0">
      <selection activeCell="A29" sqref="A29:XFD31"/>
    </sheetView>
  </sheetViews>
  <sheetFormatPr baseColWidth="10" defaultColWidth="9.140625" defaultRowHeight="15" x14ac:dyDescent="0.25"/>
  <cols>
    <col min="1" max="1" width="9.140625" style="4952"/>
    <col min="2" max="2" width="14.7109375" style="4952" customWidth="1"/>
    <col min="3" max="12" width="9.140625" style="4952"/>
    <col min="13" max="16384" width="9.140625" style="7"/>
  </cols>
  <sheetData>
    <row r="1" spans="1:3" x14ac:dyDescent="0.25">
      <c r="A1" s="454" t="s">
        <v>1222</v>
      </c>
      <c r="B1" s="80"/>
    </row>
    <row r="2" spans="1:3" x14ac:dyDescent="0.25">
      <c r="A2" s="454"/>
      <c r="B2" s="80"/>
    </row>
    <row r="3" spans="1:3" x14ac:dyDescent="0.25">
      <c r="A3" s="3884" t="s">
        <v>1404</v>
      </c>
    </row>
    <row r="4" spans="1:3" x14ac:dyDescent="0.25">
      <c r="A4" s="4953" t="s">
        <v>1270</v>
      </c>
    </row>
    <row r="6" spans="1:3" x14ac:dyDescent="0.25">
      <c r="A6" s="5195" t="s">
        <v>0</v>
      </c>
      <c r="B6" s="5195" t="s">
        <v>0</v>
      </c>
      <c r="C6" s="5195" t="s">
        <v>0</v>
      </c>
    </row>
    <row r="7" spans="1:3" ht="26.25" x14ac:dyDescent="0.25">
      <c r="A7" s="4957" t="s">
        <v>1275</v>
      </c>
      <c r="B7" s="4959" t="s">
        <v>1405</v>
      </c>
      <c r="C7" s="4958" t="s">
        <v>8</v>
      </c>
    </row>
    <row r="8" spans="1:3" x14ac:dyDescent="0.25">
      <c r="A8" s="5196" t="s">
        <v>1279</v>
      </c>
      <c r="B8" s="4954" t="s">
        <v>1186</v>
      </c>
      <c r="C8" s="4960">
        <v>98.676789912694503</v>
      </c>
    </row>
    <row r="9" spans="1:3" x14ac:dyDescent="0.25">
      <c r="A9" s="5196" t="s">
        <v>1061</v>
      </c>
      <c r="B9" s="4954" t="s">
        <v>1187</v>
      </c>
      <c r="C9" s="4960">
        <v>1.3232100873055093</v>
      </c>
    </row>
    <row r="10" spans="1:3" x14ac:dyDescent="0.25">
      <c r="A10" s="5196" t="s">
        <v>1061</v>
      </c>
      <c r="B10" s="4954" t="s">
        <v>16</v>
      </c>
      <c r="C10" s="4960">
        <v>100</v>
      </c>
    </row>
    <row r="12" spans="1:3" x14ac:dyDescent="0.25">
      <c r="A12" s="5195" t="s">
        <v>23</v>
      </c>
      <c r="B12" s="5195" t="s">
        <v>23</v>
      </c>
      <c r="C12" s="5195" t="s">
        <v>23</v>
      </c>
    </row>
    <row r="13" spans="1:3" ht="26.25" x14ac:dyDescent="0.25">
      <c r="A13" s="4957" t="s">
        <v>1275</v>
      </c>
      <c r="B13" s="4959" t="s">
        <v>1405</v>
      </c>
      <c r="C13" s="4963" t="s">
        <v>8</v>
      </c>
    </row>
    <row r="14" spans="1:3" x14ac:dyDescent="0.25">
      <c r="A14" s="5196" t="s">
        <v>1279</v>
      </c>
      <c r="B14" s="4955" t="s">
        <v>1186</v>
      </c>
      <c r="C14" s="4961">
        <v>329467</v>
      </c>
    </row>
    <row r="15" spans="1:3" x14ac:dyDescent="0.25">
      <c r="A15" s="5196" t="s">
        <v>1061</v>
      </c>
      <c r="B15" s="4955" t="s">
        <v>1187</v>
      </c>
      <c r="C15" s="4961">
        <v>4418</v>
      </c>
    </row>
    <row r="16" spans="1:3" x14ac:dyDescent="0.25">
      <c r="A16" s="5196" t="s">
        <v>1061</v>
      </c>
      <c r="B16" s="4955" t="s">
        <v>16</v>
      </c>
      <c r="C16" s="4961">
        <v>333885</v>
      </c>
    </row>
    <row r="18" spans="1:10" x14ac:dyDescent="0.25">
      <c r="A18" s="5195" t="s">
        <v>46</v>
      </c>
      <c r="B18" s="5195" t="s">
        <v>46</v>
      </c>
      <c r="C18" s="5195" t="s">
        <v>46</v>
      </c>
    </row>
    <row r="19" spans="1:10" ht="26.25" x14ac:dyDescent="0.25">
      <c r="A19" s="4957" t="s">
        <v>1275</v>
      </c>
      <c r="B19" s="4959" t="s">
        <v>1405</v>
      </c>
      <c r="C19" s="4964" t="s">
        <v>8</v>
      </c>
    </row>
    <row r="20" spans="1:10" x14ac:dyDescent="0.25">
      <c r="A20" s="5196" t="s">
        <v>1279</v>
      </c>
      <c r="B20" s="4956" t="s">
        <v>1186</v>
      </c>
      <c r="C20" s="4962">
        <v>0.189727773770064</v>
      </c>
    </row>
    <row r="21" spans="1:10" x14ac:dyDescent="0.25">
      <c r="A21" s="5196" t="s">
        <v>1061</v>
      </c>
      <c r="B21" s="4956" t="s">
        <v>1187</v>
      </c>
      <c r="C21" s="4962">
        <v>0.189727773770064</v>
      </c>
    </row>
    <row r="22" spans="1:10" x14ac:dyDescent="0.25">
      <c r="A22" s="5196" t="s">
        <v>1061</v>
      </c>
      <c r="B22" s="4956" t="s">
        <v>16</v>
      </c>
      <c r="C22" s="4962">
        <v>0</v>
      </c>
    </row>
    <row r="24" spans="1:10" x14ac:dyDescent="0.25">
      <c r="A24" s="5195" t="s">
        <v>69</v>
      </c>
      <c r="B24" s="5195" t="s">
        <v>69</v>
      </c>
      <c r="C24" s="5195" t="s">
        <v>69</v>
      </c>
    </row>
    <row r="25" spans="1:10" ht="26.25" x14ac:dyDescent="0.25">
      <c r="A25" s="4957" t="s">
        <v>1275</v>
      </c>
      <c r="B25" s="4959" t="s">
        <v>1405</v>
      </c>
      <c r="C25" s="4963" t="s">
        <v>8</v>
      </c>
    </row>
    <row r="26" spans="1:10" x14ac:dyDescent="0.25">
      <c r="A26" s="5196" t="s">
        <v>1279</v>
      </c>
      <c r="B26" s="4955" t="s">
        <v>1186</v>
      </c>
      <c r="C26" s="4961">
        <v>4207</v>
      </c>
    </row>
    <row r="27" spans="1:10" x14ac:dyDescent="0.25">
      <c r="A27" s="5196" t="s">
        <v>1061</v>
      </c>
      <c r="B27" s="4955" t="s">
        <v>1187</v>
      </c>
      <c r="C27" s="4961">
        <v>68</v>
      </c>
    </row>
    <row r="28" spans="1:10" x14ac:dyDescent="0.25">
      <c r="A28" s="5196" t="s">
        <v>1061</v>
      </c>
      <c r="B28" s="4955" t="s">
        <v>16</v>
      </c>
      <c r="C28" s="4961">
        <v>4275</v>
      </c>
    </row>
    <row r="29" spans="1:10" x14ac:dyDescent="0.25">
      <c r="A29" s="81" t="s">
        <v>1268</v>
      </c>
      <c r="B29" s="80"/>
      <c r="C29" s="80"/>
      <c r="D29" s="80"/>
      <c r="E29" s="80"/>
      <c r="F29" s="80"/>
      <c r="G29" s="80"/>
      <c r="H29" s="80"/>
      <c r="I29" s="80"/>
      <c r="J29" s="80"/>
    </row>
  </sheetData>
  <mergeCells count="8">
    <mergeCell ref="A24:C24"/>
    <mergeCell ref="A26:A28"/>
    <mergeCell ref="A6:C6"/>
    <mergeCell ref="A8:A10"/>
    <mergeCell ref="A12:C12"/>
    <mergeCell ref="A14:A16"/>
    <mergeCell ref="A18:C18"/>
    <mergeCell ref="A20:A22"/>
  </mergeCells>
  <hyperlinks>
    <hyperlink ref="A1" location="Indice!A1" display="Indice" xr:uid="{A63AFAA7-05D5-4972-ACE1-0C3694FECD57}"/>
  </hyperlinks>
  <pageMargins left="0.7" right="0.7" top="0.75" bottom="0.75" header="0.3" footer="0.3"/>
  <pageSetup orientation="portrait" horizontalDpi="0" verticalDpi="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CB58A-2FB5-41D2-9710-85A1A4E7009B}">
  <dimension ref="A1:J29"/>
  <sheetViews>
    <sheetView topLeftCell="A10" workbookViewId="0">
      <selection activeCell="A29" sqref="A29:XFD31"/>
    </sheetView>
  </sheetViews>
  <sheetFormatPr baseColWidth="10" defaultColWidth="9.140625" defaultRowHeight="15" x14ac:dyDescent="0.25"/>
  <cols>
    <col min="1" max="1" width="9.140625" style="4952"/>
    <col min="2" max="2" width="16.5703125" style="4952" customWidth="1"/>
    <col min="3" max="9" width="9.140625" style="4952"/>
    <col min="10" max="16384" width="9.140625" style="7"/>
  </cols>
  <sheetData>
    <row r="1" spans="1:3" x14ac:dyDescent="0.25">
      <c r="A1" s="454" t="s">
        <v>1222</v>
      </c>
      <c r="B1" s="80"/>
    </row>
    <row r="2" spans="1:3" x14ac:dyDescent="0.25">
      <c r="A2" s="454"/>
      <c r="B2" s="80"/>
    </row>
    <row r="3" spans="1:3" x14ac:dyDescent="0.25">
      <c r="A3" s="4966" t="s">
        <v>1407</v>
      </c>
    </row>
    <row r="4" spans="1:3" x14ac:dyDescent="0.25">
      <c r="A4" s="4953" t="s">
        <v>1270</v>
      </c>
    </row>
    <row r="6" spans="1:3" x14ac:dyDescent="0.25">
      <c r="A6" s="5195" t="s">
        <v>0</v>
      </c>
      <c r="B6" s="5195" t="s">
        <v>0</v>
      </c>
      <c r="C6" s="5195" t="s">
        <v>0</v>
      </c>
    </row>
    <row r="7" spans="1:3" x14ac:dyDescent="0.25">
      <c r="A7" s="4957" t="s">
        <v>1275</v>
      </c>
      <c r="B7" s="4958" t="s">
        <v>679</v>
      </c>
      <c r="C7" s="4958" t="s">
        <v>8</v>
      </c>
    </row>
    <row r="8" spans="1:3" x14ac:dyDescent="0.25">
      <c r="A8" s="5196" t="s">
        <v>16</v>
      </c>
      <c r="B8" s="4965" t="s">
        <v>1276</v>
      </c>
      <c r="C8" s="4960">
        <v>36.089245439738932</v>
      </c>
    </row>
    <row r="9" spans="1:3" x14ac:dyDescent="0.25">
      <c r="A9" s="5196" t="s">
        <v>1061</v>
      </c>
      <c r="B9" s="4965" t="s">
        <v>1277</v>
      </c>
      <c r="C9" s="4960">
        <v>63.910754560261061</v>
      </c>
    </row>
    <row r="10" spans="1:3" x14ac:dyDescent="0.25">
      <c r="A10" s="5196" t="s">
        <v>1061</v>
      </c>
      <c r="B10" s="4965" t="s">
        <v>16</v>
      </c>
      <c r="C10" s="4960">
        <v>100</v>
      </c>
    </row>
    <row r="12" spans="1:3" x14ac:dyDescent="0.25">
      <c r="A12" s="5197" t="s">
        <v>23</v>
      </c>
      <c r="B12" s="5197" t="s">
        <v>23</v>
      </c>
      <c r="C12" s="5197" t="s">
        <v>23</v>
      </c>
    </row>
    <row r="13" spans="1:3" x14ac:dyDescent="0.25">
      <c r="A13" s="4957" t="s">
        <v>1275</v>
      </c>
      <c r="B13" s="4958" t="s">
        <v>679</v>
      </c>
      <c r="C13" s="4963" t="s">
        <v>8</v>
      </c>
    </row>
    <row r="14" spans="1:3" x14ac:dyDescent="0.25">
      <c r="A14" s="5196" t="s">
        <v>16</v>
      </c>
      <c r="B14" s="4965" t="s">
        <v>1276</v>
      </c>
      <c r="C14" s="4961">
        <v>122091</v>
      </c>
    </row>
    <row r="15" spans="1:3" x14ac:dyDescent="0.25">
      <c r="A15" s="5196" t="s">
        <v>1061</v>
      </c>
      <c r="B15" s="4965" t="s">
        <v>1277</v>
      </c>
      <c r="C15" s="4961">
        <v>216212</v>
      </c>
    </row>
    <row r="16" spans="1:3" x14ac:dyDescent="0.25">
      <c r="A16" s="5196" t="s">
        <v>1061</v>
      </c>
      <c r="B16" s="4965" t="s">
        <v>16</v>
      </c>
      <c r="C16" s="4961">
        <v>338303</v>
      </c>
    </row>
    <row r="18" spans="1:10" x14ac:dyDescent="0.25">
      <c r="A18" s="5197" t="s">
        <v>46</v>
      </c>
      <c r="B18" s="5197" t="s">
        <v>46</v>
      </c>
      <c r="C18" s="5197" t="s">
        <v>46</v>
      </c>
    </row>
    <row r="19" spans="1:10" x14ac:dyDescent="0.25">
      <c r="A19" s="4957" t="s">
        <v>1275</v>
      </c>
      <c r="B19" s="4958" t="s">
        <v>679</v>
      </c>
      <c r="C19" s="4964" t="s">
        <v>8</v>
      </c>
    </row>
    <row r="20" spans="1:10" x14ac:dyDescent="0.25">
      <c r="A20" s="5196" t="s">
        <v>16</v>
      </c>
      <c r="B20" s="4965" t="s">
        <v>1276</v>
      </c>
      <c r="C20" s="4962">
        <v>0.92934391254301751</v>
      </c>
    </row>
    <row r="21" spans="1:10" x14ac:dyDescent="0.25">
      <c r="A21" s="5196" t="s">
        <v>1061</v>
      </c>
      <c r="B21" s="4965" t="s">
        <v>1277</v>
      </c>
      <c r="C21" s="4962">
        <v>0.92934391254301751</v>
      </c>
    </row>
    <row r="22" spans="1:10" x14ac:dyDescent="0.25">
      <c r="A22" s="5196" t="s">
        <v>1061</v>
      </c>
      <c r="B22" s="4965" t="s">
        <v>16</v>
      </c>
      <c r="C22" s="4962">
        <v>0</v>
      </c>
    </row>
    <row r="24" spans="1:10" x14ac:dyDescent="0.25">
      <c r="A24" s="5197" t="s">
        <v>69</v>
      </c>
      <c r="B24" s="5197" t="s">
        <v>69</v>
      </c>
      <c r="C24" s="5197" t="s">
        <v>69</v>
      </c>
    </row>
    <row r="25" spans="1:10" x14ac:dyDescent="0.25">
      <c r="A25" s="4957" t="s">
        <v>1275</v>
      </c>
      <c r="B25" s="4958" t="s">
        <v>679</v>
      </c>
      <c r="C25" s="4963" t="s">
        <v>8</v>
      </c>
    </row>
    <row r="26" spans="1:10" x14ac:dyDescent="0.25">
      <c r="A26" s="5196" t="s">
        <v>16</v>
      </c>
      <c r="B26" s="4965" t="s">
        <v>1276</v>
      </c>
      <c r="C26" s="4961">
        <v>1494</v>
      </c>
    </row>
    <row r="27" spans="1:10" x14ac:dyDescent="0.25">
      <c r="A27" s="5196" t="s">
        <v>1061</v>
      </c>
      <c r="B27" s="4965" t="s">
        <v>1277</v>
      </c>
      <c r="C27" s="4961">
        <v>2849</v>
      </c>
    </row>
    <row r="28" spans="1:10" x14ac:dyDescent="0.25">
      <c r="A28" s="5196" t="s">
        <v>1061</v>
      </c>
      <c r="B28" s="4965" t="s">
        <v>16</v>
      </c>
      <c r="C28" s="4961">
        <v>4343</v>
      </c>
    </row>
    <row r="29" spans="1:10" x14ac:dyDescent="0.25">
      <c r="A29" s="81" t="s">
        <v>1268</v>
      </c>
      <c r="B29" s="80"/>
      <c r="C29" s="80"/>
      <c r="D29" s="80"/>
      <c r="E29" s="80"/>
      <c r="F29" s="80"/>
      <c r="G29" s="80"/>
      <c r="H29" s="80"/>
      <c r="I29" s="80"/>
      <c r="J29" s="80"/>
    </row>
  </sheetData>
  <mergeCells count="8">
    <mergeCell ref="A24:C24"/>
    <mergeCell ref="A26:A28"/>
    <mergeCell ref="A6:C6"/>
    <mergeCell ref="A8:A10"/>
    <mergeCell ref="A12:C12"/>
    <mergeCell ref="A14:A16"/>
    <mergeCell ref="A18:C18"/>
    <mergeCell ref="A20:A22"/>
  </mergeCells>
  <hyperlinks>
    <hyperlink ref="A1" location="Indice!A1" display="Indice" xr:uid="{F1E91252-C02D-4E91-B384-67561AFBA34C}"/>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AA1B8-8BDC-4EE7-B415-C1FD05F20617}">
  <dimension ref="A1:J47"/>
  <sheetViews>
    <sheetView topLeftCell="A31" workbookViewId="0">
      <selection activeCell="K56" sqref="K56"/>
    </sheetView>
  </sheetViews>
  <sheetFormatPr baseColWidth="10" defaultColWidth="9.140625" defaultRowHeight="15" x14ac:dyDescent="0.25"/>
  <cols>
    <col min="1" max="1" width="9.140625" style="4952"/>
    <col min="2" max="2" width="15.42578125" style="4952" customWidth="1"/>
    <col min="3" max="9" width="9.140625" style="4952"/>
    <col min="10" max="16384" width="9.140625" style="7"/>
  </cols>
  <sheetData>
    <row r="1" spans="1:3" x14ac:dyDescent="0.25">
      <c r="A1" s="454" t="s">
        <v>1222</v>
      </c>
      <c r="B1" s="80"/>
    </row>
    <row r="2" spans="1:3" x14ac:dyDescent="0.25">
      <c r="A2" s="454"/>
      <c r="B2" s="80"/>
    </row>
    <row r="3" spans="1:3" x14ac:dyDescent="0.25">
      <c r="A3" s="4966" t="s">
        <v>1408</v>
      </c>
    </row>
    <row r="4" spans="1:3" x14ac:dyDescent="0.25">
      <c r="A4" s="4953" t="s">
        <v>1270</v>
      </c>
    </row>
    <row r="6" spans="1:3" x14ac:dyDescent="0.25">
      <c r="A6" s="5195" t="s">
        <v>0</v>
      </c>
      <c r="B6" s="5195" t="s">
        <v>0</v>
      </c>
      <c r="C6" s="5195" t="s">
        <v>0</v>
      </c>
    </row>
    <row r="7" spans="1:3" x14ac:dyDescent="0.25">
      <c r="A7" s="4957" t="s">
        <v>1275</v>
      </c>
      <c r="B7" s="4958" t="s">
        <v>679</v>
      </c>
      <c r="C7" s="4958" t="s">
        <v>8</v>
      </c>
    </row>
    <row r="8" spans="1:3" x14ac:dyDescent="0.25">
      <c r="A8" s="5196" t="s">
        <v>16</v>
      </c>
      <c r="B8" s="4965" t="s">
        <v>1409</v>
      </c>
      <c r="C8" s="4960">
        <v>0.60094057693842506</v>
      </c>
    </row>
    <row r="9" spans="1:3" x14ac:dyDescent="0.25">
      <c r="A9" s="5196" t="s">
        <v>1061</v>
      </c>
      <c r="B9" s="4965" t="s">
        <v>1190</v>
      </c>
      <c r="C9" s="4960">
        <v>6.0543359059777773</v>
      </c>
    </row>
    <row r="10" spans="1:3" x14ac:dyDescent="0.25">
      <c r="A10" s="5196" t="s">
        <v>1061</v>
      </c>
      <c r="B10" s="4965" t="s">
        <v>1191</v>
      </c>
      <c r="C10" s="4960">
        <v>12.732373050194647</v>
      </c>
    </row>
    <row r="11" spans="1:3" x14ac:dyDescent="0.25">
      <c r="A11" s="5196" t="s">
        <v>1061</v>
      </c>
      <c r="B11" s="4965" t="s">
        <v>14</v>
      </c>
      <c r="C11" s="4960">
        <v>33.021876838218994</v>
      </c>
    </row>
    <row r="12" spans="1:3" x14ac:dyDescent="0.25">
      <c r="A12" s="5196" t="s">
        <v>1061</v>
      </c>
      <c r="B12" s="4965" t="s">
        <v>1192</v>
      </c>
      <c r="C12" s="4960">
        <v>35.014764870545044</v>
      </c>
    </row>
    <row r="13" spans="1:3" x14ac:dyDescent="0.25">
      <c r="A13" s="5196" t="s">
        <v>1061</v>
      </c>
      <c r="B13" s="4965" t="s">
        <v>1193</v>
      </c>
      <c r="C13" s="4960">
        <v>12.575708758125112</v>
      </c>
    </row>
    <row r="14" spans="1:3" x14ac:dyDescent="0.25">
      <c r="A14" s="5196" t="s">
        <v>1061</v>
      </c>
      <c r="B14" s="4965" t="s">
        <v>16</v>
      </c>
      <c r="C14" s="4960">
        <v>100</v>
      </c>
    </row>
    <row r="16" spans="1:3" x14ac:dyDescent="0.25">
      <c r="A16" s="5195" t="s">
        <v>23</v>
      </c>
      <c r="B16" s="5195" t="s">
        <v>23</v>
      </c>
      <c r="C16" s="5195" t="s">
        <v>23</v>
      </c>
    </row>
    <row r="17" spans="1:3" x14ac:dyDescent="0.25">
      <c r="A17" s="4957" t="s">
        <v>1275</v>
      </c>
      <c r="B17" s="4958" t="s">
        <v>679</v>
      </c>
      <c r="C17" s="4963" t="s">
        <v>8</v>
      </c>
    </row>
    <row r="18" spans="1:3" x14ac:dyDescent="0.25">
      <c r="A18" s="5196" t="s">
        <v>16</v>
      </c>
      <c r="B18" s="4965" t="s">
        <v>1409</v>
      </c>
      <c r="C18" s="4961">
        <v>2033</v>
      </c>
    </row>
    <row r="19" spans="1:3" x14ac:dyDescent="0.25">
      <c r="A19" s="5196" t="s">
        <v>1061</v>
      </c>
      <c r="B19" s="4965" t="s">
        <v>1190</v>
      </c>
      <c r="C19" s="4961">
        <v>20482</v>
      </c>
    </row>
    <row r="20" spans="1:3" x14ac:dyDescent="0.25">
      <c r="A20" s="5196" t="s">
        <v>1061</v>
      </c>
      <c r="B20" s="4965" t="s">
        <v>1191</v>
      </c>
      <c r="C20" s="4961">
        <v>43074</v>
      </c>
    </row>
    <row r="21" spans="1:3" x14ac:dyDescent="0.25">
      <c r="A21" s="5196" t="s">
        <v>1061</v>
      </c>
      <c r="B21" s="4965" t="s">
        <v>14</v>
      </c>
      <c r="C21" s="4961">
        <v>111714</v>
      </c>
    </row>
    <row r="22" spans="1:3" x14ac:dyDescent="0.25">
      <c r="A22" s="5196" t="s">
        <v>1061</v>
      </c>
      <c r="B22" s="4965" t="s">
        <v>1192</v>
      </c>
      <c r="C22" s="4961">
        <v>118456</v>
      </c>
    </row>
    <row r="23" spans="1:3" x14ac:dyDescent="0.25">
      <c r="A23" s="5196" t="s">
        <v>1061</v>
      </c>
      <c r="B23" s="4965" t="s">
        <v>1193</v>
      </c>
      <c r="C23" s="4961">
        <v>42544</v>
      </c>
    </row>
    <row r="24" spans="1:3" x14ac:dyDescent="0.25">
      <c r="A24" s="5196" t="s">
        <v>1061</v>
      </c>
      <c r="B24" s="4965" t="s">
        <v>16</v>
      </c>
      <c r="C24" s="4961">
        <v>338303</v>
      </c>
    </row>
    <row r="26" spans="1:3" x14ac:dyDescent="0.25">
      <c r="A26" s="5195" t="s">
        <v>46</v>
      </c>
      <c r="B26" s="5195" t="s">
        <v>46</v>
      </c>
      <c r="C26" s="5195" t="s">
        <v>46</v>
      </c>
    </row>
    <row r="27" spans="1:3" x14ac:dyDescent="0.25">
      <c r="A27" s="4957" t="s">
        <v>1275</v>
      </c>
      <c r="B27" s="4958" t="s">
        <v>679</v>
      </c>
      <c r="C27" s="4964" t="s">
        <v>8</v>
      </c>
    </row>
    <row r="28" spans="1:3" x14ac:dyDescent="0.25">
      <c r="A28" s="5196" t="s">
        <v>16</v>
      </c>
      <c r="B28" s="4965" t="s">
        <v>1409</v>
      </c>
      <c r="C28" s="4962">
        <v>0.12111857752700673</v>
      </c>
    </row>
    <row r="29" spans="1:3" x14ac:dyDescent="0.25">
      <c r="A29" s="5196" t="s">
        <v>1061</v>
      </c>
      <c r="B29" s="4965" t="s">
        <v>1190</v>
      </c>
      <c r="C29" s="4962">
        <v>0.44230595752210949</v>
      </c>
    </row>
    <row r="30" spans="1:3" x14ac:dyDescent="0.25">
      <c r="A30" s="5196" t="s">
        <v>1061</v>
      </c>
      <c r="B30" s="4965" t="s">
        <v>1191</v>
      </c>
      <c r="C30" s="4962">
        <v>0.66068698011058136</v>
      </c>
    </row>
    <row r="31" spans="1:3" x14ac:dyDescent="0.25">
      <c r="A31" s="5196" t="s">
        <v>1061</v>
      </c>
      <c r="B31" s="4965" t="s">
        <v>14</v>
      </c>
      <c r="C31" s="4962">
        <v>0.90326393131615301</v>
      </c>
    </row>
    <row r="32" spans="1:3" x14ac:dyDescent="0.25">
      <c r="A32" s="5196" t="s">
        <v>1061</v>
      </c>
      <c r="B32" s="4965" t="s">
        <v>1192</v>
      </c>
      <c r="C32" s="4962">
        <v>0.93951160625611063</v>
      </c>
    </row>
    <row r="33" spans="1:10" x14ac:dyDescent="0.25">
      <c r="A33" s="5196" t="s">
        <v>1061</v>
      </c>
      <c r="B33" s="4965" t="s">
        <v>1193</v>
      </c>
      <c r="C33" s="4962">
        <v>0.59505641833583245</v>
      </c>
    </row>
    <row r="34" spans="1:10" x14ac:dyDescent="0.25">
      <c r="A34" s="5196" t="s">
        <v>1061</v>
      </c>
      <c r="B34" s="4965" t="s">
        <v>16</v>
      </c>
      <c r="C34" s="4962">
        <v>0</v>
      </c>
    </row>
    <row r="36" spans="1:10" x14ac:dyDescent="0.25">
      <c r="A36" s="5195" t="s">
        <v>69</v>
      </c>
      <c r="B36" s="5195" t="s">
        <v>69</v>
      </c>
      <c r="C36" s="5195" t="s">
        <v>69</v>
      </c>
    </row>
    <row r="37" spans="1:10" x14ac:dyDescent="0.25">
      <c r="A37" s="4957" t="s">
        <v>1275</v>
      </c>
      <c r="B37" s="4958" t="s">
        <v>679</v>
      </c>
      <c r="C37" s="4963" t="s">
        <v>8</v>
      </c>
    </row>
    <row r="38" spans="1:10" x14ac:dyDescent="0.25">
      <c r="A38" s="5196" t="s">
        <v>16</v>
      </c>
      <c r="B38" s="4965" t="s">
        <v>1409</v>
      </c>
      <c r="C38" s="4967">
        <v>33</v>
      </c>
    </row>
    <row r="39" spans="1:10" x14ac:dyDescent="0.25">
      <c r="A39" s="5196" t="s">
        <v>1061</v>
      </c>
      <c r="B39" s="4965" t="s">
        <v>1190</v>
      </c>
      <c r="C39" s="4961">
        <v>246</v>
      </c>
    </row>
    <row r="40" spans="1:10" x14ac:dyDescent="0.25">
      <c r="A40" s="5196" t="s">
        <v>1061</v>
      </c>
      <c r="B40" s="4965" t="s">
        <v>1191</v>
      </c>
      <c r="C40" s="4961">
        <v>503</v>
      </c>
    </row>
    <row r="41" spans="1:10" x14ac:dyDescent="0.25">
      <c r="A41" s="5196" t="s">
        <v>1061</v>
      </c>
      <c r="B41" s="4965" t="s">
        <v>14</v>
      </c>
      <c r="C41" s="4961">
        <v>1385</v>
      </c>
    </row>
    <row r="42" spans="1:10" x14ac:dyDescent="0.25">
      <c r="A42" s="5196" t="s">
        <v>1061</v>
      </c>
      <c r="B42" s="4965" t="s">
        <v>1192</v>
      </c>
      <c r="C42" s="4961">
        <v>1551</v>
      </c>
    </row>
    <row r="43" spans="1:10" x14ac:dyDescent="0.25">
      <c r="A43" s="5196" t="s">
        <v>1061</v>
      </c>
      <c r="B43" s="4965" t="s">
        <v>1193</v>
      </c>
      <c r="C43" s="4961">
        <v>625</v>
      </c>
    </row>
    <row r="44" spans="1:10" x14ac:dyDescent="0.25">
      <c r="A44" s="5196" t="s">
        <v>1061</v>
      </c>
      <c r="B44" s="4965" t="s">
        <v>16</v>
      </c>
      <c r="C44" s="4961">
        <v>4343</v>
      </c>
    </row>
    <row r="45" spans="1:10" x14ac:dyDescent="0.25">
      <c r="A45" s="28" t="s">
        <v>1269</v>
      </c>
      <c r="B45" s="30"/>
      <c r="C45" s="28"/>
      <c r="D45" s="28"/>
      <c r="E45" s="28"/>
      <c r="F45" s="28"/>
      <c r="G45" s="28"/>
      <c r="H45" s="28"/>
      <c r="I45" s="28"/>
      <c r="J45" s="28"/>
    </row>
    <row r="46" spans="1:10" x14ac:dyDescent="0.25">
      <c r="A46" s="4951" t="s">
        <v>1515</v>
      </c>
      <c r="B46" s="4949"/>
      <c r="C46" s="4949"/>
      <c r="D46" s="4949"/>
      <c r="E46" s="80"/>
      <c r="F46" s="80"/>
      <c r="G46" s="80"/>
      <c r="H46" s="80"/>
      <c r="I46" s="80"/>
      <c r="J46" s="80"/>
    </row>
    <row r="47" spans="1:10" x14ac:dyDescent="0.25">
      <c r="A47" s="81" t="s">
        <v>1268</v>
      </c>
    </row>
  </sheetData>
  <mergeCells count="8">
    <mergeCell ref="A36:C36"/>
    <mergeCell ref="A38:A44"/>
    <mergeCell ref="A6:C6"/>
    <mergeCell ref="A8:A14"/>
    <mergeCell ref="A16:C16"/>
    <mergeCell ref="A18:A24"/>
    <mergeCell ref="A26:C26"/>
    <mergeCell ref="A28:A34"/>
  </mergeCells>
  <hyperlinks>
    <hyperlink ref="A1" location="Indice!A1" display="Indice" xr:uid="{13C509D3-DBB6-4980-91DF-56D628D57624}"/>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A4F07-5048-494D-A618-E2916621CE63}">
  <dimension ref="A1:J51"/>
  <sheetViews>
    <sheetView workbookViewId="0">
      <selection activeCell="J29" sqref="J29"/>
    </sheetView>
  </sheetViews>
  <sheetFormatPr baseColWidth="10" defaultColWidth="9.140625" defaultRowHeight="15" x14ac:dyDescent="0.25"/>
  <cols>
    <col min="1" max="1" width="9.140625" style="4952"/>
    <col min="2" max="2" width="26.28515625" style="4952" customWidth="1"/>
    <col min="3" max="3" width="9.42578125" style="4952" bestFit="1" customWidth="1"/>
    <col min="4" max="7" width="9.140625" style="4952"/>
    <col min="8" max="16384" width="9.140625" style="7"/>
  </cols>
  <sheetData>
    <row r="1" spans="1:3" x14ac:dyDescent="0.25">
      <c r="A1" s="454" t="s">
        <v>1222</v>
      </c>
      <c r="B1" s="80"/>
    </row>
    <row r="2" spans="1:3" x14ac:dyDescent="0.25">
      <c r="A2" s="454"/>
      <c r="B2" s="80"/>
    </row>
    <row r="3" spans="1:3" x14ac:dyDescent="0.25">
      <c r="A3" s="4966" t="s">
        <v>1411</v>
      </c>
    </row>
    <row r="4" spans="1:3" x14ac:dyDescent="0.25">
      <c r="A4" s="4953" t="s">
        <v>1270</v>
      </c>
    </row>
    <row r="6" spans="1:3" x14ac:dyDescent="0.25">
      <c r="A6" s="5195" t="s">
        <v>0</v>
      </c>
      <c r="B6" s="5195" t="s">
        <v>0</v>
      </c>
      <c r="C6" s="5195" t="s">
        <v>0</v>
      </c>
    </row>
    <row r="7" spans="1:3" x14ac:dyDescent="0.25">
      <c r="A7" s="4957" t="s">
        <v>1275</v>
      </c>
      <c r="B7" s="4958" t="s">
        <v>679</v>
      </c>
      <c r="C7" s="4958" t="s">
        <v>8</v>
      </c>
    </row>
    <row r="8" spans="1:3" x14ac:dyDescent="0.25">
      <c r="A8" s="5196" t="s">
        <v>16</v>
      </c>
      <c r="B8" s="4965" t="s">
        <v>1410</v>
      </c>
      <c r="C8" s="4003">
        <v>2.4545728190929763</v>
      </c>
    </row>
    <row r="9" spans="1:3" x14ac:dyDescent="0.25">
      <c r="A9" s="5196" t="s">
        <v>1061</v>
      </c>
      <c r="B9" s="4965" t="s">
        <v>1194</v>
      </c>
      <c r="C9" s="4003">
        <v>16.851792797813651</v>
      </c>
    </row>
    <row r="10" spans="1:3" x14ac:dyDescent="0.25">
      <c r="A10" s="5196" t="s">
        <v>1061</v>
      </c>
      <c r="B10" s="4965" t="s">
        <v>1195</v>
      </c>
      <c r="C10" s="4003">
        <v>11.715250479082783</v>
      </c>
    </row>
    <row r="11" spans="1:3" x14ac:dyDescent="0.25">
      <c r="A11" s="5196" t="s">
        <v>1061</v>
      </c>
      <c r="B11" s="4965" t="s">
        <v>1196</v>
      </c>
      <c r="C11" s="4003">
        <v>14.522094433698818</v>
      </c>
    </row>
    <row r="12" spans="1:3" x14ac:dyDescent="0.25">
      <c r="A12" s="5196" t="s">
        <v>1061</v>
      </c>
      <c r="B12" s="4965" t="s">
        <v>1197</v>
      </c>
      <c r="C12" s="4003">
        <v>27.904821226869171</v>
      </c>
    </row>
    <row r="13" spans="1:3" x14ac:dyDescent="0.25">
      <c r="A13" s="5196" t="s">
        <v>1061</v>
      </c>
      <c r="B13" s="4965" t="s">
        <v>1198</v>
      </c>
      <c r="C13" s="4003">
        <v>7.1238045282636486</v>
      </c>
    </row>
    <row r="14" spans="1:3" x14ac:dyDescent="0.25">
      <c r="A14" s="5196" t="s">
        <v>1061</v>
      </c>
      <c r="B14" s="4965" t="s">
        <v>1199</v>
      </c>
      <c r="C14" s="4003">
        <v>19.427663715178952</v>
      </c>
    </row>
    <row r="15" spans="1:3" x14ac:dyDescent="0.25">
      <c r="A15" s="5196" t="s">
        <v>1061</v>
      </c>
      <c r="B15" s="4965" t="s">
        <v>16</v>
      </c>
      <c r="C15" s="4003">
        <v>100</v>
      </c>
    </row>
    <row r="17" spans="1:3" x14ac:dyDescent="0.25">
      <c r="A17" s="5195" t="s">
        <v>23</v>
      </c>
      <c r="B17" s="5195" t="s">
        <v>23</v>
      </c>
      <c r="C17" s="5195" t="s">
        <v>23</v>
      </c>
    </row>
    <row r="18" spans="1:3" x14ac:dyDescent="0.25">
      <c r="A18" s="4957" t="s">
        <v>1275</v>
      </c>
      <c r="B18" s="4958" t="s">
        <v>679</v>
      </c>
      <c r="C18" s="4963" t="s">
        <v>8</v>
      </c>
    </row>
    <row r="19" spans="1:3" x14ac:dyDescent="0.25">
      <c r="A19" s="5196" t="s">
        <v>16</v>
      </c>
      <c r="B19" s="4965" t="s">
        <v>1410</v>
      </c>
      <c r="C19" s="3890">
        <v>8236</v>
      </c>
    </row>
    <row r="20" spans="1:3" x14ac:dyDescent="0.25">
      <c r="A20" s="5196" t="s">
        <v>1061</v>
      </c>
      <c r="B20" s="4965" t="s">
        <v>1194</v>
      </c>
      <c r="C20" s="3890">
        <v>56544</v>
      </c>
    </row>
    <row r="21" spans="1:3" x14ac:dyDescent="0.25">
      <c r="A21" s="5196" t="s">
        <v>1061</v>
      </c>
      <c r="B21" s="4965" t="s">
        <v>1195</v>
      </c>
      <c r="C21" s="3890">
        <v>39309</v>
      </c>
    </row>
    <row r="22" spans="1:3" x14ac:dyDescent="0.25">
      <c r="A22" s="5196" t="s">
        <v>1061</v>
      </c>
      <c r="B22" s="4965" t="s">
        <v>1196</v>
      </c>
      <c r="C22" s="3890">
        <v>48727</v>
      </c>
    </row>
    <row r="23" spans="1:3" x14ac:dyDescent="0.25">
      <c r="A23" s="5196" t="s">
        <v>1061</v>
      </c>
      <c r="B23" s="4965" t="s">
        <v>1197</v>
      </c>
      <c r="C23" s="3890">
        <v>93631</v>
      </c>
    </row>
    <row r="24" spans="1:3" x14ac:dyDescent="0.25">
      <c r="A24" s="5196" t="s">
        <v>1061</v>
      </c>
      <c r="B24" s="4965" t="s">
        <v>1198</v>
      </c>
      <c r="C24" s="3890">
        <v>23903</v>
      </c>
    </row>
    <row r="25" spans="1:3" x14ac:dyDescent="0.25">
      <c r="A25" s="5196" t="s">
        <v>1061</v>
      </c>
      <c r="B25" s="4965" t="s">
        <v>1199</v>
      </c>
      <c r="C25" s="3890">
        <v>65187</v>
      </c>
    </row>
    <row r="26" spans="1:3" x14ac:dyDescent="0.25">
      <c r="A26" s="5196" t="s">
        <v>1061</v>
      </c>
      <c r="B26" s="4965" t="s">
        <v>16</v>
      </c>
      <c r="C26" s="3890">
        <v>335537</v>
      </c>
    </row>
    <row r="28" spans="1:3" x14ac:dyDescent="0.25">
      <c r="A28" s="5195" t="s">
        <v>46</v>
      </c>
      <c r="B28" s="5195" t="s">
        <v>46</v>
      </c>
      <c r="C28" s="5195" t="s">
        <v>46</v>
      </c>
    </row>
    <row r="29" spans="1:3" x14ac:dyDescent="0.25">
      <c r="A29" s="4957" t="s">
        <v>1275</v>
      </c>
      <c r="B29" s="4958" t="s">
        <v>679</v>
      </c>
      <c r="C29" s="4964" t="s">
        <v>8</v>
      </c>
    </row>
    <row r="30" spans="1:3" x14ac:dyDescent="0.25">
      <c r="A30" s="5196" t="s">
        <v>16</v>
      </c>
      <c r="B30" s="4965" t="s">
        <v>1410</v>
      </c>
      <c r="C30" s="4262">
        <v>0.26882031165416448</v>
      </c>
    </row>
    <row r="31" spans="1:3" x14ac:dyDescent="0.25">
      <c r="A31" s="5196" t="s">
        <v>1061</v>
      </c>
      <c r="B31" s="4965" t="s">
        <v>1194</v>
      </c>
      <c r="C31" s="4262">
        <v>0.68147264454593315</v>
      </c>
    </row>
    <row r="32" spans="1:3" x14ac:dyDescent="0.25">
      <c r="A32" s="5196" t="s">
        <v>1061</v>
      </c>
      <c r="B32" s="4965" t="s">
        <v>1195</v>
      </c>
      <c r="C32" s="4262">
        <v>0.56979151823507335</v>
      </c>
    </row>
    <row r="33" spans="1:3" x14ac:dyDescent="0.25">
      <c r="A33" s="5196" t="s">
        <v>1061</v>
      </c>
      <c r="B33" s="4965" t="s">
        <v>1196</v>
      </c>
      <c r="C33" s="4262">
        <v>0.63985820547110117</v>
      </c>
    </row>
    <row r="34" spans="1:3" x14ac:dyDescent="0.25">
      <c r="A34" s="5196" t="s">
        <v>1061</v>
      </c>
      <c r="B34" s="4965" t="s">
        <v>1197</v>
      </c>
      <c r="C34" s="4262">
        <v>0.8463824231146897</v>
      </c>
    </row>
    <row r="35" spans="1:3" x14ac:dyDescent="0.25">
      <c r="A35" s="5196" t="s">
        <v>1061</v>
      </c>
      <c r="B35" s="4965" t="s">
        <v>1198</v>
      </c>
      <c r="C35" s="4262">
        <v>0.51241124677570327</v>
      </c>
    </row>
    <row r="36" spans="1:3" x14ac:dyDescent="0.25">
      <c r="A36" s="5196" t="s">
        <v>1061</v>
      </c>
      <c r="B36" s="4965" t="s">
        <v>1199</v>
      </c>
      <c r="C36" s="4262">
        <v>0.74200603867645576</v>
      </c>
    </row>
    <row r="37" spans="1:3" x14ac:dyDescent="0.25">
      <c r="A37" s="5196" t="s">
        <v>1061</v>
      </c>
      <c r="B37" s="4965" t="s">
        <v>16</v>
      </c>
      <c r="C37" s="4262">
        <v>0</v>
      </c>
    </row>
    <row r="39" spans="1:3" x14ac:dyDescent="0.25">
      <c r="A39" s="5195" t="s">
        <v>69</v>
      </c>
      <c r="B39" s="5195" t="s">
        <v>69</v>
      </c>
      <c r="C39" s="5195" t="s">
        <v>69</v>
      </c>
    </row>
    <row r="40" spans="1:3" x14ac:dyDescent="0.25">
      <c r="A40" s="4957" t="s">
        <v>1275</v>
      </c>
      <c r="B40" s="4958" t="s">
        <v>679</v>
      </c>
      <c r="C40" s="4963" t="s">
        <v>8</v>
      </c>
    </row>
    <row r="41" spans="1:3" x14ac:dyDescent="0.25">
      <c r="A41" s="5196" t="s">
        <v>16</v>
      </c>
      <c r="B41" s="4965" t="s">
        <v>1410</v>
      </c>
      <c r="C41" s="3890">
        <v>125</v>
      </c>
    </row>
    <row r="42" spans="1:3" x14ac:dyDescent="0.25">
      <c r="A42" s="5196" t="s">
        <v>1061</v>
      </c>
      <c r="B42" s="4965" t="s">
        <v>1194</v>
      </c>
      <c r="C42" s="3890">
        <v>880</v>
      </c>
    </row>
    <row r="43" spans="1:3" x14ac:dyDescent="0.25">
      <c r="A43" s="5196" t="s">
        <v>1061</v>
      </c>
      <c r="B43" s="4965" t="s">
        <v>1195</v>
      </c>
      <c r="C43" s="3890">
        <v>588</v>
      </c>
    </row>
    <row r="44" spans="1:3" x14ac:dyDescent="0.25">
      <c r="A44" s="5196" t="s">
        <v>1061</v>
      </c>
      <c r="B44" s="4965" t="s">
        <v>1196</v>
      </c>
      <c r="C44" s="3890">
        <v>623</v>
      </c>
    </row>
    <row r="45" spans="1:3" x14ac:dyDescent="0.25">
      <c r="A45" s="5196" t="s">
        <v>1061</v>
      </c>
      <c r="B45" s="4965" t="s">
        <v>1197</v>
      </c>
      <c r="C45" s="3890">
        <v>1172</v>
      </c>
    </row>
    <row r="46" spans="1:3" x14ac:dyDescent="0.25">
      <c r="A46" s="5196" t="s">
        <v>1061</v>
      </c>
      <c r="B46" s="4965" t="s">
        <v>1198</v>
      </c>
      <c r="C46" s="3890">
        <v>241</v>
      </c>
    </row>
    <row r="47" spans="1:3" x14ac:dyDescent="0.25">
      <c r="A47" s="5196" t="s">
        <v>1061</v>
      </c>
      <c r="B47" s="4965" t="s">
        <v>1199</v>
      </c>
      <c r="C47" s="3890">
        <v>680</v>
      </c>
    </row>
    <row r="48" spans="1:3" x14ac:dyDescent="0.25">
      <c r="A48" s="5196" t="s">
        <v>1061</v>
      </c>
      <c r="B48" s="4965" t="s">
        <v>16</v>
      </c>
      <c r="C48" s="3890">
        <v>4309</v>
      </c>
    </row>
    <row r="49" spans="1:10" x14ac:dyDescent="0.25">
      <c r="A49" s="28" t="s">
        <v>1269</v>
      </c>
      <c r="B49" s="30"/>
      <c r="C49" s="28"/>
      <c r="D49" s="28"/>
      <c r="E49" s="28"/>
      <c r="F49" s="28"/>
      <c r="G49" s="28"/>
      <c r="H49" s="28"/>
      <c r="I49" s="28"/>
      <c r="J49" s="28"/>
    </row>
    <row r="50" spans="1:10" x14ac:dyDescent="0.25">
      <c r="A50" s="4952" t="s">
        <v>1516</v>
      </c>
      <c r="B50" s="80"/>
      <c r="C50" s="80"/>
      <c r="D50" s="80"/>
      <c r="E50" s="80"/>
      <c r="F50" s="80"/>
      <c r="G50" s="80"/>
      <c r="H50" s="80"/>
      <c r="I50" s="80"/>
      <c r="J50" s="80"/>
    </row>
    <row r="51" spans="1:10" x14ac:dyDescent="0.25">
      <c r="A51" s="81" t="s">
        <v>1268</v>
      </c>
    </row>
  </sheetData>
  <mergeCells count="8">
    <mergeCell ref="A39:C39"/>
    <mergeCell ref="A41:A48"/>
    <mergeCell ref="A6:C6"/>
    <mergeCell ref="A8:A15"/>
    <mergeCell ref="A17:C17"/>
    <mergeCell ref="A19:A26"/>
    <mergeCell ref="A28:C28"/>
    <mergeCell ref="A30:A37"/>
  </mergeCells>
  <hyperlinks>
    <hyperlink ref="A1" location="Indice!A1" display="Indice" xr:uid="{1F46AD6C-B7EA-4C57-9904-C476146C6651}"/>
  </hyperlinks>
  <pageMargins left="0.7" right="0.7" top="0.75" bottom="0.75" header="0.3" footer="0.3"/>
  <pageSetup orientation="portrait" horizontalDpi="0" verticalDpi="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EB0EC-1EB1-430E-B7BD-1BD743C3FFDC}">
  <dimension ref="A1:J209"/>
  <sheetViews>
    <sheetView topLeftCell="A202" workbookViewId="0">
      <selection activeCell="A209" sqref="A209:XFD211"/>
    </sheetView>
  </sheetViews>
  <sheetFormatPr baseColWidth="10" defaultColWidth="9.140625" defaultRowHeight="15" x14ac:dyDescent="0.25"/>
  <cols>
    <col min="1" max="1" width="17.42578125" style="4952" customWidth="1"/>
    <col min="2" max="2" width="92.42578125" style="4952" customWidth="1"/>
    <col min="3" max="3" width="11.5703125" style="4952" bestFit="1" customWidth="1"/>
    <col min="4" max="6" width="9.140625" style="4952"/>
    <col min="7" max="16384" width="9.140625" style="7"/>
  </cols>
  <sheetData>
    <row r="1" spans="1:3" x14ac:dyDescent="0.25">
      <c r="A1" s="454" t="s">
        <v>1222</v>
      </c>
      <c r="B1" s="3803"/>
    </row>
    <row r="2" spans="1:3" x14ac:dyDescent="0.25">
      <c r="A2" s="454"/>
      <c r="B2" s="3803"/>
    </row>
    <row r="3" spans="1:3" x14ac:dyDescent="0.25">
      <c r="A3" s="4966" t="s">
        <v>1413</v>
      </c>
    </row>
    <row r="4" spans="1:3" x14ac:dyDescent="0.25">
      <c r="A4" s="4953" t="s">
        <v>1270</v>
      </c>
    </row>
    <row r="6" spans="1:3" x14ac:dyDescent="0.25">
      <c r="A6" s="5195" t="s">
        <v>0</v>
      </c>
      <c r="B6" s="5195" t="s">
        <v>0</v>
      </c>
      <c r="C6" s="5195" t="s">
        <v>0</v>
      </c>
    </row>
    <row r="7" spans="1:3" x14ac:dyDescent="0.25">
      <c r="A7" s="4979" t="s">
        <v>1275</v>
      </c>
      <c r="B7" s="4958" t="s">
        <v>679</v>
      </c>
      <c r="C7" s="4958" t="s">
        <v>8</v>
      </c>
    </row>
    <row r="8" spans="1:3" x14ac:dyDescent="0.25">
      <c r="A8" s="5196" t="s">
        <v>1200</v>
      </c>
      <c r="B8" s="4968" t="s">
        <v>1201</v>
      </c>
      <c r="C8" s="4960">
        <v>5.5175468325614929</v>
      </c>
    </row>
    <row r="9" spans="1:3" x14ac:dyDescent="0.25">
      <c r="A9" s="5196" t="s">
        <v>1200</v>
      </c>
      <c r="B9" s="4968" t="s">
        <v>1202</v>
      </c>
      <c r="C9" s="4960">
        <v>6.0200374573469162</v>
      </c>
    </row>
    <row r="10" spans="1:3" x14ac:dyDescent="0.25">
      <c r="A10" s="5196" t="s">
        <v>1200</v>
      </c>
      <c r="B10" s="4968" t="s">
        <v>1203</v>
      </c>
      <c r="C10" s="4960">
        <v>5.5343262851238251</v>
      </c>
    </row>
    <row r="11" spans="1:3" x14ac:dyDescent="0.25">
      <c r="A11" s="5196" t="s">
        <v>1200</v>
      </c>
      <c r="B11" s="4968" t="s">
        <v>1204</v>
      </c>
      <c r="C11" s="4960">
        <v>1.1195086874067783</v>
      </c>
    </row>
    <row r="12" spans="1:3" x14ac:dyDescent="0.25">
      <c r="A12" s="5196" t="s">
        <v>1200</v>
      </c>
      <c r="B12" s="4968" t="s">
        <v>1205</v>
      </c>
      <c r="C12" s="4960">
        <v>0.6254454143345356</v>
      </c>
    </row>
    <row r="13" spans="1:3" x14ac:dyDescent="0.25">
      <c r="A13" s="5196" t="s">
        <v>1200</v>
      </c>
      <c r="B13" s="4968" t="s">
        <v>1206</v>
      </c>
      <c r="C13" s="4960">
        <v>0.55685858242213726</v>
      </c>
    </row>
    <row r="14" spans="1:3" x14ac:dyDescent="0.25">
      <c r="A14" s="5196" t="s">
        <v>1200</v>
      </c>
      <c r="B14" s="4968" t="s">
        <v>1207</v>
      </c>
      <c r="C14" s="4960">
        <v>0.40175304748117924</v>
      </c>
    </row>
    <row r="15" spans="1:3" x14ac:dyDescent="0.25">
      <c r="A15" s="5196" t="s">
        <v>1200</v>
      </c>
      <c r="B15" s="4968" t="s">
        <v>1208</v>
      </c>
      <c r="C15" s="4960">
        <v>9.1903505381196737E-2</v>
      </c>
    </row>
    <row r="16" spans="1:3" x14ac:dyDescent="0.25">
      <c r="A16" s="5196" t="s">
        <v>1200</v>
      </c>
      <c r="B16" s="4968" t="s">
        <v>1209</v>
      </c>
      <c r="C16" s="4960">
        <v>0.53385822102427483</v>
      </c>
    </row>
    <row r="17" spans="1:3" x14ac:dyDescent="0.25">
      <c r="A17" s="5196" t="s">
        <v>1200</v>
      </c>
      <c r="B17" s="4968" t="s">
        <v>1210</v>
      </c>
      <c r="C17" s="4960">
        <v>0.16427101800218225</v>
      </c>
    </row>
    <row r="18" spans="1:3" x14ac:dyDescent="0.25">
      <c r="A18" s="5196" t="s">
        <v>1200</v>
      </c>
      <c r="B18" s="4968" t="s">
        <v>1211</v>
      </c>
      <c r="C18" s="4960">
        <v>0.25509756524115801</v>
      </c>
    </row>
    <row r="19" spans="1:3" x14ac:dyDescent="0.25">
      <c r="A19" s="5196" t="s">
        <v>1200</v>
      </c>
      <c r="B19" s="4968" t="s">
        <v>1212</v>
      </c>
      <c r="C19" s="4960">
        <v>1.0387965478003025</v>
      </c>
    </row>
    <row r="20" spans="1:3" x14ac:dyDescent="0.25">
      <c r="A20" s="5196" t="s">
        <v>1200</v>
      </c>
      <c r="B20" s="4968" t="s">
        <v>1213</v>
      </c>
      <c r="C20" s="4960">
        <v>0.90039530768990517</v>
      </c>
    </row>
    <row r="21" spans="1:3" x14ac:dyDescent="0.25">
      <c r="A21" s="5196" t="s">
        <v>1200</v>
      </c>
      <c r="B21" s="4968" t="s">
        <v>1214</v>
      </c>
      <c r="C21" s="4960">
        <v>0.61039803549647331</v>
      </c>
    </row>
    <row r="22" spans="1:3" x14ac:dyDescent="0.25">
      <c r="A22" s="5196" t="s">
        <v>1200</v>
      </c>
      <c r="B22" s="4968" t="s">
        <v>1215</v>
      </c>
      <c r="C22" s="4960">
        <v>76.629805564880371</v>
      </c>
    </row>
    <row r="23" spans="1:3" x14ac:dyDescent="0.25">
      <c r="A23" s="5196" t="s">
        <v>1200</v>
      </c>
      <c r="B23" s="4968" t="s">
        <v>16</v>
      </c>
      <c r="C23" s="4960">
        <v>100</v>
      </c>
    </row>
    <row r="24" spans="1:3" x14ac:dyDescent="0.25">
      <c r="A24" s="5196" t="s">
        <v>15</v>
      </c>
      <c r="B24" s="4968" t="s">
        <v>1201</v>
      </c>
      <c r="C24" s="4960">
        <v>10.728629678487778</v>
      </c>
    </row>
    <row r="25" spans="1:3" x14ac:dyDescent="0.25">
      <c r="A25" s="5196" t="s">
        <v>15</v>
      </c>
      <c r="B25" s="4968" t="s">
        <v>1202</v>
      </c>
      <c r="C25" s="4960">
        <v>2.3453952744603157</v>
      </c>
    </row>
    <row r="26" spans="1:3" x14ac:dyDescent="0.25">
      <c r="A26" s="5196" t="s">
        <v>15</v>
      </c>
      <c r="B26" s="4968" t="s">
        <v>1203</v>
      </c>
      <c r="C26" s="4960">
        <v>8.2746505737304688</v>
      </c>
    </row>
    <row r="27" spans="1:3" x14ac:dyDescent="0.25">
      <c r="A27" s="5196" t="s">
        <v>15</v>
      </c>
      <c r="B27" s="4968" t="s">
        <v>1204</v>
      </c>
      <c r="C27" s="4960">
        <v>0.67648207768797874</v>
      </c>
    </row>
    <row r="28" spans="1:3" x14ac:dyDescent="0.25">
      <c r="A28" s="5196" t="s">
        <v>15</v>
      </c>
      <c r="B28" s="4968" t="s">
        <v>1205</v>
      </c>
      <c r="C28" s="4960">
        <v>0.69808941334486008</v>
      </c>
    </row>
    <row r="29" spans="1:3" x14ac:dyDescent="0.25">
      <c r="A29" s="5196" t="s">
        <v>15</v>
      </c>
      <c r="B29" s="4968" t="s">
        <v>1206</v>
      </c>
      <c r="C29" s="4960">
        <v>2.4592375848442316E-2</v>
      </c>
    </row>
    <row r="30" spans="1:3" x14ac:dyDescent="0.25">
      <c r="A30" s="5196" t="s">
        <v>15</v>
      </c>
      <c r="B30" s="4968" t="s">
        <v>1207</v>
      </c>
      <c r="C30" s="4960">
        <v>0.97575327381491661</v>
      </c>
    </row>
    <row r="31" spans="1:3" x14ac:dyDescent="0.25">
      <c r="A31" s="5196" t="s">
        <v>15</v>
      </c>
      <c r="B31" s="4968" t="s">
        <v>1208</v>
      </c>
      <c r="C31" s="4960">
        <v>5.9693478047847748</v>
      </c>
    </row>
    <row r="32" spans="1:3" x14ac:dyDescent="0.25">
      <c r="A32" s="5196" t="s">
        <v>15</v>
      </c>
      <c r="B32" s="4968" t="s">
        <v>1209</v>
      </c>
      <c r="C32" s="4960">
        <v>0.31833162065595388</v>
      </c>
    </row>
    <row r="33" spans="1:3" x14ac:dyDescent="0.25">
      <c r="A33" s="5196" t="s">
        <v>15</v>
      </c>
      <c r="B33" s="4968" t="s">
        <v>1210</v>
      </c>
      <c r="C33" s="4960">
        <v>0.22760273423045874</v>
      </c>
    </row>
    <row r="34" spans="1:3" x14ac:dyDescent="0.25">
      <c r="A34" s="5196" t="s">
        <v>15</v>
      </c>
      <c r="B34" s="4968" t="s">
        <v>1211</v>
      </c>
      <c r="C34" s="4960">
        <v>0.25665897410362959</v>
      </c>
    </row>
    <row r="35" spans="1:3" x14ac:dyDescent="0.25">
      <c r="A35" s="5196" t="s">
        <v>15</v>
      </c>
      <c r="B35" s="4968" t="s">
        <v>1212</v>
      </c>
      <c r="C35" s="4960">
        <v>0.84096072241663933</v>
      </c>
    </row>
    <row r="36" spans="1:3" x14ac:dyDescent="0.25">
      <c r="A36" s="5196" t="s">
        <v>15</v>
      </c>
      <c r="B36" s="4968" t="s">
        <v>1213</v>
      </c>
      <c r="C36" s="4960">
        <v>6.651991861872375E-2</v>
      </c>
    </row>
    <row r="37" spans="1:3" x14ac:dyDescent="0.25">
      <c r="A37" s="5196" t="s">
        <v>15</v>
      </c>
      <c r="B37" s="4968" t="s">
        <v>1214</v>
      </c>
      <c r="C37" s="4960">
        <v>0.66194026730954647</v>
      </c>
    </row>
    <row r="38" spans="1:3" x14ac:dyDescent="0.25">
      <c r="A38" s="5196" t="s">
        <v>15</v>
      </c>
      <c r="B38" s="4968" t="s">
        <v>1215</v>
      </c>
      <c r="C38" s="4960">
        <v>67.935043573379517</v>
      </c>
    </row>
    <row r="39" spans="1:3" x14ac:dyDescent="0.25">
      <c r="A39" s="5196" t="s">
        <v>15</v>
      </c>
      <c r="B39" s="4968" t="s">
        <v>16</v>
      </c>
      <c r="C39" s="4960">
        <v>100</v>
      </c>
    </row>
    <row r="40" spans="1:3" x14ac:dyDescent="0.25">
      <c r="A40" s="5196" t="s">
        <v>16</v>
      </c>
      <c r="B40" s="4968" t="s">
        <v>1201</v>
      </c>
      <c r="C40" s="453">
        <v>6.6415233205520003</v>
      </c>
    </row>
    <row r="41" spans="1:3" x14ac:dyDescent="0.25">
      <c r="A41" s="5196" t="s">
        <v>15</v>
      </c>
      <c r="B41" s="4968" t="s">
        <v>1202</v>
      </c>
      <c r="C41" s="453">
        <v>5.2274552344577998</v>
      </c>
    </row>
    <row r="42" spans="1:3" x14ac:dyDescent="0.25">
      <c r="A42" s="5196" t="s">
        <v>15</v>
      </c>
      <c r="B42" s="4968" t="s">
        <v>1203</v>
      </c>
      <c r="C42" s="453">
        <v>6.1253857519923001</v>
      </c>
    </row>
    <row r="43" spans="1:3" x14ac:dyDescent="0.25">
      <c r="A43" s="5196" t="s">
        <v>15</v>
      </c>
      <c r="B43" s="4968" t="s">
        <v>1204</v>
      </c>
      <c r="C43" s="453">
        <v>1.0239524335934</v>
      </c>
    </row>
    <row r="44" spans="1:3" x14ac:dyDescent="0.25">
      <c r="A44" s="5196" t="s">
        <v>15</v>
      </c>
      <c r="B44" s="4968" t="s">
        <v>1205</v>
      </c>
      <c r="C44" s="453">
        <v>0.64111397821390004</v>
      </c>
    </row>
    <row r="45" spans="1:3" x14ac:dyDescent="0.25">
      <c r="A45" s="5196" t="s">
        <v>15</v>
      </c>
      <c r="B45" s="4968" t="s">
        <v>1206</v>
      </c>
      <c r="C45" s="453">
        <v>0.44205428422830001</v>
      </c>
    </row>
    <row r="46" spans="1:3" x14ac:dyDescent="0.25">
      <c r="A46" s="5196" t="s">
        <v>15</v>
      </c>
      <c r="B46" s="4968" t="s">
        <v>1207</v>
      </c>
      <c r="C46" s="453">
        <v>0.52555893983290003</v>
      </c>
    </row>
    <row r="47" spans="1:3" x14ac:dyDescent="0.25">
      <c r="A47" s="5196" t="s">
        <v>15</v>
      </c>
      <c r="B47" s="4968" t="s">
        <v>1208</v>
      </c>
      <c r="C47" s="453">
        <v>1.3596072440008</v>
      </c>
    </row>
    <row r="48" spans="1:3" x14ac:dyDescent="0.25">
      <c r="A48" s="5196" t="s">
        <v>15</v>
      </c>
      <c r="B48" s="4968" t="s">
        <v>1209</v>
      </c>
      <c r="C48" s="453">
        <v>0.48737137539320002</v>
      </c>
    </row>
    <row r="49" spans="1:3" x14ac:dyDescent="0.25">
      <c r="A49" s="5196" t="s">
        <v>15</v>
      </c>
      <c r="B49" s="4968" t="s">
        <v>1210</v>
      </c>
      <c r="C49" s="453">
        <v>0.17793101370709999</v>
      </c>
    </row>
    <row r="50" spans="1:3" x14ac:dyDescent="0.25">
      <c r="A50" s="5196" t="s">
        <v>15</v>
      </c>
      <c r="B50" s="4968" t="s">
        <v>1211</v>
      </c>
      <c r="C50" s="453">
        <v>0.2554343444128</v>
      </c>
    </row>
    <row r="51" spans="1:3" x14ac:dyDescent="0.25">
      <c r="A51" s="5196" t="s">
        <v>15</v>
      </c>
      <c r="B51" s="4968" t="s">
        <v>1212</v>
      </c>
      <c r="C51" s="453">
        <v>0.99612542414630001</v>
      </c>
    </row>
    <row r="52" spans="1:3" x14ac:dyDescent="0.25">
      <c r="A52" s="5196" t="s">
        <v>15</v>
      </c>
      <c r="B52" s="4968" t="s">
        <v>1213</v>
      </c>
      <c r="C52" s="453">
        <v>0.72053702406940001</v>
      </c>
    </row>
    <row r="53" spans="1:3" x14ac:dyDescent="0.25">
      <c r="A53" s="5196" t="s">
        <v>15</v>
      </c>
      <c r="B53" s="4968" t="s">
        <v>1214</v>
      </c>
      <c r="C53" s="453">
        <v>0.62151516323930001</v>
      </c>
    </row>
    <row r="54" spans="1:3" x14ac:dyDescent="0.25">
      <c r="A54" s="5196" t="s">
        <v>15</v>
      </c>
      <c r="B54" s="4968" t="s">
        <v>1215</v>
      </c>
      <c r="C54" s="453">
        <v>74.754434468160596</v>
      </c>
    </row>
    <row r="55" spans="1:3" x14ac:dyDescent="0.25">
      <c r="A55" s="5196" t="s">
        <v>15</v>
      </c>
      <c r="B55" s="4968" t="s">
        <v>16</v>
      </c>
      <c r="C55" s="453">
        <v>100</v>
      </c>
    </row>
    <row r="56" spans="1:3" x14ac:dyDescent="0.25">
      <c r="A56" s="4971"/>
      <c r="B56" s="4972"/>
      <c r="C56" s="4973"/>
    </row>
    <row r="57" spans="1:3" x14ac:dyDescent="0.25">
      <c r="A57" s="5195" t="s">
        <v>23</v>
      </c>
      <c r="B57" s="5195" t="s">
        <v>23</v>
      </c>
      <c r="C57" s="5195" t="s">
        <v>23</v>
      </c>
    </row>
    <row r="58" spans="1:3" x14ac:dyDescent="0.25">
      <c r="A58" s="4979" t="s">
        <v>1275</v>
      </c>
      <c r="B58" s="4958" t="s">
        <v>679</v>
      </c>
      <c r="C58" s="4963" t="s">
        <v>8</v>
      </c>
    </row>
    <row r="59" spans="1:3" x14ac:dyDescent="0.25">
      <c r="A59" s="5196" t="s">
        <v>1200</v>
      </c>
      <c r="B59" s="4968" t="s">
        <v>1201</v>
      </c>
      <c r="C59" s="4961">
        <v>732623</v>
      </c>
    </row>
    <row r="60" spans="1:3" x14ac:dyDescent="0.25">
      <c r="A60" s="5196" t="s">
        <v>1200</v>
      </c>
      <c r="B60" s="4968" t="s">
        <v>1202</v>
      </c>
      <c r="C60" s="4961">
        <v>799344</v>
      </c>
    </row>
    <row r="61" spans="1:3" x14ac:dyDescent="0.25">
      <c r="A61" s="5196" t="s">
        <v>1200</v>
      </c>
      <c r="B61" s="4968" t="s">
        <v>1203</v>
      </c>
      <c r="C61" s="4961">
        <v>734851</v>
      </c>
    </row>
    <row r="62" spans="1:3" x14ac:dyDescent="0.25">
      <c r="A62" s="5196" t="s">
        <v>1200</v>
      </c>
      <c r="B62" s="4968" t="s">
        <v>1204</v>
      </c>
      <c r="C62" s="4961">
        <v>148649</v>
      </c>
    </row>
    <row r="63" spans="1:3" x14ac:dyDescent="0.25">
      <c r="A63" s="5196" t="s">
        <v>1200</v>
      </c>
      <c r="B63" s="4968" t="s">
        <v>1205</v>
      </c>
      <c r="C63" s="4961">
        <v>83047</v>
      </c>
    </row>
    <row r="64" spans="1:3" x14ac:dyDescent="0.25">
      <c r="A64" s="5196" t="s">
        <v>1200</v>
      </c>
      <c r="B64" s="4968" t="s">
        <v>1206</v>
      </c>
      <c r="C64" s="4961">
        <v>73940</v>
      </c>
    </row>
    <row r="65" spans="1:3" x14ac:dyDescent="0.25">
      <c r="A65" s="5196" t="s">
        <v>1200</v>
      </c>
      <c r="B65" s="4968" t="s">
        <v>1207</v>
      </c>
      <c r="C65" s="4961">
        <v>53345</v>
      </c>
    </row>
    <row r="66" spans="1:3" x14ac:dyDescent="0.25">
      <c r="A66" s="5196" t="s">
        <v>1200</v>
      </c>
      <c r="B66" s="4968" t="s">
        <v>1208</v>
      </c>
      <c r="C66" s="4961">
        <v>12203</v>
      </c>
    </row>
    <row r="67" spans="1:3" x14ac:dyDescent="0.25">
      <c r="A67" s="5196" t="s">
        <v>1200</v>
      </c>
      <c r="B67" s="4968" t="s">
        <v>1209</v>
      </c>
      <c r="C67" s="4961">
        <v>70886</v>
      </c>
    </row>
    <row r="68" spans="1:3" x14ac:dyDescent="0.25">
      <c r="A68" s="5196" t="s">
        <v>1200</v>
      </c>
      <c r="B68" s="4968" t="s">
        <v>1210</v>
      </c>
      <c r="C68" s="4961">
        <v>21812</v>
      </c>
    </row>
    <row r="69" spans="1:3" x14ac:dyDescent="0.25">
      <c r="A69" s="5196" t="s">
        <v>1200</v>
      </c>
      <c r="B69" s="4968" t="s">
        <v>1211</v>
      </c>
      <c r="C69" s="4961">
        <v>33872</v>
      </c>
    </row>
    <row r="70" spans="1:3" x14ac:dyDescent="0.25">
      <c r="A70" s="5196" t="s">
        <v>1200</v>
      </c>
      <c r="B70" s="4968" t="s">
        <v>1212</v>
      </c>
      <c r="C70" s="4961">
        <v>137932</v>
      </c>
    </row>
    <row r="71" spans="1:3" x14ac:dyDescent="0.25">
      <c r="A71" s="5196" t="s">
        <v>1200</v>
      </c>
      <c r="B71" s="4968" t="s">
        <v>1213</v>
      </c>
      <c r="C71" s="4961">
        <v>119555</v>
      </c>
    </row>
    <row r="72" spans="1:3" x14ac:dyDescent="0.25">
      <c r="A72" s="5196" t="s">
        <v>1200</v>
      </c>
      <c r="B72" s="4968" t="s">
        <v>1214</v>
      </c>
      <c r="C72" s="4961">
        <v>81049</v>
      </c>
    </row>
    <row r="73" spans="1:3" x14ac:dyDescent="0.25">
      <c r="A73" s="5196" t="s">
        <v>1200</v>
      </c>
      <c r="B73" s="4968" t="s">
        <v>1215</v>
      </c>
      <c r="C73" s="4961">
        <v>10174949</v>
      </c>
    </row>
    <row r="74" spans="1:3" x14ac:dyDescent="0.25">
      <c r="A74" s="5196" t="s">
        <v>1200</v>
      </c>
      <c r="B74" s="4968" t="s">
        <v>16</v>
      </c>
      <c r="C74" s="4961">
        <v>13278057</v>
      </c>
    </row>
    <row r="75" spans="1:3" x14ac:dyDescent="0.25">
      <c r="A75" s="5196" t="s">
        <v>15</v>
      </c>
      <c r="B75" s="4968" t="s">
        <v>1201</v>
      </c>
      <c r="C75" s="4961">
        <v>391760</v>
      </c>
    </row>
    <row r="76" spans="1:3" x14ac:dyDescent="0.25">
      <c r="A76" s="5196" t="s">
        <v>15</v>
      </c>
      <c r="B76" s="4968" t="s">
        <v>1202</v>
      </c>
      <c r="C76" s="4961">
        <v>85643</v>
      </c>
    </row>
    <row r="77" spans="1:3" x14ac:dyDescent="0.25">
      <c r="A77" s="5196" t="s">
        <v>15</v>
      </c>
      <c r="B77" s="4968" t="s">
        <v>1203</v>
      </c>
      <c r="C77" s="4961">
        <v>302152</v>
      </c>
    </row>
    <row r="78" spans="1:3" x14ac:dyDescent="0.25">
      <c r="A78" s="5196" t="s">
        <v>15</v>
      </c>
      <c r="B78" s="4968" t="s">
        <v>1204</v>
      </c>
      <c r="C78" s="4961">
        <v>24702</v>
      </c>
    </row>
    <row r="79" spans="1:3" x14ac:dyDescent="0.25">
      <c r="A79" s="5196" t="s">
        <v>15</v>
      </c>
      <c r="B79" s="4968" t="s">
        <v>1205</v>
      </c>
      <c r="C79" s="4961">
        <v>25491</v>
      </c>
    </row>
    <row r="80" spans="1:3" x14ac:dyDescent="0.25">
      <c r="A80" s="5196" t="s">
        <v>15</v>
      </c>
      <c r="B80" s="4968" t="s">
        <v>1206</v>
      </c>
      <c r="C80" s="4961">
        <v>898</v>
      </c>
    </row>
    <row r="81" spans="1:3" x14ac:dyDescent="0.25">
      <c r="A81" s="5196" t="s">
        <v>15</v>
      </c>
      <c r="B81" s="4968" t="s">
        <v>1207</v>
      </c>
      <c r="C81" s="4961">
        <v>35630</v>
      </c>
    </row>
    <row r="82" spans="1:3" x14ac:dyDescent="0.25">
      <c r="A82" s="5196" t="s">
        <v>15</v>
      </c>
      <c r="B82" s="4968" t="s">
        <v>1208</v>
      </c>
      <c r="C82" s="4961">
        <v>217973</v>
      </c>
    </row>
    <row r="83" spans="1:3" x14ac:dyDescent="0.25">
      <c r="A83" s="5196" t="s">
        <v>15</v>
      </c>
      <c r="B83" s="4968" t="s">
        <v>1209</v>
      </c>
      <c r="C83" s="4961">
        <v>11624</v>
      </c>
    </row>
    <row r="84" spans="1:3" x14ac:dyDescent="0.25">
      <c r="A84" s="5196" t="s">
        <v>15</v>
      </c>
      <c r="B84" s="4968" t="s">
        <v>1210</v>
      </c>
      <c r="C84" s="4961">
        <v>8311</v>
      </c>
    </row>
    <row r="85" spans="1:3" x14ac:dyDescent="0.25">
      <c r="A85" s="5196" t="s">
        <v>15</v>
      </c>
      <c r="B85" s="4968" t="s">
        <v>1211</v>
      </c>
      <c r="C85" s="4961">
        <v>9372</v>
      </c>
    </row>
    <row r="86" spans="1:3" x14ac:dyDescent="0.25">
      <c r="A86" s="5196" t="s">
        <v>15</v>
      </c>
      <c r="B86" s="4968" t="s">
        <v>1212</v>
      </c>
      <c r="C86" s="4961">
        <v>30708</v>
      </c>
    </row>
    <row r="87" spans="1:3" x14ac:dyDescent="0.25">
      <c r="A87" s="5196" t="s">
        <v>15</v>
      </c>
      <c r="B87" s="4968" t="s">
        <v>1213</v>
      </c>
      <c r="C87" s="4961">
        <v>2429</v>
      </c>
    </row>
    <row r="88" spans="1:3" x14ac:dyDescent="0.25">
      <c r="A88" s="5196" t="s">
        <v>15</v>
      </c>
      <c r="B88" s="4968" t="s">
        <v>1214</v>
      </c>
      <c r="C88" s="4961">
        <v>24171</v>
      </c>
    </row>
    <row r="89" spans="1:3" x14ac:dyDescent="0.25">
      <c r="A89" s="5196" t="s">
        <v>15</v>
      </c>
      <c r="B89" s="4968" t="s">
        <v>1215</v>
      </c>
      <c r="C89" s="4961">
        <v>2480674</v>
      </c>
    </row>
    <row r="90" spans="1:3" x14ac:dyDescent="0.25">
      <c r="A90" s="5196" t="s">
        <v>15</v>
      </c>
      <c r="B90" s="4968" t="s">
        <v>16</v>
      </c>
      <c r="C90" s="4961">
        <v>3651538</v>
      </c>
    </row>
    <row r="91" spans="1:3" x14ac:dyDescent="0.25">
      <c r="A91" s="5196" t="s">
        <v>16</v>
      </c>
      <c r="B91" s="4968" t="s">
        <v>1201</v>
      </c>
      <c r="C91" s="4877">
        <v>1124383</v>
      </c>
    </row>
    <row r="92" spans="1:3" x14ac:dyDescent="0.25">
      <c r="A92" s="5196" t="s">
        <v>15</v>
      </c>
      <c r="B92" s="4968" t="s">
        <v>1202</v>
      </c>
      <c r="C92" s="4877">
        <v>884987</v>
      </c>
    </row>
    <row r="93" spans="1:3" x14ac:dyDescent="0.25">
      <c r="A93" s="5196" t="s">
        <v>15</v>
      </c>
      <c r="B93" s="4968" t="s">
        <v>1203</v>
      </c>
      <c r="C93" s="4877">
        <v>1037003</v>
      </c>
    </row>
    <row r="94" spans="1:3" x14ac:dyDescent="0.25">
      <c r="A94" s="5196" t="s">
        <v>15</v>
      </c>
      <c r="B94" s="4968" t="s">
        <v>1204</v>
      </c>
      <c r="C94" s="4877">
        <v>173351</v>
      </c>
    </row>
    <row r="95" spans="1:3" x14ac:dyDescent="0.25">
      <c r="A95" s="5196" t="s">
        <v>15</v>
      </c>
      <c r="B95" s="4968" t="s">
        <v>1205</v>
      </c>
      <c r="C95" s="4877">
        <v>108538</v>
      </c>
    </row>
    <row r="96" spans="1:3" x14ac:dyDescent="0.25">
      <c r="A96" s="5196" t="s">
        <v>15</v>
      </c>
      <c r="B96" s="4968" t="s">
        <v>1206</v>
      </c>
      <c r="C96" s="4877">
        <v>74838</v>
      </c>
    </row>
    <row r="97" spans="1:3" x14ac:dyDescent="0.25">
      <c r="A97" s="5196" t="s">
        <v>15</v>
      </c>
      <c r="B97" s="4968" t="s">
        <v>1207</v>
      </c>
      <c r="C97" s="4877">
        <v>88975</v>
      </c>
    </row>
    <row r="98" spans="1:3" x14ac:dyDescent="0.25">
      <c r="A98" s="5196" t="s">
        <v>15</v>
      </c>
      <c r="B98" s="4968" t="s">
        <v>1208</v>
      </c>
      <c r="C98" s="4877">
        <v>230176</v>
      </c>
    </row>
    <row r="99" spans="1:3" x14ac:dyDescent="0.25">
      <c r="A99" s="5196" t="s">
        <v>15</v>
      </c>
      <c r="B99" s="4968" t="s">
        <v>1209</v>
      </c>
      <c r="C99" s="4877">
        <v>82510</v>
      </c>
    </row>
    <row r="100" spans="1:3" x14ac:dyDescent="0.25">
      <c r="A100" s="5196" t="s">
        <v>15</v>
      </c>
      <c r="B100" s="4968" t="s">
        <v>1210</v>
      </c>
      <c r="C100" s="4877">
        <v>30123</v>
      </c>
    </row>
    <row r="101" spans="1:3" x14ac:dyDescent="0.25">
      <c r="A101" s="5196" t="s">
        <v>15</v>
      </c>
      <c r="B101" s="4968" t="s">
        <v>1211</v>
      </c>
      <c r="C101" s="4877">
        <v>43244</v>
      </c>
    </row>
    <row r="102" spans="1:3" x14ac:dyDescent="0.25">
      <c r="A102" s="5196" t="s">
        <v>15</v>
      </c>
      <c r="B102" s="4968" t="s">
        <v>1212</v>
      </c>
      <c r="C102" s="4877">
        <v>168640</v>
      </c>
    </row>
    <row r="103" spans="1:3" x14ac:dyDescent="0.25">
      <c r="A103" s="5196" t="s">
        <v>15</v>
      </c>
      <c r="B103" s="4968" t="s">
        <v>1213</v>
      </c>
      <c r="C103" s="4877">
        <v>121984</v>
      </c>
    </row>
    <row r="104" spans="1:3" x14ac:dyDescent="0.25">
      <c r="A104" s="5196" t="s">
        <v>15</v>
      </c>
      <c r="B104" s="4968" t="s">
        <v>1214</v>
      </c>
      <c r="C104" s="4877">
        <v>105220</v>
      </c>
    </row>
    <row r="105" spans="1:3" x14ac:dyDescent="0.25">
      <c r="A105" s="5196" t="s">
        <v>15</v>
      </c>
      <c r="B105" s="4968" t="s">
        <v>1215</v>
      </c>
      <c r="C105" s="4877">
        <v>12655623</v>
      </c>
    </row>
    <row r="106" spans="1:3" x14ac:dyDescent="0.25">
      <c r="A106" s="5196" t="s">
        <v>15</v>
      </c>
      <c r="B106" s="4968" t="s">
        <v>16</v>
      </c>
      <c r="C106" s="4877">
        <v>16929595</v>
      </c>
    </row>
    <row r="107" spans="1:3" x14ac:dyDescent="0.25">
      <c r="A107" s="4971"/>
      <c r="B107" s="4974"/>
      <c r="C107" s="4975"/>
    </row>
    <row r="108" spans="1:3" x14ac:dyDescent="0.25">
      <c r="A108" s="5195" t="s">
        <v>46</v>
      </c>
      <c r="B108" s="5195" t="s">
        <v>46</v>
      </c>
      <c r="C108" s="5195" t="s">
        <v>46</v>
      </c>
    </row>
    <row r="109" spans="1:3" x14ac:dyDescent="0.25">
      <c r="A109" s="4979" t="s">
        <v>1275</v>
      </c>
      <c r="B109" s="4958" t="s">
        <v>679</v>
      </c>
      <c r="C109" s="4964" t="s">
        <v>8</v>
      </c>
    </row>
    <row r="110" spans="1:3" x14ac:dyDescent="0.25">
      <c r="A110" s="5196" t="s">
        <v>1200</v>
      </c>
      <c r="B110" s="4968" t="s">
        <v>1201</v>
      </c>
      <c r="C110" s="4962">
        <v>0.10532676242291927</v>
      </c>
    </row>
    <row r="111" spans="1:3" x14ac:dyDescent="0.25">
      <c r="A111" s="5196" t="s">
        <v>1200</v>
      </c>
      <c r="B111" s="4968" t="s">
        <v>1202</v>
      </c>
      <c r="C111" s="4962">
        <v>0.11360439239069819</v>
      </c>
    </row>
    <row r="112" spans="1:3" x14ac:dyDescent="0.25">
      <c r="A112" s="5196" t="s">
        <v>1200</v>
      </c>
      <c r="B112" s="4968" t="s">
        <v>1203</v>
      </c>
      <c r="C112" s="4962">
        <v>0.12945742346346378</v>
      </c>
    </row>
    <row r="113" spans="1:3" x14ac:dyDescent="0.25">
      <c r="A113" s="5196" t="s">
        <v>1200</v>
      </c>
      <c r="B113" s="4968" t="s">
        <v>1204</v>
      </c>
      <c r="C113" s="4962">
        <v>5.6102045346051455E-2</v>
      </c>
    </row>
    <row r="114" spans="1:3" x14ac:dyDescent="0.25">
      <c r="A114" s="5196" t="s">
        <v>1200</v>
      </c>
      <c r="B114" s="4968" t="s">
        <v>1205</v>
      </c>
      <c r="C114" s="4962">
        <v>3.637224726844579E-2</v>
      </c>
    </row>
    <row r="115" spans="1:3" x14ac:dyDescent="0.25">
      <c r="A115" s="5196" t="s">
        <v>1200</v>
      </c>
      <c r="B115" s="4968" t="s">
        <v>1206</v>
      </c>
      <c r="C115" s="4962">
        <v>3.3490612986497581E-2</v>
      </c>
    </row>
    <row r="116" spans="1:3" x14ac:dyDescent="0.25">
      <c r="A116" s="5196" t="s">
        <v>1200</v>
      </c>
      <c r="B116" s="4968" t="s">
        <v>1207</v>
      </c>
      <c r="C116" s="4962">
        <v>2.5543937226757407E-2</v>
      </c>
    </row>
    <row r="117" spans="1:3" x14ac:dyDescent="0.25">
      <c r="A117" s="5196" t="s">
        <v>1200</v>
      </c>
      <c r="B117" s="4968" t="s">
        <v>1208</v>
      </c>
      <c r="C117" s="4962">
        <v>1.025422679958865E-2</v>
      </c>
    </row>
    <row r="118" spans="1:3" x14ac:dyDescent="0.25">
      <c r="A118" s="5196" t="s">
        <v>1200</v>
      </c>
      <c r="B118" s="4968" t="s">
        <v>1209</v>
      </c>
      <c r="C118" s="4962">
        <v>3.4287292510271072E-2</v>
      </c>
    </row>
    <row r="119" spans="1:3" x14ac:dyDescent="0.25">
      <c r="A119" s="5196" t="s">
        <v>1200</v>
      </c>
      <c r="B119" s="4968" t="s">
        <v>1210</v>
      </c>
      <c r="C119" s="4962">
        <v>1.6983359819278121E-2</v>
      </c>
    </row>
    <row r="120" spans="1:3" x14ac:dyDescent="0.25">
      <c r="A120" s="5196" t="s">
        <v>1200</v>
      </c>
      <c r="B120" s="4968" t="s">
        <v>1211</v>
      </c>
      <c r="C120" s="4962">
        <v>2.5303356233052909E-2</v>
      </c>
    </row>
    <row r="121" spans="1:3" x14ac:dyDescent="0.25">
      <c r="A121" s="5196" t="s">
        <v>1200</v>
      </c>
      <c r="B121" s="4968" t="s">
        <v>1212</v>
      </c>
      <c r="C121" s="4962">
        <v>4.4339807936921716E-2</v>
      </c>
    </row>
    <row r="122" spans="1:3" x14ac:dyDescent="0.25">
      <c r="A122" s="5196" t="s">
        <v>1200</v>
      </c>
      <c r="B122" s="4968" t="s">
        <v>1213</v>
      </c>
      <c r="C122" s="4962">
        <v>3.7136083119548857E-2</v>
      </c>
    </row>
    <row r="123" spans="1:3" x14ac:dyDescent="0.25">
      <c r="A123" s="5196" t="s">
        <v>1200</v>
      </c>
      <c r="B123" s="4968" t="s">
        <v>1214</v>
      </c>
      <c r="C123" s="4962">
        <v>3.6142067983746529E-2</v>
      </c>
    </row>
    <row r="124" spans="1:3" x14ac:dyDescent="0.25">
      <c r="A124" s="5196" t="s">
        <v>1200</v>
      </c>
      <c r="B124" s="4968" t="s">
        <v>1215</v>
      </c>
      <c r="C124" s="4962">
        <v>0.22738724946975708</v>
      </c>
    </row>
    <row r="125" spans="1:3" x14ac:dyDescent="0.25">
      <c r="A125" s="5196" t="s">
        <v>1200</v>
      </c>
      <c r="B125" s="4968" t="s">
        <v>16</v>
      </c>
      <c r="C125" s="4962">
        <v>0</v>
      </c>
    </row>
    <row r="126" spans="1:3" x14ac:dyDescent="0.25">
      <c r="A126" s="5196" t="s">
        <v>15</v>
      </c>
      <c r="B126" s="4968" t="s">
        <v>1201</v>
      </c>
      <c r="C126" s="4962">
        <v>0.19212828483432531</v>
      </c>
    </row>
    <row r="127" spans="1:3" x14ac:dyDescent="0.25">
      <c r="A127" s="5196" t="s">
        <v>15</v>
      </c>
      <c r="B127" s="4968" t="s">
        <v>1202</v>
      </c>
      <c r="C127" s="4962">
        <v>0.10303378803655505</v>
      </c>
    </row>
    <row r="128" spans="1:3" x14ac:dyDescent="0.25">
      <c r="A128" s="5196" t="s">
        <v>15</v>
      </c>
      <c r="B128" s="4968" t="s">
        <v>1203</v>
      </c>
      <c r="C128" s="4962">
        <v>0.19138749921694398</v>
      </c>
    </row>
    <row r="129" spans="1:3" x14ac:dyDescent="0.25">
      <c r="A129" s="5196" t="s">
        <v>15</v>
      </c>
      <c r="B129" s="4968" t="s">
        <v>1204</v>
      </c>
      <c r="C129" s="4962">
        <v>5.2942242473363876E-2</v>
      </c>
    </row>
    <row r="130" spans="1:3" x14ac:dyDescent="0.25">
      <c r="A130" s="5196" t="s">
        <v>15</v>
      </c>
      <c r="B130" s="4968" t="s">
        <v>1205</v>
      </c>
      <c r="C130" s="4962">
        <v>4.570027522277087E-2</v>
      </c>
    </row>
    <row r="131" spans="1:3" x14ac:dyDescent="0.25">
      <c r="A131" s="5196" t="s">
        <v>15</v>
      </c>
      <c r="B131" s="4968" t="s">
        <v>1206</v>
      </c>
      <c r="C131" s="4962">
        <v>7.3022565629798919E-3</v>
      </c>
    </row>
    <row r="132" spans="1:3" x14ac:dyDescent="0.25">
      <c r="A132" s="5196" t="s">
        <v>15</v>
      </c>
      <c r="B132" s="4968" t="s">
        <v>1207</v>
      </c>
      <c r="C132" s="4962">
        <v>5.6740944273769855E-2</v>
      </c>
    </row>
    <row r="133" spans="1:3" x14ac:dyDescent="0.25">
      <c r="A133" s="5196" t="s">
        <v>15</v>
      </c>
      <c r="B133" s="4968" t="s">
        <v>1208</v>
      </c>
      <c r="C133" s="4962">
        <v>0.15484988689422607</v>
      </c>
    </row>
    <row r="134" spans="1:3" x14ac:dyDescent="0.25">
      <c r="A134" s="5196" t="s">
        <v>15</v>
      </c>
      <c r="B134" s="4968" t="s">
        <v>1209</v>
      </c>
      <c r="C134" s="4962">
        <v>3.3379564411006868E-2</v>
      </c>
    </row>
    <row r="135" spans="1:3" x14ac:dyDescent="0.25">
      <c r="A135" s="5196" t="s">
        <v>15</v>
      </c>
      <c r="B135" s="4968" t="s">
        <v>1210</v>
      </c>
      <c r="C135" s="4962">
        <v>2.7488562045618892E-2</v>
      </c>
    </row>
    <row r="136" spans="1:3" x14ac:dyDescent="0.25">
      <c r="A136" s="5196" t="s">
        <v>15</v>
      </c>
      <c r="B136" s="4968" t="s">
        <v>1211</v>
      </c>
      <c r="C136" s="4962">
        <v>4.0692114271223545E-2</v>
      </c>
    </row>
    <row r="137" spans="1:3" x14ac:dyDescent="0.25">
      <c r="A137" s="5196" t="s">
        <v>15</v>
      </c>
      <c r="B137" s="4968" t="s">
        <v>1212</v>
      </c>
      <c r="C137" s="4962">
        <v>0.13961807126179338</v>
      </c>
    </row>
    <row r="138" spans="1:3" x14ac:dyDescent="0.25">
      <c r="A138" s="5196" t="s">
        <v>15</v>
      </c>
      <c r="B138" s="4968" t="s">
        <v>1213</v>
      </c>
      <c r="C138" s="4962">
        <v>1.3944478996563703E-2</v>
      </c>
    </row>
    <row r="139" spans="1:3" x14ac:dyDescent="0.25">
      <c r="A139" s="5196" t="s">
        <v>15</v>
      </c>
      <c r="B139" s="4968" t="s">
        <v>1214</v>
      </c>
      <c r="C139" s="4962">
        <v>5.9759907890111208E-2</v>
      </c>
    </row>
    <row r="140" spans="1:3" x14ac:dyDescent="0.25">
      <c r="A140" s="5196" t="s">
        <v>15</v>
      </c>
      <c r="B140" s="4968" t="s">
        <v>1215</v>
      </c>
      <c r="C140" s="4962">
        <v>0.33517694100737572</v>
      </c>
    </row>
    <row r="141" spans="1:3" x14ac:dyDescent="0.25">
      <c r="A141" s="5196" t="s">
        <v>15</v>
      </c>
      <c r="B141" s="4968" t="s">
        <v>16</v>
      </c>
      <c r="C141" s="4962">
        <v>0</v>
      </c>
    </row>
    <row r="142" spans="1:3" x14ac:dyDescent="0.25">
      <c r="A142" s="5196" t="s">
        <v>16</v>
      </c>
      <c r="B142" s="4968" t="s">
        <v>1201</v>
      </c>
      <c r="C142" s="452">
        <v>9.8490682977499994E-2</v>
      </c>
    </row>
    <row r="143" spans="1:3" x14ac:dyDescent="0.25">
      <c r="A143" s="5196" t="s">
        <v>15</v>
      </c>
      <c r="B143" s="4968" t="s">
        <v>1202</v>
      </c>
      <c r="C143" s="452">
        <v>9.2239687772000006E-2</v>
      </c>
    </row>
    <row r="144" spans="1:3" x14ac:dyDescent="0.25">
      <c r="A144" s="5196" t="s">
        <v>15</v>
      </c>
      <c r="B144" s="4968" t="s">
        <v>1203</v>
      </c>
      <c r="C144" s="452">
        <v>0.1162013046535</v>
      </c>
    </row>
    <row r="145" spans="1:3" x14ac:dyDescent="0.25">
      <c r="A145" s="5196" t="s">
        <v>15</v>
      </c>
      <c r="B145" s="4968" t="s">
        <v>1204</v>
      </c>
      <c r="C145" s="452">
        <v>4.5638279801100003E-2</v>
      </c>
    </row>
    <row r="146" spans="1:3" x14ac:dyDescent="0.25">
      <c r="A146" s="5196" t="s">
        <v>15</v>
      </c>
      <c r="B146" s="4968" t="s">
        <v>1205</v>
      </c>
      <c r="C146" s="452">
        <v>3.1943296923599998E-2</v>
      </c>
    </row>
    <row r="147" spans="1:3" x14ac:dyDescent="0.25">
      <c r="A147" s="5196" t="s">
        <v>15</v>
      </c>
      <c r="B147" s="4968" t="s">
        <v>1206</v>
      </c>
      <c r="C147" s="452">
        <v>2.6322967141700002E-2</v>
      </c>
    </row>
    <row r="148" spans="1:3" x14ac:dyDescent="0.25">
      <c r="A148" s="5196" t="s">
        <v>15</v>
      </c>
      <c r="B148" s="4968" t="s">
        <v>1207</v>
      </c>
      <c r="C148" s="452">
        <v>2.3858547886E-2</v>
      </c>
    </row>
    <row r="149" spans="1:3" x14ac:dyDescent="0.25">
      <c r="A149" s="5196" t="s">
        <v>15</v>
      </c>
      <c r="B149" s="4968" t="s">
        <v>1208</v>
      </c>
      <c r="C149" s="452">
        <v>3.5918272057200003E-2</v>
      </c>
    </row>
    <row r="150" spans="1:3" x14ac:dyDescent="0.25">
      <c r="A150" s="5196" t="s">
        <v>15</v>
      </c>
      <c r="B150" s="4968" t="s">
        <v>1209</v>
      </c>
      <c r="C150" s="452">
        <v>2.81252721063E-2</v>
      </c>
    </row>
    <row r="151" spans="1:3" x14ac:dyDescent="0.25">
      <c r="A151" s="5196" t="s">
        <v>15</v>
      </c>
      <c r="B151" s="4968" t="s">
        <v>1210</v>
      </c>
      <c r="C151" s="452">
        <v>1.4804096136E-2</v>
      </c>
    </row>
    <row r="152" spans="1:3" x14ac:dyDescent="0.25">
      <c r="A152" s="5196" t="s">
        <v>15</v>
      </c>
      <c r="B152" s="4968" t="s">
        <v>1211</v>
      </c>
      <c r="C152" s="452">
        <v>2.2741267044999999E-2</v>
      </c>
    </row>
    <row r="153" spans="1:3" x14ac:dyDescent="0.25">
      <c r="A153" s="5196" t="s">
        <v>15</v>
      </c>
      <c r="B153" s="4968" t="s">
        <v>1212</v>
      </c>
      <c r="C153" s="452">
        <v>4.5567499181199997E-2</v>
      </c>
    </row>
    <row r="154" spans="1:3" x14ac:dyDescent="0.25">
      <c r="A154" s="5196" t="s">
        <v>15</v>
      </c>
      <c r="B154" s="4968" t="s">
        <v>1213</v>
      </c>
      <c r="C154" s="452">
        <v>2.9286785236599999E-2</v>
      </c>
    </row>
    <row r="155" spans="1:3" x14ac:dyDescent="0.25">
      <c r="A155" s="5196" t="s">
        <v>15</v>
      </c>
      <c r="B155" s="4968" t="s">
        <v>1214</v>
      </c>
      <c r="C155" s="452">
        <v>3.27980791519E-2</v>
      </c>
    </row>
    <row r="156" spans="1:3" x14ac:dyDescent="0.25">
      <c r="A156" s="5196" t="s">
        <v>15</v>
      </c>
      <c r="B156" s="4968" t="s">
        <v>1215</v>
      </c>
      <c r="C156" s="452">
        <v>0.20166089332680001</v>
      </c>
    </row>
    <row r="157" spans="1:3" x14ac:dyDescent="0.25">
      <c r="A157" s="5196" t="s">
        <v>15</v>
      </c>
      <c r="B157" s="4968" t="s">
        <v>16</v>
      </c>
      <c r="C157" s="452">
        <v>0</v>
      </c>
    </row>
    <row r="158" spans="1:3" x14ac:dyDescent="0.25">
      <c r="A158" s="4971"/>
      <c r="B158" s="4976"/>
      <c r="C158" s="4977"/>
    </row>
    <row r="159" spans="1:3" x14ac:dyDescent="0.25">
      <c r="A159" s="5195" t="s">
        <v>69</v>
      </c>
      <c r="B159" s="5195" t="s">
        <v>69</v>
      </c>
      <c r="C159" s="5195" t="s">
        <v>69</v>
      </c>
    </row>
    <row r="160" spans="1:3" x14ac:dyDescent="0.25">
      <c r="A160" s="4979" t="s">
        <v>1275</v>
      </c>
      <c r="B160" s="4958" t="s">
        <v>679</v>
      </c>
      <c r="C160" s="4963" t="s">
        <v>8</v>
      </c>
    </row>
    <row r="161" spans="1:3" x14ac:dyDescent="0.25">
      <c r="A161" s="5196" t="s">
        <v>1200</v>
      </c>
      <c r="B161" s="4968" t="s">
        <v>1201</v>
      </c>
      <c r="C161" s="4961">
        <v>8805</v>
      </c>
    </row>
    <row r="162" spans="1:3" x14ac:dyDescent="0.25">
      <c r="A162" s="5196" t="s">
        <v>1200</v>
      </c>
      <c r="B162" s="4968" t="s">
        <v>1202</v>
      </c>
      <c r="C162" s="4961">
        <v>7834</v>
      </c>
    </row>
    <row r="163" spans="1:3" x14ac:dyDescent="0.25">
      <c r="A163" s="5196" t="s">
        <v>1200</v>
      </c>
      <c r="B163" s="4968" t="s">
        <v>1203</v>
      </c>
      <c r="C163" s="4961">
        <v>7748</v>
      </c>
    </row>
    <row r="164" spans="1:3" x14ac:dyDescent="0.25">
      <c r="A164" s="5196" t="s">
        <v>1200</v>
      </c>
      <c r="B164" s="4968" t="s">
        <v>1204</v>
      </c>
      <c r="C164" s="4961">
        <v>1571</v>
      </c>
    </row>
    <row r="165" spans="1:3" x14ac:dyDescent="0.25">
      <c r="A165" s="5196" t="s">
        <v>1200</v>
      </c>
      <c r="B165" s="4968" t="s">
        <v>1205</v>
      </c>
      <c r="C165" s="4961">
        <v>1308</v>
      </c>
    </row>
    <row r="166" spans="1:3" x14ac:dyDescent="0.25">
      <c r="A166" s="5196" t="s">
        <v>1200</v>
      </c>
      <c r="B166" s="4968" t="s">
        <v>1206</v>
      </c>
      <c r="C166" s="4961">
        <v>622</v>
      </c>
    </row>
    <row r="167" spans="1:3" x14ac:dyDescent="0.25">
      <c r="A167" s="5196" t="s">
        <v>1200</v>
      </c>
      <c r="B167" s="4968" t="s">
        <v>1207</v>
      </c>
      <c r="C167" s="4961">
        <v>557</v>
      </c>
    </row>
    <row r="168" spans="1:3" x14ac:dyDescent="0.25">
      <c r="A168" s="5196" t="s">
        <v>1200</v>
      </c>
      <c r="B168" s="4968" t="s">
        <v>1208</v>
      </c>
      <c r="C168" s="4961">
        <v>129</v>
      </c>
    </row>
    <row r="169" spans="1:3" x14ac:dyDescent="0.25">
      <c r="A169" s="5196" t="s">
        <v>1200</v>
      </c>
      <c r="B169" s="4968" t="s">
        <v>1209</v>
      </c>
      <c r="C169" s="4961">
        <v>617</v>
      </c>
    </row>
    <row r="170" spans="1:3" x14ac:dyDescent="0.25">
      <c r="A170" s="5196" t="s">
        <v>1200</v>
      </c>
      <c r="B170" s="4968" t="s">
        <v>1210</v>
      </c>
      <c r="C170" s="4961">
        <v>202</v>
      </c>
    </row>
    <row r="171" spans="1:3" x14ac:dyDescent="0.25">
      <c r="A171" s="5196" t="s">
        <v>1200</v>
      </c>
      <c r="B171" s="4968" t="s">
        <v>1211</v>
      </c>
      <c r="C171" s="4961">
        <v>220</v>
      </c>
    </row>
    <row r="172" spans="1:3" x14ac:dyDescent="0.25">
      <c r="A172" s="5196" t="s">
        <v>1200</v>
      </c>
      <c r="B172" s="4968" t="s">
        <v>1212</v>
      </c>
      <c r="C172" s="4961">
        <v>1195</v>
      </c>
    </row>
    <row r="173" spans="1:3" x14ac:dyDescent="0.25">
      <c r="A173" s="5196" t="s">
        <v>1200</v>
      </c>
      <c r="B173" s="4968" t="s">
        <v>1213</v>
      </c>
      <c r="C173" s="4961">
        <v>1131</v>
      </c>
    </row>
    <row r="174" spans="1:3" x14ac:dyDescent="0.25">
      <c r="A174" s="5196" t="s">
        <v>1200</v>
      </c>
      <c r="B174" s="4968" t="s">
        <v>1214</v>
      </c>
      <c r="C174" s="4961">
        <v>715</v>
      </c>
    </row>
    <row r="175" spans="1:3" x14ac:dyDescent="0.25">
      <c r="A175" s="5196" t="s">
        <v>1200</v>
      </c>
      <c r="B175" s="4968" t="s">
        <v>1215</v>
      </c>
      <c r="C175" s="4961">
        <v>95577</v>
      </c>
    </row>
    <row r="176" spans="1:3" x14ac:dyDescent="0.25">
      <c r="A176" s="5196" t="s">
        <v>1200</v>
      </c>
      <c r="B176" s="4968" t="s">
        <v>16</v>
      </c>
      <c r="C176" s="4961">
        <v>128231</v>
      </c>
    </row>
    <row r="177" spans="1:3" x14ac:dyDescent="0.25">
      <c r="A177" s="5196" t="s">
        <v>15</v>
      </c>
      <c r="B177" s="4968" t="s">
        <v>1201</v>
      </c>
      <c r="C177" s="4961">
        <v>6254</v>
      </c>
    </row>
    <row r="178" spans="1:3" x14ac:dyDescent="0.25">
      <c r="A178" s="5196" t="s">
        <v>15</v>
      </c>
      <c r="B178" s="4968" t="s">
        <v>1202</v>
      </c>
      <c r="C178" s="4961">
        <v>1005</v>
      </c>
    </row>
    <row r="179" spans="1:3" x14ac:dyDescent="0.25">
      <c r="A179" s="5196" t="s">
        <v>15</v>
      </c>
      <c r="B179" s="4968" t="s">
        <v>1203</v>
      </c>
      <c r="C179" s="4961">
        <v>4119</v>
      </c>
    </row>
    <row r="180" spans="1:3" x14ac:dyDescent="0.25">
      <c r="A180" s="5196" t="s">
        <v>15</v>
      </c>
      <c r="B180" s="4968" t="s">
        <v>1204</v>
      </c>
      <c r="C180" s="4961">
        <v>326</v>
      </c>
    </row>
    <row r="181" spans="1:3" x14ac:dyDescent="0.25">
      <c r="A181" s="5196" t="s">
        <v>15</v>
      </c>
      <c r="B181" s="4968" t="s">
        <v>1205</v>
      </c>
      <c r="C181" s="4961">
        <v>571</v>
      </c>
    </row>
    <row r="182" spans="1:3" x14ac:dyDescent="0.25">
      <c r="A182" s="5196" t="s">
        <v>15</v>
      </c>
      <c r="B182" s="4968" t="s">
        <v>1206</v>
      </c>
      <c r="C182" s="4961">
        <v>14</v>
      </c>
    </row>
    <row r="183" spans="1:3" x14ac:dyDescent="0.25">
      <c r="A183" s="5196" t="s">
        <v>15</v>
      </c>
      <c r="B183" s="4968" t="s">
        <v>1207</v>
      </c>
      <c r="C183" s="4961">
        <v>468</v>
      </c>
    </row>
    <row r="184" spans="1:3" x14ac:dyDescent="0.25">
      <c r="A184" s="5196" t="s">
        <v>15</v>
      </c>
      <c r="B184" s="4968" t="s">
        <v>1208</v>
      </c>
      <c r="C184" s="4961">
        <v>2997</v>
      </c>
    </row>
    <row r="185" spans="1:3" x14ac:dyDescent="0.25">
      <c r="A185" s="5196" t="s">
        <v>15</v>
      </c>
      <c r="B185" s="4968" t="s">
        <v>1209</v>
      </c>
      <c r="C185" s="4961">
        <v>146</v>
      </c>
    </row>
    <row r="186" spans="1:3" x14ac:dyDescent="0.25">
      <c r="A186" s="5196" t="s">
        <v>15</v>
      </c>
      <c r="B186" s="4968" t="s">
        <v>1210</v>
      </c>
      <c r="C186" s="4961">
        <v>108</v>
      </c>
    </row>
    <row r="187" spans="1:3" x14ac:dyDescent="0.25">
      <c r="A187" s="5196" t="s">
        <v>15</v>
      </c>
      <c r="B187" s="4968" t="s">
        <v>1211</v>
      </c>
      <c r="C187" s="4961">
        <v>81</v>
      </c>
    </row>
    <row r="188" spans="1:3" x14ac:dyDescent="0.25">
      <c r="A188" s="5196" t="s">
        <v>15</v>
      </c>
      <c r="B188" s="4968" t="s">
        <v>1212</v>
      </c>
      <c r="C188" s="4961">
        <v>299</v>
      </c>
    </row>
    <row r="189" spans="1:3" x14ac:dyDescent="0.25">
      <c r="A189" s="5196" t="s">
        <v>15</v>
      </c>
      <c r="B189" s="4968" t="s">
        <v>1213</v>
      </c>
      <c r="C189" s="4961">
        <v>31</v>
      </c>
    </row>
    <row r="190" spans="1:3" x14ac:dyDescent="0.25">
      <c r="A190" s="5196" t="s">
        <v>15</v>
      </c>
      <c r="B190" s="4968" t="s">
        <v>1214</v>
      </c>
      <c r="C190" s="4961">
        <v>293</v>
      </c>
    </row>
    <row r="191" spans="1:3" x14ac:dyDescent="0.25">
      <c r="A191" s="5196" t="s">
        <v>15</v>
      </c>
      <c r="B191" s="4968" t="s">
        <v>1215</v>
      </c>
      <c r="C191" s="4961">
        <v>29895</v>
      </c>
    </row>
    <row r="192" spans="1:3" x14ac:dyDescent="0.25">
      <c r="A192" s="5196" t="s">
        <v>15</v>
      </c>
      <c r="B192" s="4968" t="s">
        <v>16</v>
      </c>
      <c r="C192" s="4961">
        <v>46607</v>
      </c>
    </row>
    <row r="193" spans="1:3" x14ac:dyDescent="0.25">
      <c r="A193" s="5196" t="s">
        <v>16</v>
      </c>
      <c r="B193" s="4968" t="s">
        <v>1201</v>
      </c>
      <c r="C193" s="4877">
        <v>15059</v>
      </c>
    </row>
    <row r="194" spans="1:3" x14ac:dyDescent="0.25">
      <c r="A194" s="5196" t="s">
        <v>15</v>
      </c>
      <c r="B194" s="4968" t="s">
        <v>1202</v>
      </c>
      <c r="C194" s="4877">
        <v>8839</v>
      </c>
    </row>
    <row r="195" spans="1:3" x14ac:dyDescent="0.25">
      <c r="A195" s="5196" t="s">
        <v>15</v>
      </c>
      <c r="B195" s="4968" t="s">
        <v>1203</v>
      </c>
      <c r="C195" s="4877">
        <v>11867</v>
      </c>
    </row>
    <row r="196" spans="1:3" x14ac:dyDescent="0.25">
      <c r="A196" s="5196" t="s">
        <v>15</v>
      </c>
      <c r="B196" s="4968" t="s">
        <v>1204</v>
      </c>
      <c r="C196" s="4877">
        <v>1897</v>
      </c>
    </row>
    <row r="197" spans="1:3" x14ac:dyDescent="0.25">
      <c r="A197" s="5196" t="s">
        <v>15</v>
      </c>
      <c r="B197" s="4968" t="s">
        <v>1205</v>
      </c>
      <c r="C197" s="4877">
        <v>1879</v>
      </c>
    </row>
    <row r="198" spans="1:3" x14ac:dyDescent="0.25">
      <c r="A198" s="5196" t="s">
        <v>15</v>
      </c>
      <c r="B198" s="4968" t="s">
        <v>1206</v>
      </c>
      <c r="C198" s="4877">
        <v>636</v>
      </c>
    </row>
    <row r="199" spans="1:3" x14ac:dyDescent="0.25">
      <c r="A199" s="5196" t="s">
        <v>15</v>
      </c>
      <c r="B199" s="4968" t="s">
        <v>1207</v>
      </c>
      <c r="C199" s="4877">
        <v>1025</v>
      </c>
    </row>
    <row r="200" spans="1:3" x14ac:dyDescent="0.25">
      <c r="A200" s="5196" t="s">
        <v>15</v>
      </c>
      <c r="B200" s="4968" t="s">
        <v>1208</v>
      </c>
      <c r="C200" s="4877">
        <v>3126</v>
      </c>
    </row>
    <row r="201" spans="1:3" x14ac:dyDescent="0.25">
      <c r="A201" s="5196" t="s">
        <v>15</v>
      </c>
      <c r="B201" s="4968" t="s">
        <v>1209</v>
      </c>
      <c r="C201" s="4877">
        <v>763</v>
      </c>
    </row>
    <row r="202" spans="1:3" x14ac:dyDescent="0.25">
      <c r="A202" s="5196" t="s">
        <v>15</v>
      </c>
      <c r="B202" s="4968" t="s">
        <v>1210</v>
      </c>
      <c r="C202" s="4877">
        <v>310</v>
      </c>
    </row>
    <row r="203" spans="1:3" x14ac:dyDescent="0.25">
      <c r="A203" s="5196" t="s">
        <v>15</v>
      </c>
      <c r="B203" s="4968" t="s">
        <v>1211</v>
      </c>
      <c r="C203" s="4877">
        <v>301</v>
      </c>
    </row>
    <row r="204" spans="1:3" x14ac:dyDescent="0.25">
      <c r="A204" s="5196" t="s">
        <v>15</v>
      </c>
      <c r="B204" s="4968" t="s">
        <v>1212</v>
      </c>
      <c r="C204" s="4877">
        <v>1494</v>
      </c>
    </row>
    <row r="205" spans="1:3" x14ac:dyDescent="0.25">
      <c r="A205" s="5196" t="s">
        <v>15</v>
      </c>
      <c r="B205" s="4968" t="s">
        <v>1213</v>
      </c>
      <c r="C205" s="4877">
        <v>1162</v>
      </c>
    </row>
    <row r="206" spans="1:3" x14ac:dyDescent="0.25">
      <c r="A206" s="5196" t="s">
        <v>15</v>
      </c>
      <c r="B206" s="4968" t="s">
        <v>1214</v>
      </c>
      <c r="C206" s="4877">
        <v>1008</v>
      </c>
    </row>
    <row r="207" spans="1:3" x14ac:dyDescent="0.25">
      <c r="A207" s="5196" t="s">
        <v>15</v>
      </c>
      <c r="B207" s="4968" t="s">
        <v>1215</v>
      </c>
      <c r="C207" s="4877">
        <v>125472</v>
      </c>
    </row>
    <row r="208" spans="1:3" x14ac:dyDescent="0.25">
      <c r="A208" s="5196" t="s">
        <v>15</v>
      </c>
      <c r="B208" s="4968" t="s">
        <v>16</v>
      </c>
      <c r="C208" s="4877">
        <v>174838</v>
      </c>
    </row>
    <row r="209" spans="1:10" x14ac:dyDescent="0.25">
      <c r="A209" s="81" t="s">
        <v>1268</v>
      </c>
      <c r="B209" s="3803"/>
      <c r="C209" s="80"/>
      <c r="D209" s="80"/>
      <c r="E209" s="80"/>
      <c r="F209" s="80"/>
      <c r="G209" s="80"/>
      <c r="H209" s="80"/>
      <c r="I209" s="80"/>
      <c r="J209" s="80"/>
    </row>
  </sheetData>
  <mergeCells count="16">
    <mergeCell ref="A142:A157"/>
    <mergeCell ref="A193:A208"/>
    <mergeCell ref="A177:A192"/>
    <mergeCell ref="A6:C6"/>
    <mergeCell ref="A8:A23"/>
    <mergeCell ref="A24:A39"/>
    <mergeCell ref="A57:C57"/>
    <mergeCell ref="A59:A74"/>
    <mergeCell ref="A75:A90"/>
    <mergeCell ref="A108:C108"/>
    <mergeCell ref="A110:A125"/>
    <mergeCell ref="A126:A141"/>
    <mergeCell ref="A159:C159"/>
    <mergeCell ref="A161:A176"/>
    <mergeCell ref="A40:A55"/>
    <mergeCell ref="A91:A106"/>
  </mergeCells>
  <hyperlinks>
    <hyperlink ref="A1" location="Indice!A1" display="Indice" xr:uid="{7A2692B8-B6CB-40B8-90C3-FE47D91353FF}"/>
  </hyperlink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23"/>
  <sheetViews>
    <sheetView workbookViewId="0">
      <selection activeCell="I30" sqref="I30"/>
    </sheetView>
  </sheetViews>
  <sheetFormatPr baseColWidth="10" defaultColWidth="9.140625" defaultRowHeight="15" x14ac:dyDescent="0.25"/>
  <cols>
    <col min="1" max="1" width="14.5703125" style="30" customWidth="1"/>
    <col min="2" max="11" width="9.140625" style="28"/>
  </cols>
  <sheetData>
    <row r="1" spans="1:9" x14ac:dyDescent="0.25">
      <c r="A1" s="3904" t="s">
        <v>1222</v>
      </c>
      <c r="B1" s="80"/>
    </row>
    <row r="2" spans="1:9" x14ac:dyDescent="0.25">
      <c r="A2" s="3904"/>
      <c r="B2" s="80"/>
    </row>
    <row r="3" spans="1:9" x14ac:dyDescent="0.25">
      <c r="A3" s="3888" t="s">
        <v>1281</v>
      </c>
    </row>
    <row r="4" spans="1:9" x14ac:dyDescent="0.25">
      <c r="A4" s="3887" t="s">
        <v>1278</v>
      </c>
    </row>
    <row r="6" spans="1:9" x14ac:dyDescent="0.25">
      <c r="A6" s="5123" t="s">
        <v>706</v>
      </c>
      <c r="B6" s="5123" t="s">
        <v>706</v>
      </c>
      <c r="C6" s="5123" t="s">
        <v>706</v>
      </c>
      <c r="D6" s="5123" t="s">
        <v>706</v>
      </c>
      <c r="E6" s="5123" t="s">
        <v>706</v>
      </c>
      <c r="F6" s="5123" t="s">
        <v>706</v>
      </c>
      <c r="G6" s="5123" t="s">
        <v>706</v>
      </c>
      <c r="H6" s="5123" t="s">
        <v>706</v>
      </c>
      <c r="I6" s="5123" t="s">
        <v>706</v>
      </c>
    </row>
    <row r="7" spans="1:9" x14ac:dyDescent="0.25">
      <c r="A7" s="3903" t="s">
        <v>715</v>
      </c>
      <c r="B7" s="3903" t="s">
        <v>707</v>
      </c>
      <c r="C7" s="3903" t="s">
        <v>708</v>
      </c>
      <c r="D7" s="3903" t="s">
        <v>709</v>
      </c>
      <c r="E7" s="3903" t="s">
        <v>710</v>
      </c>
      <c r="F7" s="3903" t="s">
        <v>711</v>
      </c>
      <c r="G7" s="3903" t="s">
        <v>712</v>
      </c>
      <c r="H7" s="3903" t="s">
        <v>713</v>
      </c>
      <c r="I7" s="3903" t="s">
        <v>714</v>
      </c>
    </row>
    <row r="8" spans="1:9" x14ac:dyDescent="0.25">
      <c r="A8" s="3905" t="s">
        <v>1276</v>
      </c>
      <c r="B8" s="3906">
        <v>16.5</v>
      </c>
      <c r="C8" s="3906">
        <v>17.599999999999998</v>
      </c>
      <c r="D8" s="3906">
        <v>18.7</v>
      </c>
      <c r="E8" s="3906">
        <v>20</v>
      </c>
      <c r="F8" s="3906">
        <v>21.4</v>
      </c>
      <c r="G8" s="3906">
        <v>22.6</v>
      </c>
      <c r="H8" s="3906">
        <v>24.3</v>
      </c>
      <c r="I8" s="3906">
        <v>26</v>
      </c>
    </row>
    <row r="9" spans="1:9" x14ac:dyDescent="0.25">
      <c r="A9" s="3905" t="s">
        <v>1277</v>
      </c>
      <c r="B9" s="3906">
        <v>21.7</v>
      </c>
      <c r="C9" s="3906">
        <v>22.900000000000002</v>
      </c>
      <c r="D9" s="3906">
        <v>24.099999999999998</v>
      </c>
      <c r="E9" s="3906">
        <v>25.6</v>
      </c>
      <c r="F9" s="3906">
        <v>27.200000000000003</v>
      </c>
      <c r="G9" s="3906">
        <v>28.7</v>
      </c>
      <c r="H9" s="3906">
        <v>30.599999999999998</v>
      </c>
      <c r="I9" s="3906">
        <v>32.5</v>
      </c>
    </row>
    <row r="10" spans="1:9" x14ac:dyDescent="0.25">
      <c r="A10" s="3905" t="s">
        <v>1279</v>
      </c>
      <c r="B10" s="3889">
        <v>19.100000000000001</v>
      </c>
      <c r="C10" s="3889">
        <v>20.3</v>
      </c>
      <c r="D10" s="3889">
        <v>21.4</v>
      </c>
      <c r="E10" s="3889">
        <v>22.8</v>
      </c>
      <c r="F10" s="3889">
        <v>24.3</v>
      </c>
      <c r="G10" s="3889">
        <v>25.6</v>
      </c>
      <c r="H10" s="3889">
        <v>27.400000000000002</v>
      </c>
      <c r="I10" s="3889">
        <v>29.2</v>
      </c>
    </row>
    <row r="12" spans="1:9" x14ac:dyDescent="0.25">
      <c r="A12" s="5124" t="s">
        <v>716</v>
      </c>
      <c r="B12" s="5124" t="s">
        <v>716</v>
      </c>
      <c r="C12" s="5124" t="s">
        <v>716</v>
      </c>
      <c r="D12" s="5124" t="s">
        <v>716</v>
      </c>
      <c r="E12" s="5124" t="s">
        <v>716</v>
      </c>
      <c r="F12" s="5124" t="s">
        <v>716</v>
      </c>
      <c r="G12" s="5124" t="s">
        <v>716</v>
      </c>
      <c r="H12" s="5124" t="s">
        <v>716</v>
      </c>
      <c r="I12" s="5124" t="s">
        <v>716</v>
      </c>
    </row>
    <row r="13" spans="1:9" x14ac:dyDescent="0.25">
      <c r="A13" s="3901" t="s">
        <v>725</v>
      </c>
      <c r="B13" s="3901" t="s">
        <v>717</v>
      </c>
      <c r="C13" s="3901" t="s">
        <v>718</v>
      </c>
      <c r="D13" s="3901" t="s">
        <v>719</v>
      </c>
      <c r="E13" s="3901" t="s">
        <v>720</v>
      </c>
      <c r="F13" s="3901" t="s">
        <v>721</v>
      </c>
      <c r="G13" s="3901" t="s">
        <v>722</v>
      </c>
      <c r="H13" s="3901" t="s">
        <v>723</v>
      </c>
      <c r="I13" s="3901" t="s">
        <v>724</v>
      </c>
    </row>
    <row r="14" spans="1:9" x14ac:dyDescent="0.25">
      <c r="A14" s="3905" t="s">
        <v>1276</v>
      </c>
      <c r="B14" s="3906">
        <v>0.3</v>
      </c>
      <c r="C14" s="3906">
        <v>0.3</v>
      </c>
      <c r="D14" s="3906">
        <v>0.5</v>
      </c>
      <c r="E14" s="3906">
        <v>0.4</v>
      </c>
      <c r="F14" s="3906">
        <v>0.3</v>
      </c>
      <c r="G14" s="3906">
        <v>0.4</v>
      </c>
      <c r="H14" s="3906">
        <v>0.4</v>
      </c>
      <c r="I14" s="3906">
        <v>0.3</v>
      </c>
    </row>
    <row r="15" spans="1:9" x14ac:dyDescent="0.25">
      <c r="A15" s="3905" t="s">
        <v>1277</v>
      </c>
      <c r="B15" s="3906">
        <v>0.4</v>
      </c>
      <c r="C15" s="3906">
        <v>0.4</v>
      </c>
      <c r="D15" s="3906">
        <v>0.6</v>
      </c>
      <c r="E15" s="3906">
        <v>0.4</v>
      </c>
      <c r="F15" s="3906">
        <v>0.4</v>
      </c>
      <c r="G15" s="3906">
        <v>0.5</v>
      </c>
      <c r="H15" s="3906">
        <v>0.6</v>
      </c>
      <c r="I15" s="3906">
        <v>0.4</v>
      </c>
    </row>
    <row r="16" spans="1:9" x14ac:dyDescent="0.25">
      <c r="A16" s="3905" t="s">
        <v>1279</v>
      </c>
      <c r="B16" s="3889">
        <v>0.3</v>
      </c>
      <c r="C16" s="3889">
        <v>0.3</v>
      </c>
      <c r="D16" s="3889">
        <v>0.5</v>
      </c>
      <c r="E16" s="3889">
        <v>0.3</v>
      </c>
      <c r="F16" s="3889">
        <v>0.3</v>
      </c>
      <c r="G16" s="3889">
        <v>0.4</v>
      </c>
      <c r="H16" s="3889">
        <v>0.4</v>
      </c>
      <c r="I16" s="3889">
        <v>0.3</v>
      </c>
    </row>
    <row r="18" spans="1:10" x14ac:dyDescent="0.25">
      <c r="A18" s="5125" t="s">
        <v>726</v>
      </c>
      <c r="B18" s="5125" t="s">
        <v>726</v>
      </c>
      <c r="C18" s="5125" t="s">
        <v>726</v>
      </c>
      <c r="D18" s="5125" t="s">
        <v>726</v>
      </c>
      <c r="E18" s="5125" t="s">
        <v>726</v>
      </c>
      <c r="F18" s="5125" t="s">
        <v>726</v>
      </c>
      <c r="G18" s="5125" t="s">
        <v>726</v>
      </c>
      <c r="H18" s="5125" t="s">
        <v>726</v>
      </c>
      <c r="I18" s="5125" t="s">
        <v>726</v>
      </c>
    </row>
    <row r="19" spans="1:10" x14ac:dyDescent="0.25">
      <c r="A19" s="3918" t="s">
        <v>735</v>
      </c>
      <c r="B19" s="3918" t="s">
        <v>727</v>
      </c>
      <c r="C19" s="3918" t="s">
        <v>728</v>
      </c>
      <c r="D19" s="3918" t="s">
        <v>729</v>
      </c>
      <c r="E19" s="3918" t="s">
        <v>730</v>
      </c>
      <c r="F19" s="3918" t="s">
        <v>731</v>
      </c>
      <c r="G19" s="3918" t="s">
        <v>732</v>
      </c>
      <c r="H19" s="3918" t="s">
        <v>733</v>
      </c>
      <c r="I19" s="3918" t="s">
        <v>734</v>
      </c>
    </row>
    <row r="20" spans="1:10" x14ac:dyDescent="0.25">
      <c r="A20" s="3905" t="s">
        <v>1276</v>
      </c>
      <c r="B20" s="3890">
        <v>100467</v>
      </c>
      <c r="C20" s="3890">
        <v>93834</v>
      </c>
      <c r="D20" s="3890">
        <v>73741</v>
      </c>
      <c r="E20" s="3890">
        <v>80761</v>
      </c>
      <c r="F20" s="3890">
        <v>99924</v>
      </c>
      <c r="G20" s="3890">
        <v>82136</v>
      </c>
      <c r="H20" s="3890">
        <v>68628</v>
      </c>
      <c r="I20" s="3890">
        <v>77398</v>
      </c>
    </row>
    <row r="21" spans="1:10" x14ac:dyDescent="0.25">
      <c r="A21" s="3905" t="s">
        <v>1277</v>
      </c>
      <c r="B21" s="3890">
        <v>105275</v>
      </c>
      <c r="C21" s="3890">
        <v>99929</v>
      </c>
      <c r="D21" s="3890">
        <v>82600</v>
      </c>
      <c r="E21" s="3890">
        <v>91569</v>
      </c>
      <c r="F21" s="3890">
        <v>112806</v>
      </c>
      <c r="G21" s="3890">
        <v>92940</v>
      </c>
      <c r="H21" s="3890">
        <v>82687</v>
      </c>
      <c r="I21" s="3890">
        <v>88995</v>
      </c>
    </row>
    <row r="22" spans="1:10" x14ac:dyDescent="0.25">
      <c r="A22" s="3905" t="s">
        <v>1279</v>
      </c>
      <c r="B22" s="3890">
        <v>205742</v>
      </c>
      <c r="C22" s="3890">
        <v>193763</v>
      </c>
      <c r="D22" s="3890">
        <v>156341</v>
      </c>
      <c r="E22" s="3890">
        <v>172330</v>
      </c>
      <c r="F22" s="3890">
        <v>212730</v>
      </c>
      <c r="G22" s="3890">
        <v>175076</v>
      </c>
      <c r="H22" s="3890">
        <v>151315</v>
      </c>
      <c r="I22" s="3890">
        <v>166393</v>
      </c>
    </row>
    <row r="23" spans="1:10" x14ac:dyDescent="0.25">
      <c r="A23" s="81" t="s">
        <v>1268</v>
      </c>
      <c r="B23" s="80"/>
      <c r="C23" s="80"/>
      <c r="D23" s="80"/>
      <c r="E23" s="80"/>
      <c r="F23" s="80"/>
      <c r="G23" s="80"/>
      <c r="H23" s="80"/>
      <c r="I23" s="80"/>
      <c r="J23" s="80"/>
    </row>
  </sheetData>
  <mergeCells count="3">
    <mergeCell ref="A6:I6"/>
    <mergeCell ref="A12:I12"/>
    <mergeCell ref="A18:I18"/>
  </mergeCells>
  <hyperlinks>
    <hyperlink ref="A1" location="Indice!A1" display="Indice" xr:uid="{0C4CF19E-9A38-4FC2-93CC-890D8F0A3367}"/>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D2214-6D87-4E05-B66D-429EAFAAD67A}">
  <dimension ref="A1:J53"/>
  <sheetViews>
    <sheetView topLeftCell="A19" workbookViewId="0">
      <selection activeCell="F40" sqref="F40"/>
    </sheetView>
  </sheetViews>
  <sheetFormatPr baseColWidth="10" defaultColWidth="9.140625" defaultRowHeight="15" x14ac:dyDescent="0.25"/>
  <cols>
    <col min="1" max="1" width="15" style="4952" customWidth="1"/>
    <col min="2" max="2" width="13.85546875" style="4952" customWidth="1"/>
    <col min="3" max="3" width="10.5703125" style="4952" bestFit="1" customWidth="1"/>
    <col min="4" max="6" width="9.140625" style="4952"/>
    <col min="7" max="16384" width="9.140625" style="7"/>
  </cols>
  <sheetData>
    <row r="1" spans="1:3" x14ac:dyDescent="0.25">
      <c r="A1" s="454" t="s">
        <v>1222</v>
      </c>
      <c r="B1" s="80"/>
    </row>
    <row r="2" spans="1:3" x14ac:dyDescent="0.25">
      <c r="A2" s="454"/>
      <c r="B2" s="80"/>
    </row>
    <row r="3" spans="1:3" x14ac:dyDescent="0.25">
      <c r="A3" s="3884" t="s">
        <v>1414</v>
      </c>
    </row>
    <row r="4" spans="1:3" x14ac:dyDescent="0.25">
      <c r="A4" s="4953" t="s">
        <v>1270</v>
      </c>
    </row>
    <row r="6" spans="1:3" x14ac:dyDescent="0.25">
      <c r="A6" s="5195" t="s">
        <v>0</v>
      </c>
      <c r="B6" s="5195" t="s">
        <v>0</v>
      </c>
      <c r="C6" s="5195" t="s">
        <v>0</v>
      </c>
    </row>
    <row r="7" spans="1:3" x14ac:dyDescent="0.25">
      <c r="A7" s="4979" t="s">
        <v>1275</v>
      </c>
      <c r="B7" s="4958" t="s">
        <v>679</v>
      </c>
      <c r="C7" s="4958" t="s">
        <v>8</v>
      </c>
    </row>
    <row r="8" spans="1:3" x14ac:dyDescent="0.25">
      <c r="A8" s="5196" t="s">
        <v>1276</v>
      </c>
      <c r="B8" s="4965" t="s">
        <v>1216</v>
      </c>
      <c r="C8" s="4003">
        <v>70.827401300272996</v>
      </c>
    </row>
    <row r="9" spans="1:3" x14ac:dyDescent="0.25">
      <c r="A9" s="5196" t="s">
        <v>585</v>
      </c>
      <c r="B9" s="4965" t="s">
        <v>1415</v>
      </c>
      <c r="C9" s="4003">
        <v>29.172598699727001</v>
      </c>
    </row>
    <row r="10" spans="1:3" x14ac:dyDescent="0.25">
      <c r="A10" s="5196" t="s">
        <v>585</v>
      </c>
      <c r="B10" s="4965" t="s">
        <v>16</v>
      </c>
      <c r="C10" s="4003">
        <v>100</v>
      </c>
    </row>
    <row r="11" spans="1:3" x14ac:dyDescent="0.25">
      <c r="A11" s="5196" t="s">
        <v>1277</v>
      </c>
      <c r="B11" s="4965" t="s">
        <v>1216</v>
      </c>
      <c r="C11" s="4003">
        <v>65.602184770428394</v>
      </c>
    </row>
    <row r="12" spans="1:3" x14ac:dyDescent="0.25">
      <c r="A12" s="5196" t="s">
        <v>586</v>
      </c>
      <c r="B12" s="4965" t="s">
        <v>1415</v>
      </c>
      <c r="C12" s="4003">
        <v>34.397815229571599</v>
      </c>
    </row>
    <row r="13" spans="1:3" x14ac:dyDescent="0.25">
      <c r="A13" s="5196" t="s">
        <v>586</v>
      </c>
      <c r="B13" s="4965" t="s">
        <v>16</v>
      </c>
      <c r="C13" s="4003">
        <v>100</v>
      </c>
    </row>
    <row r="14" spans="1:3" x14ac:dyDescent="0.25">
      <c r="A14" s="5196" t="s">
        <v>16</v>
      </c>
      <c r="B14" s="4965" t="s">
        <v>1216</v>
      </c>
      <c r="C14" s="4003">
        <v>67.935045452080701</v>
      </c>
    </row>
    <row r="15" spans="1:3" x14ac:dyDescent="0.25">
      <c r="A15" s="5196" t="s">
        <v>586</v>
      </c>
      <c r="B15" s="4965" t="s">
        <v>1415</v>
      </c>
      <c r="C15" s="4003">
        <v>32.064954547919299</v>
      </c>
    </row>
    <row r="16" spans="1:3" x14ac:dyDescent="0.25">
      <c r="A16" s="5196" t="s">
        <v>586</v>
      </c>
      <c r="B16" s="4965" t="s">
        <v>16</v>
      </c>
      <c r="C16" s="4003">
        <v>100</v>
      </c>
    </row>
    <row r="17" spans="1:3" x14ac:dyDescent="0.25">
      <c r="A17" s="4971"/>
      <c r="B17" s="4973"/>
      <c r="C17" s="4973"/>
    </row>
    <row r="18" spans="1:3" x14ac:dyDescent="0.25">
      <c r="A18" s="5195" t="s">
        <v>23</v>
      </c>
      <c r="B18" s="5195" t="s">
        <v>23</v>
      </c>
      <c r="C18" s="5195" t="s">
        <v>23</v>
      </c>
    </row>
    <row r="19" spans="1:3" x14ac:dyDescent="0.25">
      <c r="A19" s="4979" t="s">
        <v>1275</v>
      </c>
      <c r="B19" s="4958" t="s">
        <v>679</v>
      </c>
      <c r="C19" s="4963" t="s">
        <v>8</v>
      </c>
    </row>
    <row r="20" spans="1:3" x14ac:dyDescent="0.25">
      <c r="A20" s="5196" t="s">
        <v>1276</v>
      </c>
      <c r="B20" s="4965" t="s">
        <v>1216</v>
      </c>
      <c r="C20" s="3920">
        <v>1154680</v>
      </c>
    </row>
    <row r="21" spans="1:3" x14ac:dyDescent="0.25">
      <c r="A21" s="5196" t="s">
        <v>585</v>
      </c>
      <c r="B21" s="4965" t="s">
        <v>1415</v>
      </c>
      <c r="C21" s="3920">
        <v>475593</v>
      </c>
    </row>
    <row r="22" spans="1:3" x14ac:dyDescent="0.25">
      <c r="A22" s="5196" t="s">
        <v>585</v>
      </c>
      <c r="B22" s="4965" t="s">
        <v>16</v>
      </c>
      <c r="C22" s="3920">
        <v>1630273</v>
      </c>
    </row>
    <row r="23" spans="1:3" x14ac:dyDescent="0.25">
      <c r="A23" s="5196" t="s">
        <v>1277</v>
      </c>
      <c r="B23" s="4965" t="s">
        <v>1216</v>
      </c>
      <c r="C23" s="3920">
        <v>1325994</v>
      </c>
    </row>
    <row r="24" spans="1:3" x14ac:dyDescent="0.25">
      <c r="A24" s="5196" t="s">
        <v>586</v>
      </c>
      <c r="B24" s="4965" t="s">
        <v>1415</v>
      </c>
      <c r="C24" s="3920">
        <v>695271</v>
      </c>
    </row>
    <row r="25" spans="1:3" x14ac:dyDescent="0.25">
      <c r="A25" s="5196" t="s">
        <v>586</v>
      </c>
      <c r="B25" s="4965" t="s">
        <v>16</v>
      </c>
      <c r="C25" s="3920">
        <v>2021265</v>
      </c>
    </row>
    <row r="26" spans="1:3" x14ac:dyDescent="0.25">
      <c r="A26" s="5196" t="s">
        <v>16</v>
      </c>
      <c r="B26" s="4965" t="s">
        <v>1216</v>
      </c>
      <c r="C26" s="3920">
        <v>2480674</v>
      </c>
    </row>
    <row r="27" spans="1:3" x14ac:dyDescent="0.25">
      <c r="A27" s="5196" t="s">
        <v>586</v>
      </c>
      <c r="B27" s="4965" t="s">
        <v>1415</v>
      </c>
      <c r="C27" s="3920">
        <v>1170864</v>
      </c>
    </row>
    <row r="28" spans="1:3" x14ac:dyDescent="0.25">
      <c r="A28" s="5196" t="s">
        <v>586</v>
      </c>
      <c r="B28" s="4965" t="s">
        <v>16</v>
      </c>
      <c r="C28" s="3920">
        <v>3651538</v>
      </c>
    </row>
    <row r="29" spans="1:3" x14ac:dyDescent="0.25">
      <c r="A29" s="4971"/>
      <c r="B29" s="4975"/>
      <c r="C29" s="4975"/>
    </row>
    <row r="30" spans="1:3" x14ac:dyDescent="0.25">
      <c r="A30" s="5195" t="s">
        <v>46</v>
      </c>
      <c r="B30" s="5195" t="s">
        <v>46</v>
      </c>
      <c r="C30" s="5195" t="s">
        <v>46</v>
      </c>
    </row>
    <row r="31" spans="1:3" x14ac:dyDescent="0.25">
      <c r="A31" s="4979" t="s">
        <v>1275</v>
      </c>
      <c r="B31" s="4958" t="s">
        <v>679</v>
      </c>
      <c r="C31" s="4964" t="s">
        <v>8</v>
      </c>
    </row>
    <row r="32" spans="1:3" x14ac:dyDescent="0.25">
      <c r="A32" s="5196" t="s">
        <v>1276</v>
      </c>
      <c r="B32" s="4965" t="s">
        <v>1216</v>
      </c>
      <c r="C32" s="4262">
        <v>0.44162784545959999</v>
      </c>
    </row>
    <row r="33" spans="1:3" x14ac:dyDescent="0.25">
      <c r="A33" s="5196" t="s">
        <v>585</v>
      </c>
      <c r="B33" s="4965" t="s">
        <v>1415</v>
      </c>
      <c r="C33" s="4262">
        <v>0.44162784545959999</v>
      </c>
    </row>
    <row r="34" spans="1:3" x14ac:dyDescent="0.25">
      <c r="A34" s="5196" t="s">
        <v>585</v>
      </c>
      <c r="B34" s="4965" t="s">
        <v>16</v>
      </c>
      <c r="C34" s="4262">
        <v>0</v>
      </c>
    </row>
    <row r="35" spans="1:3" x14ac:dyDescent="0.25">
      <c r="A35" s="5196" t="s">
        <v>1277</v>
      </c>
      <c r="B35" s="4965" t="s">
        <v>1216</v>
      </c>
      <c r="C35" s="4262">
        <v>0.38507183024050001</v>
      </c>
    </row>
    <row r="36" spans="1:3" x14ac:dyDescent="0.25">
      <c r="A36" s="5196" t="s">
        <v>586</v>
      </c>
      <c r="B36" s="4965" t="s">
        <v>1415</v>
      </c>
      <c r="C36" s="4262">
        <v>0.38507183024050001</v>
      </c>
    </row>
    <row r="37" spans="1:3" x14ac:dyDescent="0.25">
      <c r="A37" s="5196" t="s">
        <v>586</v>
      </c>
      <c r="B37" s="4965" t="s">
        <v>16</v>
      </c>
      <c r="C37" s="4262">
        <v>0</v>
      </c>
    </row>
    <row r="38" spans="1:3" x14ac:dyDescent="0.25">
      <c r="A38" s="5196" t="s">
        <v>16</v>
      </c>
      <c r="B38" s="4965" t="s">
        <v>1216</v>
      </c>
      <c r="C38" s="4262">
        <v>0.33431159994800003</v>
      </c>
    </row>
    <row r="39" spans="1:3" x14ac:dyDescent="0.25">
      <c r="A39" s="5196" t="s">
        <v>586</v>
      </c>
      <c r="B39" s="4965" t="s">
        <v>1415</v>
      </c>
      <c r="C39" s="4262">
        <v>0.33431159994800003</v>
      </c>
    </row>
    <row r="40" spans="1:3" x14ac:dyDescent="0.25">
      <c r="A40" s="5196" t="s">
        <v>586</v>
      </c>
      <c r="B40" s="4965" t="s">
        <v>16</v>
      </c>
      <c r="C40" s="4262">
        <v>0</v>
      </c>
    </row>
    <row r="41" spans="1:3" x14ac:dyDescent="0.25">
      <c r="A41" s="4971"/>
      <c r="B41" s="4977"/>
      <c r="C41" s="4977"/>
    </row>
    <row r="42" spans="1:3" x14ac:dyDescent="0.25">
      <c r="A42" s="5195" t="s">
        <v>69</v>
      </c>
      <c r="B42" s="5195" t="s">
        <v>69</v>
      </c>
      <c r="C42" s="5195" t="s">
        <v>69</v>
      </c>
    </row>
    <row r="43" spans="1:3" x14ac:dyDescent="0.25">
      <c r="A43" s="4979" t="s">
        <v>1275</v>
      </c>
      <c r="B43" s="4958" t="s">
        <v>679</v>
      </c>
      <c r="C43" s="4963" t="s">
        <v>8</v>
      </c>
    </row>
    <row r="44" spans="1:3" x14ac:dyDescent="0.25">
      <c r="A44" s="5196" t="s">
        <v>1276</v>
      </c>
      <c r="B44" s="4965" t="s">
        <v>1216</v>
      </c>
      <c r="C44" s="3920">
        <v>13791</v>
      </c>
    </row>
    <row r="45" spans="1:3" x14ac:dyDescent="0.25">
      <c r="A45" s="5196" t="s">
        <v>585</v>
      </c>
      <c r="B45" s="4965" t="s">
        <v>1415</v>
      </c>
      <c r="C45" s="3920">
        <v>6749</v>
      </c>
    </row>
    <row r="46" spans="1:3" x14ac:dyDescent="0.25">
      <c r="A46" s="5196" t="s">
        <v>585</v>
      </c>
      <c r="B46" s="4965" t="s">
        <v>16</v>
      </c>
      <c r="C46" s="3920">
        <v>20540</v>
      </c>
    </row>
    <row r="47" spans="1:3" x14ac:dyDescent="0.25">
      <c r="A47" s="5196" t="s">
        <v>1277</v>
      </c>
      <c r="B47" s="4965" t="s">
        <v>1216</v>
      </c>
      <c r="C47" s="3920">
        <v>16104</v>
      </c>
    </row>
    <row r="48" spans="1:3" x14ac:dyDescent="0.25">
      <c r="A48" s="5196" t="s">
        <v>586</v>
      </c>
      <c r="B48" s="4965" t="s">
        <v>1415</v>
      </c>
      <c r="C48" s="3920">
        <v>9963</v>
      </c>
    </row>
    <row r="49" spans="1:10" x14ac:dyDescent="0.25">
      <c r="A49" s="5196" t="s">
        <v>586</v>
      </c>
      <c r="B49" s="4965" t="s">
        <v>16</v>
      </c>
      <c r="C49" s="3920">
        <v>26067</v>
      </c>
    </row>
    <row r="50" spans="1:10" x14ac:dyDescent="0.25">
      <c r="A50" s="5196" t="s">
        <v>16</v>
      </c>
      <c r="B50" s="4965" t="s">
        <v>1216</v>
      </c>
      <c r="C50" s="3920">
        <v>29895</v>
      </c>
    </row>
    <row r="51" spans="1:10" x14ac:dyDescent="0.25">
      <c r="A51" s="5196" t="s">
        <v>586</v>
      </c>
      <c r="B51" s="4965" t="s">
        <v>1415</v>
      </c>
      <c r="C51" s="3920">
        <v>16712</v>
      </c>
    </row>
    <row r="52" spans="1:10" x14ac:dyDescent="0.25">
      <c r="A52" s="5196" t="s">
        <v>586</v>
      </c>
      <c r="B52" s="4965" t="s">
        <v>16</v>
      </c>
      <c r="C52" s="3920">
        <v>46607</v>
      </c>
    </row>
    <row r="53" spans="1:10" x14ac:dyDescent="0.25">
      <c r="A53" s="81" t="s">
        <v>1268</v>
      </c>
      <c r="B53" s="80"/>
      <c r="C53" s="80"/>
      <c r="D53" s="80"/>
      <c r="E53" s="80"/>
      <c r="F53" s="80"/>
      <c r="G53" s="80"/>
      <c r="H53" s="80"/>
      <c r="I53" s="80"/>
      <c r="J53" s="80"/>
    </row>
  </sheetData>
  <mergeCells count="16">
    <mergeCell ref="A38:A40"/>
    <mergeCell ref="A50:A52"/>
    <mergeCell ref="A47:A49"/>
    <mergeCell ref="A6:C6"/>
    <mergeCell ref="A8:A10"/>
    <mergeCell ref="A11:A13"/>
    <mergeCell ref="A18:C18"/>
    <mergeCell ref="A20:A22"/>
    <mergeCell ref="A23:A25"/>
    <mergeCell ref="A30:C30"/>
    <mergeCell ref="A32:A34"/>
    <mergeCell ref="A35:A37"/>
    <mergeCell ref="A42:C42"/>
    <mergeCell ref="A44:A46"/>
    <mergeCell ref="A14:A16"/>
    <mergeCell ref="A26:A28"/>
  </mergeCells>
  <hyperlinks>
    <hyperlink ref="A1" location="Indice!A1" display="Indice" xr:uid="{BAD128CF-3B92-4C8F-9C82-09C70FC46464}"/>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873DB-5608-4A54-A88B-45A12CD06AFB}">
  <dimension ref="A1:J209"/>
  <sheetViews>
    <sheetView topLeftCell="A202" workbookViewId="0">
      <selection activeCell="A209" sqref="A209:XFD211"/>
    </sheetView>
  </sheetViews>
  <sheetFormatPr baseColWidth="10" defaultColWidth="9.140625" defaultRowHeight="15" x14ac:dyDescent="0.25"/>
  <cols>
    <col min="1" max="1" width="9.140625" style="4952"/>
    <col min="2" max="2" width="100.85546875" style="4952" customWidth="1"/>
    <col min="3" max="3" width="10.5703125" style="4952" bestFit="1" customWidth="1"/>
    <col min="4" max="5" width="9.140625" style="4952"/>
    <col min="6" max="16384" width="9.140625" style="7"/>
  </cols>
  <sheetData>
    <row r="1" spans="1:3" x14ac:dyDescent="0.25">
      <c r="A1" s="454" t="s">
        <v>1222</v>
      </c>
      <c r="B1" s="80"/>
    </row>
    <row r="2" spans="1:3" x14ac:dyDescent="0.25">
      <c r="A2" s="454"/>
      <c r="B2" s="80"/>
    </row>
    <row r="3" spans="1:3" x14ac:dyDescent="0.25">
      <c r="A3" s="4966" t="s">
        <v>1418</v>
      </c>
    </row>
    <row r="4" spans="1:3" x14ac:dyDescent="0.25">
      <c r="A4" s="4953" t="s">
        <v>1270</v>
      </c>
    </row>
    <row r="6" spans="1:3" x14ac:dyDescent="0.25">
      <c r="A6" s="5195" t="s">
        <v>0</v>
      </c>
      <c r="B6" s="5195" t="s">
        <v>0</v>
      </c>
      <c r="C6" s="5195" t="s">
        <v>0</v>
      </c>
    </row>
    <row r="7" spans="1:3" x14ac:dyDescent="0.25">
      <c r="A7" s="4979" t="s">
        <v>1275</v>
      </c>
      <c r="B7" s="4958" t="s">
        <v>679</v>
      </c>
      <c r="C7" s="4958" t="s">
        <v>8</v>
      </c>
    </row>
    <row r="8" spans="1:3" x14ac:dyDescent="0.25">
      <c r="A8" s="5196" t="s">
        <v>1276</v>
      </c>
      <c r="B8" s="4968" t="s">
        <v>1201</v>
      </c>
      <c r="C8" s="4960">
        <v>10.619816184043884</v>
      </c>
    </row>
    <row r="9" spans="1:3" x14ac:dyDescent="0.25">
      <c r="A9" s="5196" t="s">
        <v>585</v>
      </c>
      <c r="B9" s="4968" t="s">
        <v>1202</v>
      </c>
      <c r="C9" s="4960">
        <v>4.0919527411460876</v>
      </c>
    </row>
    <row r="10" spans="1:3" x14ac:dyDescent="0.25">
      <c r="A10" s="5196" t="s">
        <v>585</v>
      </c>
      <c r="B10" s="4968" t="s">
        <v>1203</v>
      </c>
      <c r="C10" s="4960">
        <v>6.9879710674285889</v>
      </c>
    </row>
    <row r="11" spans="1:3" x14ac:dyDescent="0.25">
      <c r="A11" s="5196" t="s">
        <v>585</v>
      </c>
      <c r="B11" s="4968" t="s">
        <v>1204</v>
      </c>
      <c r="C11" s="4960">
        <v>0.58395126834511757</v>
      </c>
    </row>
    <row r="12" spans="1:3" x14ac:dyDescent="0.25">
      <c r="A12" s="5196" t="s">
        <v>585</v>
      </c>
      <c r="B12" s="4968" t="s">
        <v>1205</v>
      </c>
      <c r="C12" s="4960">
        <v>0.80771744251251221</v>
      </c>
    </row>
    <row r="13" spans="1:3" x14ac:dyDescent="0.25">
      <c r="A13" s="5196" t="s">
        <v>585</v>
      </c>
      <c r="B13" s="4968" t="s">
        <v>1206</v>
      </c>
      <c r="C13" s="4960">
        <v>3.7294367211870849E-2</v>
      </c>
    </row>
    <row r="14" spans="1:3" x14ac:dyDescent="0.25">
      <c r="A14" s="5196" t="s">
        <v>585</v>
      </c>
      <c r="B14" s="4968" t="s">
        <v>1207</v>
      </c>
      <c r="C14" s="4960">
        <v>2.2634245397057384E-2</v>
      </c>
    </row>
    <row r="15" spans="1:3" x14ac:dyDescent="0.25">
      <c r="A15" s="5196" t="s">
        <v>585</v>
      </c>
      <c r="B15" s="4968" t="s">
        <v>1208</v>
      </c>
      <c r="C15" s="4960">
        <v>3.0158139765262604</v>
      </c>
    </row>
    <row r="16" spans="1:3" x14ac:dyDescent="0.25">
      <c r="A16" s="5196" t="s">
        <v>585</v>
      </c>
      <c r="B16" s="4968" t="s">
        <v>1209</v>
      </c>
      <c r="C16" s="4960">
        <v>0.32325873617082834</v>
      </c>
    </row>
    <row r="17" spans="1:3" x14ac:dyDescent="0.25">
      <c r="A17" s="5196" t="s">
        <v>585</v>
      </c>
      <c r="B17" s="4968" t="s">
        <v>1210</v>
      </c>
      <c r="C17" s="4960">
        <v>0.15383926220238209</v>
      </c>
    </row>
    <row r="18" spans="1:3" x14ac:dyDescent="0.25">
      <c r="A18" s="5196" t="s">
        <v>585</v>
      </c>
      <c r="B18" s="4968" t="s">
        <v>1211</v>
      </c>
      <c r="C18" s="4960">
        <v>0.37674671038985252</v>
      </c>
    </row>
    <row r="19" spans="1:3" x14ac:dyDescent="0.25">
      <c r="A19" s="5196" t="s">
        <v>585</v>
      </c>
      <c r="B19" s="4968" t="s">
        <v>1212</v>
      </c>
      <c r="C19" s="4960">
        <v>1.3494672253727913</v>
      </c>
    </row>
    <row r="20" spans="1:3" x14ac:dyDescent="0.25">
      <c r="A20" s="5196" t="s">
        <v>585</v>
      </c>
      <c r="B20" s="4968" t="s">
        <v>1213</v>
      </c>
      <c r="C20" s="4960">
        <v>5.4408062715083361E-2</v>
      </c>
    </row>
    <row r="21" spans="1:3" x14ac:dyDescent="0.25">
      <c r="A21" s="5196" t="s">
        <v>585</v>
      </c>
      <c r="B21" s="4968" t="s">
        <v>1214</v>
      </c>
      <c r="C21" s="4960">
        <v>0.74772750958800316</v>
      </c>
    </row>
    <row r="22" spans="1:3" x14ac:dyDescent="0.25">
      <c r="A22" s="5196" t="s">
        <v>585</v>
      </c>
      <c r="B22" s="4968" t="s">
        <v>1215</v>
      </c>
      <c r="C22" s="4960">
        <v>70.827400684356689</v>
      </c>
    </row>
    <row r="23" spans="1:3" x14ac:dyDescent="0.25">
      <c r="A23" s="5196" t="s">
        <v>585</v>
      </c>
      <c r="B23" s="4968" t="s">
        <v>16</v>
      </c>
      <c r="C23" s="4960">
        <v>100</v>
      </c>
    </row>
    <row r="24" spans="1:3" x14ac:dyDescent="0.25">
      <c r="A24" s="5196" t="s">
        <v>1277</v>
      </c>
      <c r="B24" s="4968" t="s">
        <v>1201</v>
      </c>
      <c r="C24" s="4960">
        <v>10.816394537687302</v>
      </c>
    </row>
    <row r="25" spans="1:3" x14ac:dyDescent="0.25">
      <c r="A25" s="5196" t="s">
        <v>586</v>
      </c>
      <c r="B25" s="4968" t="s">
        <v>1202</v>
      </c>
      <c r="C25" s="4960">
        <v>0.93669062480330467</v>
      </c>
    </row>
    <row r="26" spans="1:3" x14ac:dyDescent="0.25">
      <c r="A26" s="5196" t="s">
        <v>586</v>
      </c>
      <c r="B26" s="4968" t="s">
        <v>1203</v>
      </c>
      <c r="C26" s="4960">
        <v>9.3124352395534515</v>
      </c>
    </row>
    <row r="27" spans="1:3" x14ac:dyDescent="0.25">
      <c r="A27" s="5196" t="s">
        <v>586</v>
      </c>
      <c r="B27" s="4968" t="s">
        <v>1204</v>
      </c>
      <c r="C27" s="4960">
        <v>0.75111379846930504</v>
      </c>
    </row>
    <row r="28" spans="1:3" x14ac:dyDescent="0.25">
      <c r="A28" s="5196" t="s">
        <v>586</v>
      </c>
      <c r="B28" s="4968" t="s">
        <v>1205</v>
      </c>
      <c r="C28" s="4960">
        <v>0.60966769233345985</v>
      </c>
    </row>
    <row r="29" spans="1:3" x14ac:dyDescent="0.25">
      <c r="A29" s="5196" t="s">
        <v>586</v>
      </c>
      <c r="B29" s="4968" t="s">
        <v>1206</v>
      </c>
      <c r="C29" s="4960">
        <v>1.4347450633067638E-2</v>
      </c>
    </row>
    <row r="30" spans="1:3" x14ac:dyDescent="0.25">
      <c r="A30" s="5196" t="s">
        <v>586</v>
      </c>
      <c r="B30" s="4968" t="s">
        <v>1207</v>
      </c>
      <c r="C30" s="4960">
        <v>1.7445016652345657</v>
      </c>
    </row>
    <row r="31" spans="1:3" x14ac:dyDescent="0.25">
      <c r="A31" s="5196" t="s">
        <v>586</v>
      </c>
      <c r="B31" s="4968" t="s">
        <v>1208</v>
      </c>
      <c r="C31" s="4960">
        <v>8.3515524864196777</v>
      </c>
    </row>
    <row r="32" spans="1:3" x14ac:dyDescent="0.25">
      <c r="A32" s="5196" t="s">
        <v>586</v>
      </c>
      <c r="B32" s="4968" t="s">
        <v>1209</v>
      </c>
      <c r="C32" s="4960">
        <v>0.31435759738087654</v>
      </c>
    </row>
    <row r="33" spans="1:3" x14ac:dyDescent="0.25">
      <c r="A33" s="5196" t="s">
        <v>586</v>
      </c>
      <c r="B33" s="4968" t="s">
        <v>1210</v>
      </c>
      <c r="C33" s="4960">
        <v>0.287097436375916</v>
      </c>
    </row>
    <row r="34" spans="1:3" x14ac:dyDescent="0.25">
      <c r="A34" s="5196" t="s">
        <v>586</v>
      </c>
      <c r="B34" s="4968" t="s">
        <v>1211</v>
      </c>
      <c r="C34" s="4960">
        <v>0.15980091411620378</v>
      </c>
    </row>
    <row r="35" spans="1:3" x14ac:dyDescent="0.25">
      <c r="A35" s="5196" t="s">
        <v>586</v>
      </c>
      <c r="B35" s="4968" t="s">
        <v>1212</v>
      </c>
      <c r="C35" s="4960">
        <v>0.43081929907202721</v>
      </c>
    </row>
    <row r="36" spans="1:3" x14ac:dyDescent="0.25">
      <c r="A36" s="5196" t="s">
        <v>586</v>
      </c>
      <c r="B36" s="4968" t="s">
        <v>1213</v>
      </c>
      <c r="C36" s="4960">
        <v>7.6288857962936163E-2</v>
      </c>
    </row>
    <row r="37" spans="1:3" x14ac:dyDescent="0.25">
      <c r="A37" s="5196" t="s">
        <v>586</v>
      </c>
      <c r="B37" s="4968" t="s">
        <v>1214</v>
      </c>
      <c r="C37" s="4960">
        <v>0.59274761006236076</v>
      </c>
    </row>
    <row r="38" spans="1:3" x14ac:dyDescent="0.25">
      <c r="A38" s="5196" t="s">
        <v>586</v>
      </c>
      <c r="B38" s="4968" t="s">
        <v>1215</v>
      </c>
      <c r="C38" s="4960">
        <v>65.60218334197998</v>
      </c>
    </row>
    <row r="39" spans="1:3" x14ac:dyDescent="0.25">
      <c r="A39" s="5196" t="s">
        <v>586</v>
      </c>
      <c r="B39" s="4968" t="s">
        <v>16</v>
      </c>
      <c r="C39" s="4960">
        <v>100</v>
      </c>
    </row>
    <row r="40" spans="1:3" x14ac:dyDescent="0.25">
      <c r="A40" s="5196" t="s">
        <v>16</v>
      </c>
      <c r="B40" s="4968" t="s">
        <v>1201</v>
      </c>
      <c r="C40" s="453">
        <v>10.7286299635934</v>
      </c>
    </row>
    <row r="41" spans="1:3" x14ac:dyDescent="0.25">
      <c r="A41" s="5196" t="s">
        <v>586</v>
      </c>
      <c r="B41" s="4968" t="s">
        <v>1202</v>
      </c>
      <c r="C41" s="453">
        <v>2.3453952827547999</v>
      </c>
    </row>
    <row r="42" spans="1:3" x14ac:dyDescent="0.25">
      <c r="A42" s="5196" t="s">
        <v>586</v>
      </c>
      <c r="B42" s="4968" t="s">
        <v>1203</v>
      </c>
      <c r="C42" s="453">
        <v>8.2746502980388001</v>
      </c>
    </row>
    <row r="43" spans="1:3" x14ac:dyDescent="0.25">
      <c r="A43" s="5196" t="s">
        <v>586</v>
      </c>
      <c r="B43" s="4968" t="s">
        <v>1204</v>
      </c>
      <c r="C43" s="453">
        <v>0.67648207412880001</v>
      </c>
    </row>
    <row r="44" spans="1:3" x14ac:dyDescent="0.25">
      <c r="A44" s="5196" t="s">
        <v>586</v>
      </c>
      <c r="B44" s="4968" t="s">
        <v>1205</v>
      </c>
      <c r="C44" s="453">
        <v>0.69808940780569995</v>
      </c>
    </row>
    <row r="45" spans="1:3" x14ac:dyDescent="0.25">
      <c r="A45" s="5196" t="s">
        <v>586</v>
      </c>
      <c r="B45" s="4968" t="s">
        <v>1206</v>
      </c>
      <c r="C45" s="453">
        <v>2.4592377239399998E-2</v>
      </c>
    </row>
    <row r="46" spans="1:3" x14ac:dyDescent="0.25">
      <c r="A46" s="5196" t="s">
        <v>586</v>
      </c>
      <c r="B46" s="4968" t="s">
        <v>1207</v>
      </c>
      <c r="C46" s="453">
        <v>0.97575323055649998</v>
      </c>
    </row>
    <row r="47" spans="1:3" x14ac:dyDescent="0.25">
      <c r="A47" s="5196" t="s">
        <v>586</v>
      </c>
      <c r="B47" s="4968" t="s">
        <v>1208</v>
      </c>
      <c r="C47" s="453">
        <v>5.9693477104715997</v>
      </c>
    </row>
    <row r="48" spans="1:3" x14ac:dyDescent="0.25">
      <c r="A48" s="5196" t="s">
        <v>586</v>
      </c>
      <c r="B48" s="4968" t="s">
        <v>1209</v>
      </c>
      <c r="C48" s="453">
        <v>0.31833161807440002</v>
      </c>
    </row>
    <row r="49" spans="1:3" x14ac:dyDescent="0.25">
      <c r="A49" s="5196" t="s">
        <v>586</v>
      </c>
      <c r="B49" s="4968" t="s">
        <v>1210</v>
      </c>
      <c r="C49" s="453">
        <v>0.22760272520780001</v>
      </c>
    </row>
    <row r="50" spans="1:3" x14ac:dyDescent="0.25">
      <c r="A50" s="5196" t="s">
        <v>586</v>
      </c>
      <c r="B50" s="4968" t="s">
        <v>1211</v>
      </c>
      <c r="C50" s="453">
        <v>0.25665897493060003</v>
      </c>
    </row>
    <row r="51" spans="1:3" x14ac:dyDescent="0.25">
      <c r="A51" s="5196" t="s">
        <v>586</v>
      </c>
      <c r="B51" s="4968" t="s">
        <v>1212</v>
      </c>
      <c r="C51" s="453">
        <v>0.84096071299270003</v>
      </c>
    </row>
    <row r="52" spans="1:3" x14ac:dyDescent="0.25">
      <c r="A52" s="5196" t="s">
        <v>586</v>
      </c>
      <c r="B52" s="4968" t="s">
        <v>1213</v>
      </c>
      <c r="C52" s="453">
        <v>6.6519915717699996E-2</v>
      </c>
    </row>
    <row r="53" spans="1:3" x14ac:dyDescent="0.25">
      <c r="A53" s="5196" t="s">
        <v>586</v>
      </c>
      <c r="B53" s="4968" t="s">
        <v>1214</v>
      </c>
      <c r="C53" s="453">
        <v>0.66194025640700005</v>
      </c>
    </row>
    <row r="54" spans="1:3" x14ac:dyDescent="0.25">
      <c r="A54" s="5196" t="s">
        <v>586</v>
      </c>
      <c r="B54" s="4968" t="s">
        <v>1215</v>
      </c>
      <c r="C54" s="453">
        <v>67.935045452080701</v>
      </c>
    </row>
    <row r="55" spans="1:3" x14ac:dyDescent="0.25">
      <c r="A55" s="5196" t="s">
        <v>586</v>
      </c>
      <c r="B55" s="4968" t="s">
        <v>16</v>
      </c>
      <c r="C55" s="453">
        <v>100</v>
      </c>
    </row>
    <row r="56" spans="1:3" x14ac:dyDescent="0.25">
      <c r="A56" s="4971"/>
      <c r="B56" s="4972"/>
      <c r="C56" s="4973"/>
    </row>
    <row r="57" spans="1:3" x14ac:dyDescent="0.25">
      <c r="A57" s="5195" t="s">
        <v>23</v>
      </c>
      <c r="B57" s="5195" t="s">
        <v>23</v>
      </c>
      <c r="C57" s="5195" t="s">
        <v>23</v>
      </c>
    </row>
    <row r="58" spans="1:3" x14ac:dyDescent="0.25">
      <c r="A58" s="4979" t="s">
        <v>1275</v>
      </c>
      <c r="B58" s="4958" t="s">
        <v>679</v>
      </c>
      <c r="C58" s="4963" t="s">
        <v>8</v>
      </c>
    </row>
    <row r="59" spans="1:3" x14ac:dyDescent="0.25">
      <c r="A59" s="5196" t="s">
        <v>1276</v>
      </c>
      <c r="B59" s="4968" t="s">
        <v>1201</v>
      </c>
      <c r="C59" s="4961">
        <v>173132</v>
      </c>
    </row>
    <row r="60" spans="1:3" x14ac:dyDescent="0.25">
      <c r="A60" s="5196" t="s">
        <v>585</v>
      </c>
      <c r="B60" s="4968" t="s">
        <v>1202</v>
      </c>
      <c r="C60" s="4961">
        <v>66710</v>
      </c>
    </row>
    <row r="61" spans="1:3" x14ac:dyDescent="0.25">
      <c r="A61" s="5196" t="s">
        <v>585</v>
      </c>
      <c r="B61" s="4968" t="s">
        <v>1203</v>
      </c>
      <c r="C61" s="4961">
        <v>113923</v>
      </c>
    </row>
    <row r="62" spans="1:3" x14ac:dyDescent="0.25">
      <c r="A62" s="5196" t="s">
        <v>585</v>
      </c>
      <c r="B62" s="4968" t="s">
        <v>1204</v>
      </c>
      <c r="C62" s="4961">
        <v>9520</v>
      </c>
    </row>
    <row r="63" spans="1:3" x14ac:dyDescent="0.25">
      <c r="A63" s="5196" t="s">
        <v>585</v>
      </c>
      <c r="B63" s="4968" t="s">
        <v>1205</v>
      </c>
      <c r="C63" s="4961">
        <v>13168</v>
      </c>
    </row>
    <row r="64" spans="1:3" x14ac:dyDescent="0.25">
      <c r="A64" s="5196" t="s">
        <v>585</v>
      </c>
      <c r="B64" s="4968" t="s">
        <v>1206</v>
      </c>
      <c r="C64" s="4961">
        <v>608</v>
      </c>
    </row>
    <row r="65" spans="1:3" x14ac:dyDescent="0.25">
      <c r="A65" s="5196" t="s">
        <v>585</v>
      </c>
      <c r="B65" s="4968" t="s">
        <v>1207</v>
      </c>
      <c r="C65" s="4961">
        <v>369</v>
      </c>
    </row>
    <row r="66" spans="1:3" x14ac:dyDescent="0.25">
      <c r="A66" s="5196" t="s">
        <v>585</v>
      </c>
      <c r="B66" s="4968" t="s">
        <v>1208</v>
      </c>
      <c r="C66" s="4961">
        <v>49166</v>
      </c>
    </row>
    <row r="67" spans="1:3" x14ac:dyDescent="0.25">
      <c r="A67" s="5196" t="s">
        <v>585</v>
      </c>
      <c r="B67" s="4968" t="s">
        <v>1209</v>
      </c>
      <c r="C67" s="4961">
        <v>5270</v>
      </c>
    </row>
    <row r="68" spans="1:3" x14ac:dyDescent="0.25">
      <c r="A68" s="5196" t="s">
        <v>585</v>
      </c>
      <c r="B68" s="4968" t="s">
        <v>1210</v>
      </c>
      <c r="C68" s="4961">
        <v>2508</v>
      </c>
    </row>
    <row r="69" spans="1:3" x14ac:dyDescent="0.25">
      <c r="A69" s="5196" t="s">
        <v>585</v>
      </c>
      <c r="B69" s="4968" t="s">
        <v>1211</v>
      </c>
      <c r="C69" s="4961">
        <v>6142</v>
      </c>
    </row>
    <row r="70" spans="1:3" x14ac:dyDescent="0.25">
      <c r="A70" s="5196" t="s">
        <v>585</v>
      </c>
      <c r="B70" s="4968" t="s">
        <v>1212</v>
      </c>
      <c r="C70" s="4961">
        <v>22000</v>
      </c>
    </row>
    <row r="71" spans="1:3" x14ac:dyDescent="0.25">
      <c r="A71" s="5196" t="s">
        <v>585</v>
      </c>
      <c r="B71" s="4968" t="s">
        <v>1213</v>
      </c>
      <c r="C71" s="4961">
        <v>887</v>
      </c>
    </row>
    <row r="72" spans="1:3" x14ac:dyDescent="0.25">
      <c r="A72" s="5196" t="s">
        <v>585</v>
      </c>
      <c r="B72" s="4968" t="s">
        <v>1214</v>
      </c>
      <c r="C72" s="4961">
        <v>12190</v>
      </c>
    </row>
    <row r="73" spans="1:3" x14ac:dyDescent="0.25">
      <c r="A73" s="5196" t="s">
        <v>585</v>
      </c>
      <c r="B73" s="4968" t="s">
        <v>1215</v>
      </c>
      <c r="C73" s="4961">
        <v>1154680</v>
      </c>
    </row>
    <row r="74" spans="1:3" x14ac:dyDescent="0.25">
      <c r="A74" s="5196" t="s">
        <v>585</v>
      </c>
      <c r="B74" s="4968" t="s">
        <v>16</v>
      </c>
      <c r="C74" s="4961">
        <v>1630273</v>
      </c>
    </row>
    <row r="75" spans="1:3" x14ac:dyDescent="0.25">
      <c r="A75" s="5196" t="s">
        <v>1277</v>
      </c>
      <c r="B75" s="4968" t="s">
        <v>1201</v>
      </c>
      <c r="C75" s="4961">
        <v>218628</v>
      </c>
    </row>
    <row r="76" spans="1:3" x14ac:dyDescent="0.25">
      <c r="A76" s="5196" t="s">
        <v>586</v>
      </c>
      <c r="B76" s="4968" t="s">
        <v>1202</v>
      </c>
      <c r="C76" s="4961">
        <v>18933</v>
      </c>
    </row>
    <row r="77" spans="1:3" x14ac:dyDescent="0.25">
      <c r="A77" s="5196" t="s">
        <v>586</v>
      </c>
      <c r="B77" s="4968" t="s">
        <v>1203</v>
      </c>
      <c r="C77" s="4961">
        <v>188229</v>
      </c>
    </row>
    <row r="78" spans="1:3" x14ac:dyDescent="0.25">
      <c r="A78" s="5196" t="s">
        <v>586</v>
      </c>
      <c r="B78" s="4968" t="s">
        <v>1204</v>
      </c>
      <c r="C78" s="4961">
        <v>15182</v>
      </c>
    </row>
    <row r="79" spans="1:3" x14ac:dyDescent="0.25">
      <c r="A79" s="5196" t="s">
        <v>586</v>
      </c>
      <c r="B79" s="4968" t="s">
        <v>1205</v>
      </c>
      <c r="C79" s="4961">
        <v>12323</v>
      </c>
    </row>
    <row r="80" spans="1:3" x14ac:dyDescent="0.25">
      <c r="A80" s="5196" t="s">
        <v>586</v>
      </c>
      <c r="B80" s="4968" t="s">
        <v>1206</v>
      </c>
      <c r="C80" s="4961">
        <v>290</v>
      </c>
    </row>
    <row r="81" spans="1:3" x14ac:dyDescent="0.25">
      <c r="A81" s="5196" t="s">
        <v>586</v>
      </c>
      <c r="B81" s="4968" t="s">
        <v>1207</v>
      </c>
      <c r="C81" s="4961">
        <v>35261</v>
      </c>
    </row>
    <row r="82" spans="1:3" x14ac:dyDescent="0.25">
      <c r="A82" s="5196" t="s">
        <v>586</v>
      </c>
      <c r="B82" s="4968" t="s">
        <v>1208</v>
      </c>
      <c r="C82" s="4961">
        <v>168807</v>
      </c>
    </row>
    <row r="83" spans="1:3" x14ac:dyDescent="0.25">
      <c r="A83" s="5196" t="s">
        <v>586</v>
      </c>
      <c r="B83" s="4968" t="s">
        <v>1209</v>
      </c>
      <c r="C83" s="4961">
        <v>6354</v>
      </c>
    </row>
    <row r="84" spans="1:3" x14ac:dyDescent="0.25">
      <c r="A84" s="5196" t="s">
        <v>586</v>
      </c>
      <c r="B84" s="4968" t="s">
        <v>1210</v>
      </c>
      <c r="C84" s="4961">
        <v>5803</v>
      </c>
    </row>
    <row r="85" spans="1:3" x14ac:dyDescent="0.25">
      <c r="A85" s="5196" t="s">
        <v>586</v>
      </c>
      <c r="B85" s="4968" t="s">
        <v>1211</v>
      </c>
      <c r="C85" s="4961">
        <v>3230</v>
      </c>
    </row>
    <row r="86" spans="1:3" x14ac:dyDescent="0.25">
      <c r="A86" s="5196" t="s">
        <v>586</v>
      </c>
      <c r="B86" s="4968" t="s">
        <v>1212</v>
      </c>
      <c r="C86" s="4961">
        <v>8708</v>
      </c>
    </row>
    <row r="87" spans="1:3" x14ac:dyDescent="0.25">
      <c r="A87" s="5196" t="s">
        <v>586</v>
      </c>
      <c r="B87" s="4968" t="s">
        <v>1213</v>
      </c>
      <c r="C87" s="4961">
        <v>1542</v>
      </c>
    </row>
    <row r="88" spans="1:3" x14ac:dyDescent="0.25">
      <c r="A88" s="5196" t="s">
        <v>586</v>
      </c>
      <c r="B88" s="4968" t="s">
        <v>1214</v>
      </c>
      <c r="C88" s="4961">
        <v>11981</v>
      </c>
    </row>
    <row r="89" spans="1:3" x14ac:dyDescent="0.25">
      <c r="A89" s="5196" t="s">
        <v>586</v>
      </c>
      <c r="B89" s="4968" t="s">
        <v>1215</v>
      </c>
      <c r="C89" s="4961">
        <v>1325994</v>
      </c>
    </row>
    <row r="90" spans="1:3" x14ac:dyDescent="0.25">
      <c r="A90" s="5196" t="s">
        <v>586</v>
      </c>
      <c r="B90" s="4968" t="s">
        <v>16</v>
      </c>
      <c r="C90" s="4961">
        <v>2021265</v>
      </c>
    </row>
    <row r="91" spans="1:3" x14ac:dyDescent="0.25">
      <c r="A91" s="5196" t="s">
        <v>16</v>
      </c>
      <c r="B91" s="4968" t="s">
        <v>1201</v>
      </c>
      <c r="C91" s="4877">
        <v>391760</v>
      </c>
    </row>
    <row r="92" spans="1:3" x14ac:dyDescent="0.25">
      <c r="A92" s="5196" t="s">
        <v>586</v>
      </c>
      <c r="B92" s="4968" t="s">
        <v>1202</v>
      </c>
      <c r="C92" s="4877">
        <v>85643</v>
      </c>
    </row>
    <row r="93" spans="1:3" x14ac:dyDescent="0.25">
      <c r="A93" s="5196" t="s">
        <v>586</v>
      </c>
      <c r="B93" s="4968" t="s">
        <v>1203</v>
      </c>
      <c r="C93" s="4877">
        <v>302152</v>
      </c>
    </row>
    <row r="94" spans="1:3" x14ac:dyDescent="0.25">
      <c r="A94" s="5196" t="s">
        <v>586</v>
      </c>
      <c r="B94" s="4968" t="s">
        <v>1204</v>
      </c>
      <c r="C94" s="4877">
        <v>24702</v>
      </c>
    </row>
    <row r="95" spans="1:3" x14ac:dyDescent="0.25">
      <c r="A95" s="5196" t="s">
        <v>586</v>
      </c>
      <c r="B95" s="4968" t="s">
        <v>1205</v>
      </c>
      <c r="C95" s="4877">
        <v>25491</v>
      </c>
    </row>
    <row r="96" spans="1:3" x14ac:dyDescent="0.25">
      <c r="A96" s="5196" t="s">
        <v>586</v>
      </c>
      <c r="B96" s="4968" t="s">
        <v>1206</v>
      </c>
      <c r="C96" s="4877">
        <v>898</v>
      </c>
    </row>
    <row r="97" spans="1:3" x14ac:dyDescent="0.25">
      <c r="A97" s="5196" t="s">
        <v>586</v>
      </c>
      <c r="B97" s="4968" t="s">
        <v>1207</v>
      </c>
      <c r="C97" s="4877">
        <v>35630</v>
      </c>
    </row>
    <row r="98" spans="1:3" x14ac:dyDescent="0.25">
      <c r="A98" s="5196" t="s">
        <v>586</v>
      </c>
      <c r="B98" s="4968" t="s">
        <v>1208</v>
      </c>
      <c r="C98" s="4877">
        <v>217973</v>
      </c>
    </row>
    <row r="99" spans="1:3" x14ac:dyDescent="0.25">
      <c r="A99" s="5196" t="s">
        <v>586</v>
      </c>
      <c r="B99" s="4968" t="s">
        <v>1209</v>
      </c>
      <c r="C99" s="4877">
        <v>11624</v>
      </c>
    </row>
    <row r="100" spans="1:3" x14ac:dyDescent="0.25">
      <c r="A100" s="5196" t="s">
        <v>586</v>
      </c>
      <c r="B100" s="4968" t="s">
        <v>1210</v>
      </c>
      <c r="C100" s="4877">
        <v>8311</v>
      </c>
    </row>
    <row r="101" spans="1:3" x14ac:dyDescent="0.25">
      <c r="A101" s="5196" t="s">
        <v>586</v>
      </c>
      <c r="B101" s="4968" t="s">
        <v>1211</v>
      </c>
      <c r="C101" s="4877">
        <v>9372</v>
      </c>
    </row>
    <row r="102" spans="1:3" x14ac:dyDescent="0.25">
      <c r="A102" s="5196" t="s">
        <v>586</v>
      </c>
      <c r="B102" s="4968" t="s">
        <v>1212</v>
      </c>
      <c r="C102" s="4877">
        <v>30708</v>
      </c>
    </row>
    <row r="103" spans="1:3" x14ac:dyDescent="0.25">
      <c r="A103" s="5196" t="s">
        <v>586</v>
      </c>
      <c r="B103" s="4968" t="s">
        <v>1213</v>
      </c>
      <c r="C103" s="4877">
        <v>2429</v>
      </c>
    </row>
    <row r="104" spans="1:3" x14ac:dyDescent="0.25">
      <c r="A104" s="5196" t="s">
        <v>586</v>
      </c>
      <c r="B104" s="4968" t="s">
        <v>1214</v>
      </c>
      <c r="C104" s="4877">
        <v>24171</v>
      </c>
    </row>
    <row r="105" spans="1:3" x14ac:dyDescent="0.25">
      <c r="A105" s="5196" t="s">
        <v>586</v>
      </c>
      <c r="B105" s="4968" t="s">
        <v>1215</v>
      </c>
      <c r="C105" s="4877">
        <v>2480674</v>
      </c>
    </row>
    <row r="106" spans="1:3" x14ac:dyDescent="0.25">
      <c r="A106" s="5196" t="s">
        <v>586</v>
      </c>
      <c r="B106" s="4968" t="s">
        <v>16</v>
      </c>
      <c r="C106" s="4877">
        <v>3651538</v>
      </c>
    </row>
    <row r="107" spans="1:3" x14ac:dyDescent="0.25">
      <c r="A107" s="4971"/>
      <c r="B107" s="4975"/>
      <c r="C107" s="4975"/>
    </row>
    <row r="108" spans="1:3" x14ac:dyDescent="0.25">
      <c r="A108" s="5195" t="s">
        <v>46</v>
      </c>
      <c r="B108" s="5195" t="s">
        <v>46</v>
      </c>
      <c r="C108" s="5195" t="s">
        <v>46</v>
      </c>
    </row>
    <row r="109" spans="1:3" x14ac:dyDescent="0.25">
      <c r="A109" s="4979" t="s">
        <v>1275</v>
      </c>
      <c r="B109" s="4958" t="s">
        <v>679</v>
      </c>
      <c r="C109" s="4964" t="s">
        <v>8</v>
      </c>
    </row>
    <row r="110" spans="1:3" x14ac:dyDescent="0.25">
      <c r="A110" s="5196" t="s">
        <v>1276</v>
      </c>
      <c r="B110" s="4968" t="s">
        <v>1201</v>
      </c>
      <c r="C110" s="4962">
        <v>0.25226559955626726</v>
      </c>
    </row>
    <row r="111" spans="1:3" x14ac:dyDescent="0.25">
      <c r="A111" s="5196" t="s">
        <v>585</v>
      </c>
      <c r="B111" s="4968" t="s">
        <v>1202</v>
      </c>
      <c r="C111" s="4962">
        <v>0.1828534877859056</v>
      </c>
    </row>
    <row r="112" spans="1:3" x14ac:dyDescent="0.25">
      <c r="A112" s="5196" t="s">
        <v>585</v>
      </c>
      <c r="B112" s="4968" t="s">
        <v>1203</v>
      </c>
      <c r="C112" s="4962">
        <v>0.2197137800976634</v>
      </c>
    </row>
    <row r="113" spans="1:3" x14ac:dyDescent="0.25">
      <c r="A113" s="5196" t="s">
        <v>585</v>
      </c>
      <c r="B113" s="4968" t="s">
        <v>1204</v>
      </c>
      <c r="C113" s="4962">
        <v>6.2437832821160555E-2</v>
      </c>
    </row>
    <row r="114" spans="1:3" x14ac:dyDescent="0.25">
      <c r="A114" s="5196" t="s">
        <v>585</v>
      </c>
      <c r="B114" s="4968" t="s">
        <v>1205</v>
      </c>
      <c r="C114" s="4962">
        <v>6.4020551508292556E-2</v>
      </c>
    </row>
    <row r="115" spans="1:3" x14ac:dyDescent="0.25">
      <c r="A115" s="5196" t="s">
        <v>585</v>
      </c>
      <c r="B115" s="4968" t="s">
        <v>1206</v>
      </c>
      <c r="C115" s="4962">
        <v>1.4671783719677478E-2</v>
      </c>
    </row>
    <row r="116" spans="1:3" x14ac:dyDescent="0.25">
      <c r="A116" s="5196" t="s">
        <v>585</v>
      </c>
      <c r="B116" s="4968" t="s">
        <v>1207</v>
      </c>
      <c r="C116" s="4962">
        <v>1.1245087807765231E-2</v>
      </c>
    </row>
    <row r="117" spans="1:3" x14ac:dyDescent="0.25">
      <c r="A117" s="5196" t="s">
        <v>585</v>
      </c>
      <c r="B117" s="4968" t="s">
        <v>1208</v>
      </c>
      <c r="C117" s="4962">
        <v>0.14584277523681521</v>
      </c>
    </row>
    <row r="118" spans="1:3" x14ac:dyDescent="0.25">
      <c r="A118" s="5196" t="s">
        <v>585</v>
      </c>
      <c r="B118" s="4968" t="s">
        <v>1209</v>
      </c>
      <c r="C118" s="4962">
        <v>5.1052571507170796E-2</v>
      </c>
    </row>
    <row r="119" spans="1:3" x14ac:dyDescent="0.25">
      <c r="A119" s="5196" t="s">
        <v>585</v>
      </c>
      <c r="B119" s="4968" t="s">
        <v>1210</v>
      </c>
      <c r="C119" s="4962">
        <v>3.4547713585197926E-2</v>
      </c>
    </row>
    <row r="120" spans="1:3" x14ac:dyDescent="0.25">
      <c r="A120" s="5196" t="s">
        <v>585</v>
      </c>
      <c r="B120" s="4968" t="s">
        <v>1211</v>
      </c>
      <c r="C120" s="4962">
        <v>7.2938238736242056E-2</v>
      </c>
    </row>
    <row r="121" spans="1:3" x14ac:dyDescent="0.25">
      <c r="A121" s="5196" t="s">
        <v>585</v>
      </c>
      <c r="B121" s="4968" t="s">
        <v>1212</v>
      </c>
      <c r="C121" s="4962">
        <v>0.30556879937648773</v>
      </c>
    </row>
    <row r="122" spans="1:3" x14ac:dyDescent="0.25">
      <c r="A122" s="5196" t="s">
        <v>585</v>
      </c>
      <c r="B122" s="4968" t="s">
        <v>1213</v>
      </c>
      <c r="C122" s="4962">
        <v>1.8696938059292734E-2</v>
      </c>
    </row>
    <row r="123" spans="1:3" x14ac:dyDescent="0.25">
      <c r="A123" s="5196" t="s">
        <v>585</v>
      </c>
      <c r="B123" s="4968" t="s">
        <v>1214</v>
      </c>
      <c r="C123" s="4962">
        <v>9.3444884987547994E-2</v>
      </c>
    </row>
    <row r="124" spans="1:3" x14ac:dyDescent="0.25">
      <c r="A124" s="5196" t="s">
        <v>585</v>
      </c>
      <c r="B124" s="4968" t="s">
        <v>1215</v>
      </c>
      <c r="C124" s="4962">
        <v>0.44280462898313999</v>
      </c>
    </row>
    <row r="125" spans="1:3" x14ac:dyDescent="0.25">
      <c r="A125" s="5196" t="s">
        <v>585</v>
      </c>
      <c r="B125" s="4968" t="s">
        <v>16</v>
      </c>
      <c r="C125" s="4962">
        <v>0</v>
      </c>
    </row>
    <row r="126" spans="1:3" x14ac:dyDescent="0.25">
      <c r="A126" s="5196" t="s">
        <v>1277</v>
      </c>
      <c r="B126" s="4968" t="s">
        <v>1201</v>
      </c>
      <c r="C126" s="4962">
        <v>0.22998887579888105</v>
      </c>
    </row>
    <row r="127" spans="1:3" x14ac:dyDescent="0.25">
      <c r="A127" s="5196" t="s">
        <v>586</v>
      </c>
      <c r="B127" s="4968" t="s">
        <v>1202</v>
      </c>
      <c r="C127" s="4962">
        <v>8.7918591452762485E-2</v>
      </c>
    </row>
    <row r="128" spans="1:3" x14ac:dyDescent="0.25">
      <c r="A128" s="5196" t="s">
        <v>586</v>
      </c>
      <c r="B128" s="4968" t="s">
        <v>1203</v>
      </c>
      <c r="C128" s="4962">
        <v>0.24883942678570747</v>
      </c>
    </row>
    <row r="129" spans="1:3" x14ac:dyDescent="0.25">
      <c r="A129" s="5196" t="s">
        <v>586</v>
      </c>
      <c r="B129" s="4968" t="s">
        <v>1204</v>
      </c>
      <c r="C129" s="4962">
        <v>7.1896333247423172E-2</v>
      </c>
    </row>
    <row r="130" spans="1:3" x14ac:dyDescent="0.25">
      <c r="A130" s="5196" t="s">
        <v>586</v>
      </c>
      <c r="B130" s="4968" t="s">
        <v>1205</v>
      </c>
      <c r="C130" s="4962">
        <v>4.5502651482820511E-2</v>
      </c>
    </row>
    <row r="131" spans="1:3" x14ac:dyDescent="0.25">
      <c r="A131" s="5196" t="s">
        <v>586</v>
      </c>
      <c r="B131" s="4968" t="s">
        <v>1206</v>
      </c>
      <c r="C131" s="4962">
        <v>5.8360063121654093E-3</v>
      </c>
    </row>
    <row r="132" spans="1:3" x14ac:dyDescent="0.25">
      <c r="A132" s="5196" t="s">
        <v>586</v>
      </c>
      <c r="B132" s="4968" t="s">
        <v>1207</v>
      </c>
      <c r="C132" s="4962">
        <v>0.1019757823087275</v>
      </c>
    </row>
    <row r="133" spans="1:3" x14ac:dyDescent="0.25">
      <c r="A133" s="5196" t="s">
        <v>586</v>
      </c>
      <c r="B133" s="4968" t="s">
        <v>1208</v>
      </c>
      <c r="C133" s="4962">
        <v>0.21837514359503984</v>
      </c>
    </row>
    <row r="134" spans="1:3" x14ac:dyDescent="0.25">
      <c r="A134" s="5196" t="s">
        <v>586</v>
      </c>
      <c r="B134" s="4968" t="s">
        <v>1209</v>
      </c>
      <c r="C134" s="4962">
        <v>4.2122986633330584E-2</v>
      </c>
    </row>
    <row r="135" spans="1:3" x14ac:dyDescent="0.25">
      <c r="A135" s="5196" t="s">
        <v>586</v>
      </c>
      <c r="B135" s="4968" t="s">
        <v>1210</v>
      </c>
      <c r="C135" s="4962">
        <v>3.7303887074813247E-2</v>
      </c>
    </row>
    <row r="136" spans="1:3" x14ac:dyDescent="0.25">
      <c r="A136" s="5196" t="s">
        <v>586</v>
      </c>
      <c r="B136" s="4968" t="s">
        <v>1211</v>
      </c>
      <c r="C136" s="4962">
        <v>3.6379974335432053E-2</v>
      </c>
    </row>
    <row r="137" spans="1:3" x14ac:dyDescent="0.25">
      <c r="A137" s="5196" t="s">
        <v>586</v>
      </c>
      <c r="B137" s="4968" t="s">
        <v>1212</v>
      </c>
      <c r="C137" s="4962">
        <v>5.0658662803471088E-2</v>
      </c>
    </row>
    <row r="138" spans="1:3" x14ac:dyDescent="0.25">
      <c r="A138" s="5196" t="s">
        <v>586</v>
      </c>
      <c r="B138" s="4968" t="s">
        <v>1213</v>
      </c>
      <c r="C138" s="4962">
        <v>1.9367417553439736E-2</v>
      </c>
    </row>
    <row r="139" spans="1:3" x14ac:dyDescent="0.25">
      <c r="A139" s="5196" t="s">
        <v>586</v>
      </c>
      <c r="B139" s="4968" t="s">
        <v>1214</v>
      </c>
      <c r="C139" s="4962">
        <v>6.2534783501178026E-2</v>
      </c>
    </row>
    <row r="140" spans="1:3" x14ac:dyDescent="0.25">
      <c r="A140" s="5196" t="s">
        <v>586</v>
      </c>
      <c r="B140" s="4968" t="s">
        <v>1215</v>
      </c>
      <c r="C140" s="4962">
        <v>0.38558521773666143</v>
      </c>
    </row>
    <row r="141" spans="1:3" x14ac:dyDescent="0.25">
      <c r="A141" s="5196" t="s">
        <v>586</v>
      </c>
      <c r="B141" s="4968" t="s">
        <v>16</v>
      </c>
      <c r="C141" s="4962">
        <v>0</v>
      </c>
    </row>
    <row r="142" spans="1:3" x14ac:dyDescent="0.25">
      <c r="A142" s="5196" t="s">
        <v>16</v>
      </c>
      <c r="B142" s="4968" t="s">
        <v>1201</v>
      </c>
      <c r="C142" s="452">
        <v>0.1914663467887</v>
      </c>
    </row>
    <row r="143" spans="1:3" x14ac:dyDescent="0.25">
      <c r="A143" s="5196" t="s">
        <v>586</v>
      </c>
      <c r="B143" s="4968" t="s">
        <v>1202</v>
      </c>
      <c r="C143" s="452">
        <v>0.1030039307881</v>
      </c>
    </row>
    <row r="144" spans="1:3" x14ac:dyDescent="0.25">
      <c r="A144" s="5196" t="s">
        <v>586</v>
      </c>
      <c r="B144" s="4968" t="s">
        <v>1203</v>
      </c>
      <c r="C144" s="452">
        <v>0.19112961239439999</v>
      </c>
    </row>
    <row r="145" spans="1:3" x14ac:dyDescent="0.25">
      <c r="A145" s="5196" t="s">
        <v>586</v>
      </c>
      <c r="B145" s="4968" t="s">
        <v>1204</v>
      </c>
      <c r="C145" s="452">
        <v>5.2924422729999997E-2</v>
      </c>
    </row>
    <row r="146" spans="1:3" x14ac:dyDescent="0.25">
      <c r="A146" s="5196" t="s">
        <v>586</v>
      </c>
      <c r="B146" s="4968" t="s">
        <v>1205</v>
      </c>
      <c r="C146" s="452">
        <v>4.5580896210900002E-2</v>
      </c>
    </row>
    <row r="147" spans="1:3" x14ac:dyDescent="0.25">
      <c r="A147" s="5196" t="s">
        <v>586</v>
      </c>
      <c r="B147" s="4968" t="s">
        <v>1206</v>
      </c>
      <c r="C147" s="452">
        <v>7.3026270763000001E-3</v>
      </c>
    </row>
    <row r="148" spans="1:3" x14ac:dyDescent="0.25">
      <c r="A148" s="5196" t="s">
        <v>586</v>
      </c>
      <c r="B148" s="4968" t="s">
        <v>1207</v>
      </c>
      <c r="C148" s="452">
        <v>5.6746172532399997E-2</v>
      </c>
    </row>
    <row r="149" spans="1:3" x14ac:dyDescent="0.25">
      <c r="A149" s="5196" t="s">
        <v>586</v>
      </c>
      <c r="B149" s="4968" t="s">
        <v>1208</v>
      </c>
      <c r="C149" s="452">
        <v>0.1546846796403</v>
      </c>
    </row>
    <row r="150" spans="1:3" x14ac:dyDescent="0.25">
      <c r="A150" s="5196" t="s">
        <v>586</v>
      </c>
      <c r="B150" s="4968" t="s">
        <v>1209</v>
      </c>
      <c r="C150" s="452">
        <v>3.3379034993800002E-2</v>
      </c>
    </row>
    <row r="151" spans="1:3" x14ac:dyDescent="0.25">
      <c r="A151" s="5196" t="s">
        <v>586</v>
      </c>
      <c r="B151" s="4968" t="s">
        <v>1210</v>
      </c>
      <c r="C151" s="452">
        <v>2.7486760021199999E-2</v>
      </c>
    </row>
    <row r="152" spans="1:3" x14ac:dyDescent="0.25">
      <c r="A152" s="5196" t="s">
        <v>586</v>
      </c>
      <c r="B152" s="4968" t="s">
        <v>1211</v>
      </c>
      <c r="C152" s="452">
        <v>4.0643372697600003E-2</v>
      </c>
    </row>
    <row r="153" spans="1:3" x14ac:dyDescent="0.25">
      <c r="A153" s="5196" t="s">
        <v>586</v>
      </c>
      <c r="B153" s="4968" t="s">
        <v>1212</v>
      </c>
      <c r="C153" s="452">
        <v>0.139528466904</v>
      </c>
    </row>
    <row r="154" spans="1:3" x14ac:dyDescent="0.25">
      <c r="A154" s="5196" t="s">
        <v>586</v>
      </c>
      <c r="B154" s="4968" t="s">
        <v>1213</v>
      </c>
      <c r="C154" s="452">
        <v>1.39470110282E-2</v>
      </c>
    </row>
    <row r="155" spans="1:3" x14ac:dyDescent="0.25">
      <c r="A155" s="5196" t="s">
        <v>586</v>
      </c>
      <c r="B155" s="4968" t="s">
        <v>1214</v>
      </c>
      <c r="C155" s="452">
        <v>5.9726282101799998E-2</v>
      </c>
    </row>
    <row r="156" spans="1:3" x14ac:dyDescent="0.25">
      <c r="A156" s="5196" t="s">
        <v>586</v>
      </c>
      <c r="B156" s="4968" t="s">
        <v>1215</v>
      </c>
      <c r="C156" s="452">
        <v>0.33431159994800003</v>
      </c>
    </row>
    <row r="157" spans="1:3" x14ac:dyDescent="0.25">
      <c r="A157" s="5196" t="s">
        <v>586</v>
      </c>
      <c r="B157" s="4968" t="s">
        <v>16</v>
      </c>
      <c r="C157" s="452">
        <v>0</v>
      </c>
    </row>
    <row r="158" spans="1:3" x14ac:dyDescent="0.25">
      <c r="A158" s="4971"/>
      <c r="B158" s="4977"/>
      <c r="C158" s="4977"/>
    </row>
    <row r="159" spans="1:3" x14ac:dyDescent="0.25">
      <c r="A159" s="5195" t="s">
        <v>69</v>
      </c>
      <c r="B159" s="5195" t="s">
        <v>69</v>
      </c>
      <c r="C159" s="5195" t="s">
        <v>69</v>
      </c>
    </row>
    <row r="160" spans="1:3" x14ac:dyDescent="0.25">
      <c r="A160" s="4979" t="s">
        <v>1275</v>
      </c>
      <c r="B160" s="4958" t="s">
        <v>679</v>
      </c>
      <c r="C160" s="4963" t="s">
        <v>8</v>
      </c>
    </row>
    <row r="161" spans="1:3" x14ac:dyDescent="0.25">
      <c r="A161" s="5196" t="s">
        <v>1276</v>
      </c>
      <c r="B161" s="4968" t="s">
        <v>1201</v>
      </c>
      <c r="C161" s="4961">
        <v>2756</v>
      </c>
    </row>
    <row r="162" spans="1:3" x14ac:dyDescent="0.25">
      <c r="A162" s="5196" t="s">
        <v>585</v>
      </c>
      <c r="B162" s="4968" t="s">
        <v>1202</v>
      </c>
      <c r="C162" s="4961">
        <v>802</v>
      </c>
    </row>
    <row r="163" spans="1:3" x14ac:dyDescent="0.25">
      <c r="A163" s="5196" t="s">
        <v>585</v>
      </c>
      <c r="B163" s="4968" t="s">
        <v>1203</v>
      </c>
      <c r="C163" s="4961">
        <v>1548</v>
      </c>
    </row>
    <row r="164" spans="1:3" x14ac:dyDescent="0.25">
      <c r="A164" s="5196" t="s">
        <v>585</v>
      </c>
      <c r="B164" s="4968" t="s">
        <v>1204</v>
      </c>
      <c r="C164" s="4961">
        <v>128</v>
      </c>
    </row>
    <row r="165" spans="1:3" x14ac:dyDescent="0.25">
      <c r="A165" s="5196" t="s">
        <v>585</v>
      </c>
      <c r="B165" s="4968" t="s">
        <v>1205</v>
      </c>
      <c r="C165" s="4961">
        <v>292</v>
      </c>
    </row>
    <row r="166" spans="1:3" x14ac:dyDescent="0.25">
      <c r="A166" s="5196" t="s">
        <v>585</v>
      </c>
      <c r="B166" s="4968" t="s">
        <v>1206</v>
      </c>
      <c r="C166" s="4961">
        <v>7</v>
      </c>
    </row>
    <row r="167" spans="1:3" x14ac:dyDescent="0.25">
      <c r="A167" s="5196" t="s">
        <v>585</v>
      </c>
      <c r="B167" s="4968" t="s">
        <v>1207</v>
      </c>
      <c r="C167" s="4961">
        <v>6</v>
      </c>
    </row>
    <row r="168" spans="1:3" x14ac:dyDescent="0.25">
      <c r="A168" s="5196" t="s">
        <v>585</v>
      </c>
      <c r="B168" s="4968" t="s">
        <v>1208</v>
      </c>
      <c r="C168" s="4961">
        <v>724</v>
      </c>
    </row>
    <row r="169" spans="1:3" x14ac:dyDescent="0.25">
      <c r="A169" s="5196" t="s">
        <v>585</v>
      </c>
      <c r="B169" s="4968" t="s">
        <v>1209</v>
      </c>
      <c r="C169" s="4961">
        <v>66</v>
      </c>
    </row>
    <row r="170" spans="1:3" x14ac:dyDescent="0.25">
      <c r="A170" s="5196" t="s">
        <v>585</v>
      </c>
      <c r="B170" s="4968" t="s">
        <v>1210</v>
      </c>
      <c r="C170" s="4961">
        <v>27</v>
      </c>
    </row>
    <row r="171" spans="1:3" x14ac:dyDescent="0.25">
      <c r="A171" s="5196" t="s">
        <v>585</v>
      </c>
      <c r="B171" s="4968" t="s">
        <v>1211</v>
      </c>
      <c r="C171" s="4961">
        <v>52</v>
      </c>
    </row>
    <row r="172" spans="1:3" x14ac:dyDescent="0.25">
      <c r="A172" s="5196" t="s">
        <v>585</v>
      </c>
      <c r="B172" s="4968" t="s">
        <v>1212</v>
      </c>
      <c r="C172" s="4961">
        <v>189</v>
      </c>
    </row>
    <row r="173" spans="1:3" x14ac:dyDescent="0.25">
      <c r="A173" s="5196" t="s">
        <v>585</v>
      </c>
      <c r="B173" s="4968" t="s">
        <v>1213</v>
      </c>
      <c r="C173" s="4961">
        <v>11</v>
      </c>
    </row>
    <row r="174" spans="1:3" x14ac:dyDescent="0.25">
      <c r="A174" s="5196" t="s">
        <v>585</v>
      </c>
      <c r="B174" s="4968" t="s">
        <v>1214</v>
      </c>
      <c r="C174" s="4961">
        <v>141</v>
      </c>
    </row>
    <row r="175" spans="1:3" x14ac:dyDescent="0.25">
      <c r="A175" s="5196" t="s">
        <v>585</v>
      </c>
      <c r="B175" s="4968" t="s">
        <v>1215</v>
      </c>
      <c r="C175" s="4961">
        <v>13791</v>
      </c>
    </row>
    <row r="176" spans="1:3" x14ac:dyDescent="0.25">
      <c r="A176" s="5196" t="s">
        <v>585</v>
      </c>
      <c r="B176" s="4968" t="s">
        <v>16</v>
      </c>
      <c r="C176" s="4961">
        <v>20540</v>
      </c>
    </row>
    <row r="177" spans="1:3" x14ac:dyDescent="0.25">
      <c r="A177" s="5196" t="s">
        <v>1277</v>
      </c>
      <c r="B177" s="4968" t="s">
        <v>1201</v>
      </c>
      <c r="C177" s="4961">
        <v>3498</v>
      </c>
    </row>
    <row r="178" spans="1:3" x14ac:dyDescent="0.25">
      <c r="A178" s="5196" t="s">
        <v>586</v>
      </c>
      <c r="B178" s="4968" t="s">
        <v>1202</v>
      </c>
      <c r="C178" s="4961">
        <v>203</v>
      </c>
    </row>
    <row r="179" spans="1:3" x14ac:dyDescent="0.25">
      <c r="A179" s="5196" t="s">
        <v>586</v>
      </c>
      <c r="B179" s="4968" t="s">
        <v>1203</v>
      </c>
      <c r="C179" s="4961">
        <v>2571</v>
      </c>
    </row>
    <row r="180" spans="1:3" x14ac:dyDescent="0.25">
      <c r="A180" s="5196" t="s">
        <v>586</v>
      </c>
      <c r="B180" s="4968" t="s">
        <v>1204</v>
      </c>
      <c r="C180" s="4961">
        <v>198</v>
      </c>
    </row>
    <row r="181" spans="1:3" x14ac:dyDescent="0.25">
      <c r="A181" s="5196" t="s">
        <v>586</v>
      </c>
      <c r="B181" s="4968" t="s">
        <v>1205</v>
      </c>
      <c r="C181" s="4961">
        <v>279</v>
      </c>
    </row>
    <row r="182" spans="1:3" x14ac:dyDescent="0.25">
      <c r="A182" s="5196" t="s">
        <v>586</v>
      </c>
      <c r="B182" s="4968" t="s">
        <v>1206</v>
      </c>
      <c r="C182" s="4961">
        <v>7</v>
      </c>
    </row>
    <row r="183" spans="1:3" x14ac:dyDescent="0.25">
      <c r="A183" s="5196" t="s">
        <v>586</v>
      </c>
      <c r="B183" s="4968" t="s">
        <v>1207</v>
      </c>
      <c r="C183" s="4961">
        <v>462</v>
      </c>
    </row>
    <row r="184" spans="1:3" x14ac:dyDescent="0.25">
      <c r="A184" s="5196" t="s">
        <v>586</v>
      </c>
      <c r="B184" s="4968" t="s">
        <v>1208</v>
      </c>
      <c r="C184" s="4961">
        <v>2273</v>
      </c>
    </row>
    <row r="185" spans="1:3" x14ac:dyDescent="0.25">
      <c r="A185" s="5196" t="s">
        <v>586</v>
      </c>
      <c r="B185" s="4968" t="s">
        <v>1209</v>
      </c>
      <c r="C185" s="4961">
        <v>80</v>
      </c>
    </row>
    <row r="186" spans="1:3" x14ac:dyDescent="0.25">
      <c r="A186" s="5196" t="s">
        <v>586</v>
      </c>
      <c r="B186" s="4968" t="s">
        <v>1210</v>
      </c>
      <c r="C186" s="4961">
        <v>81</v>
      </c>
    </row>
    <row r="187" spans="1:3" x14ac:dyDescent="0.25">
      <c r="A187" s="5196" t="s">
        <v>586</v>
      </c>
      <c r="B187" s="4968" t="s">
        <v>1211</v>
      </c>
      <c r="C187" s="4961">
        <v>29</v>
      </c>
    </row>
    <row r="188" spans="1:3" x14ac:dyDescent="0.25">
      <c r="A188" s="5196" t="s">
        <v>586</v>
      </c>
      <c r="B188" s="4968" t="s">
        <v>1212</v>
      </c>
      <c r="C188" s="4961">
        <v>110</v>
      </c>
    </row>
    <row r="189" spans="1:3" x14ac:dyDescent="0.25">
      <c r="A189" s="5196" t="s">
        <v>586</v>
      </c>
      <c r="B189" s="4968" t="s">
        <v>1213</v>
      </c>
      <c r="C189" s="4961">
        <v>20</v>
      </c>
    </row>
    <row r="190" spans="1:3" x14ac:dyDescent="0.25">
      <c r="A190" s="5196" t="s">
        <v>586</v>
      </c>
      <c r="B190" s="4968" t="s">
        <v>1214</v>
      </c>
      <c r="C190" s="4961">
        <v>152</v>
      </c>
    </row>
    <row r="191" spans="1:3" x14ac:dyDescent="0.25">
      <c r="A191" s="5196" t="s">
        <v>586</v>
      </c>
      <c r="B191" s="4968" t="s">
        <v>1215</v>
      </c>
      <c r="C191" s="4961">
        <v>16104</v>
      </c>
    </row>
    <row r="192" spans="1:3" x14ac:dyDescent="0.25">
      <c r="A192" s="5196" t="s">
        <v>586</v>
      </c>
      <c r="B192" s="4968" t="s">
        <v>16</v>
      </c>
      <c r="C192" s="4961">
        <v>26067</v>
      </c>
    </row>
    <row r="193" spans="1:3" x14ac:dyDescent="0.25">
      <c r="A193" s="5196" t="s">
        <v>16</v>
      </c>
      <c r="B193" s="4968" t="s">
        <v>1201</v>
      </c>
      <c r="C193" s="4877">
        <v>6254</v>
      </c>
    </row>
    <row r="194" spans="1:3" x14ac:dyDescent="0.25">
      <c r="A194" s="5196" t="s">
        <v>586</v>
      </c>
      <c r="B194" s="4968" t="s">
        <v>1202</v>
      </c>
      <c r="C194" s="4877">
        <v>1005</v>
      </c>
    </row>
    <row r="195" spans="1:3" x14ac:dyDescent="0.25">
      <c r="A195" s="5196" t="s">
        <v>586</v>
      </c>
      <c r="B195" s="4968" t="s">
        <v>1203</v>
      </c>
      <c r="C195" s="4877">
        <v>4119</v>
      </c>
    </row>
    <row r="196" spans="1:3" x14ac:dyDescent="0.25">
      <c r="A196" s="5196" t="s">
        <v>586</v>
      </c>
      <c r="B196" s="4968" t="s">
        <v>1204</v>
      </c>
      <c r="C196" s="4877">
        <v>326</v>
      </c>
    </row>
    <row r="197" spans="1:3" x14ac:dyDescent="0.25">
      <c r="A197" s="5196" t="s">
        <v>586</v>
      </c>
      <c r="B197" s="4968" t="s">
        <v>1205</v>
      </c>
      <c r="C197" s="4877">
        <v>571</v>
      </c>
    </row>
    <row r="198" spans="1:3" x14ac:dyDescent="0.25">
      <c r="A198" s="5196" t="s">
        <v>586</v>
      </c>
      <c r="B198" s="4968" t="s">
        <v>1206</v>
      </c>
      <c r="C198" s="4877">
        <v>14</v>
      </c>
    </row>
    <row r="199" spans="1:3" x14ac:dyDescent="0.25">
      <c r="A199" s="5196" t="s">
        <v>586</v>
      </c>
      <c r="B199" s="4968" t="s">
        <v>1207</v>
      </c>
      <c r="C199" s="4877">
        <v>468</v>
      </c>
    </row>
    <row r="200" spans="1:3" x14ac:dyDescent="0.25">
      <c r="A200" s="5196" t="s">
        <v>586</v>
      </c>
      <c r="B200" s="4968" t="s">
        <v>1208</v>
      </c>
      <c r="C200" s="4877">
        <v>2997</v>
      </c>
    </row>
    <row r="201" spans="1:3" x14ac:dyDescent="0.25">
      <c r="A201" s="5196" t="s">
        <v>586</v>
      </c>
      <c r="B201" s="4968" t="s">
        <v>1209</v>
      </c>
      <c r="C201" s="4877">
        <v>146</v>
      </c>
    </row>
    <row r="202" spans="1:3" x14ac:dyDescent="0.25">
      <c r="A202" s="5196" t="s">
        <v>586</v>
      </c>
      <c r="B202" s="4968" t="s">
        <v>1210</v>
      </c>
      <c r="C202" s="4877">
        <v>108</v>
      </c>
    </row>
    <row r="203" spans="1:3" x14ac:dyDescent="0.25">
      <c r="A203" s="5196" t="s">
        <v>586</v>
      </c>
      <c r="B203" s="4968" t="s">
        <v>1211</v>
      </c>
      <c r="C203" s="4877">
        <v>81</v>
      </c>
    </row>
    <row r="204" spans="1:3" x14ac:dyDescent="0.25">
      <c r="A204" s="5196" t="s">
        <v>586</v>
      </c>
      <c r="B204" s="4968" t="s">
        <v>1212</v>
      </c>
      <c r="C204" s="4877">
        <v>299</v>
      </c>
    </row>
    <row r="205" spans="1:3" x14ac:dyDescent="0.25">
      <c r="A205" s="5196" t="s">
        <v>586</v>
      </c>
      <c r="B205" s="4968" t="s">
        <v>1213</v>
      </c>
      <c r="C205" s="4877">
        <v>31</v>
      </c>
    </row>
    <row r="206" spans="1:3" x14ac:dyDescent="0.25">
      <c r="A206" s="5196" t="s">
        <v>586</v>
      </c>
      <c r="B206" s="4968" t="s">
        <v>1214</v>
      </c>
      <c r="C206" s="4877">
        <v>293</v>
      </c>
    </row>
    <row r="207" spans="1:3" x14ac:dyDescent="0.25">
      <c r="A207" s="5196" t="s">
        <v>586</v>
      </c>
      <c r="B207" s="4968" t="s">
        <v>1215</v>
      </c>
      <c r="C207" s="4877">
        <v>29895</v>
      </c>
    </row>
    <row r="208" spans="1:3" x14ac:dyDescent="0.25">
      <c r="A208" s="5196" t="s">
        <v>586</v>
      </c>
      <c r="B208" s="4968" t="s">
        <v>16</v>
      </c>
      <c r="C208" s="4877">
        <v>46607</v>
      </c>
    </row>
    <row r="209" spans="1:10" x14ac:dyDescent="0.25">
      <c r="A209" s="81" t="s">
        <v>1268</v>
      </c>
      <c r="B209" s="80"/>
      <c r="C209" s="80"/>
      <c r="D209" s="80"/>
      <c r="E209" s="80"/>
      <c r="F209" s="80"/>
      <c r="G209" s="80"/>
      <c r="H209" s="80"/>
      <c r="I209" s="80"/>
      <c r="J209" s="80"/>
    </row>
  </sheetData>
  <mergeCells count="16">
    <mergeCell ref="A142:A157"/>
    <mergeCell ref="A193:A208"/>
    <mergeCell ref="A177:A192"/>
    <mergeCell ref="A6:C6"/>
    <mergeCell ref="A8:A23"/>
    <mergeCell ref="A24:A39"/>
    <mergeCell ref="A57:C57"/>
    <mergeCell ref="A59:A74"/>
    <mergeCell ref="A75:A90"/>
    <mergeCell ref="A108:C108"/>
    <mergeCell ref="A110:A125"/>
    <mergeCell ref="A126:A141"/>
    <mergeCell ref="A159:C159"/>
    <mergeCell ref="A161:A176"/>
    <mergeCell ref="A40:A55"/>
    <mergeCell ref="A91:A106"/>
  </mergeCells>
  <hyperlinks>
    <hyperlink ref="A1" location="Indice!A1" display="Indice" xr:uid="{E4EFAA1A-67F5-40E7-912C-228BB09421C8}"/>
  </hyperlinks>
  <pageMargins left="0.7" right="0.7" top="0.75" bottom="0.75" header="0.3" footer="0.3"/>
  <pageSetup orientation="portrait" horizontalDpi="0" verticalDpi="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8415F-0078-4727-9834-F92EAC9AFE49}">
  <dimension ref="A1:S76"/>
  <sheetViews>
    <sheetView topLeftCell="A61" workbookViewId="0">
      <selection activeCell="B82" sqref="B82"/>
    </sheetView>
  </sheetViews>
  <sheetFormatPr baseColWidth="10" defaultRowHeight="15" x14ac:dyDescent="0.25"/>
  <cols>
    <col min="1" max="1" width="32.28515625" style="28" customWidth="1"/>
    <col min="2" max="2" width="32" style="28" customWidth="1"/>
    <col min="3" max="5" width="11.42578125" style="28"/>
    <col min="6" max="6" width="1.5703125" style="28" customWidth="1"/>
    <col min="7" max="9" width="11.42578125" style="28"/>
    <col min="10" max="10" width="1.5703125" style="28" customWidth="1"/>
    <col min="11" max="13" width="11.42578125" style="28"/>
    <col min="14" max="14" width="1.42578125" style="28" customWidth="1"/>
    <col min="15" max="19" width="11.42578125" style="28"/>
  </cols>
  <sheetData>
    <row r="1" spans="1:17" x14ac:dyDescent="0.25">
      <c r="A1" s="454" t="s">
        <v>1222</v>
      </c>
    </row>
    <row r="2" spans="1:17" x14ac:dyDescent="0.25">
      <c r="A2" s="454"/>
    </row>
    <row r="3" spans="1:17" x14ac:dyDescent="0.25">
      <c r="A3" s="4966" t="s">
        <v>1419</v>
      </c>
    </row>
    <row r="4" spans="1:17" x14ac:dyDescent="0.25">
      <c r="A4" s="4953" t="s">
        <v>1270</v>
      </c>
    </row>
    <row r="6" spans="1:17" x14ac:dyDescent="0.25">
      <c r="A6" s="5198" t="s">
        <v>1275</v>
      </c>
      <c r="B6" s="5198" t="s">
        <v>679</v>
      </c>
      <c r="C6" s="5195" t="s">
        <v>0</v>
      </c>
      <c r="D6" s="5195"/>
      <c r="E6" s="5195"/>
      <c r="F6" s="3885"/>
      <c r="G6" s="5195" t="s">
        <v>23</v>
      </c>
      <c r="H6" s="5195"/>
      <c r="I6" s="5195"/>
      <c r="J6" s="3885"/>
      <c r="K6" s="5195" t="s">
        <v>46</v>
      </c>
      <c r="L6" s="5195"/>
      <c r="M6" s="5195"/>
      <c r="N6" s="3885"/>
      <c r="O6" s="5195" t="s">
        <v>69</v>
      </c>
      <c r="P6" s="5195"/>
      <c r="Q6" s="5195"/>
    </row>
    <row r="7" spans="1:17" x14ac:dyDescent="0.25">
      <c r="A7" s="5198"/>
      <c r="B7" s="5198"/>
      <c r="C7" s="4982" t="s">
        <v>1122</v>
      </c>
      <c r="D7" s="4982" t="s">
        <v>1123</v>
      </c>
      <c r="E7" s="4982" t="s">
        <v>16</v>
      </c>
      <c r="F7" s="3885"/>
      <c r="G7" s="4864" t="s">
        <v>1122</v>
      </c>
      <c r="H7" s="4864" t="s">
        <v>1123</v>
      </c>
      <c r="I7" s="4864" t="s">
        <v>16</v>
      </c>
      <c r="J7" s="3885"/>
      <c r="K7" s="4982" t="s">
        <v>1122</v>
      </c>
      <c r="L7" s="4982" t="s">
        <v>1123</v>
      </c>
      <c r="M7" s="4982" t="s">
        <v>16</v>
      </c>
      <c r="N7" s="3885"/>
      <c r="O7" s="4864" t="s">
        <v>1122</v>
      </c>
      <c r="P7" s="4864" t="s">
        <v>1123</v>
      </c>
      <c r="Q7" s="4864" t="s">
        <v>16</v>
      </c>
    </row>
    <row r="8" spans="1:17" x14ac:dyDescent="0.25">
      <c r="A8" s="5028" t="s">
        <v>1420</v>
      </c>
      <c r="B8" s="3992" t="s">
        <v>662</v>
      </c>
      <c r="C8" s="4003">
        <v>0.51539428276679999</v>
      </c>
      <c r="D8" s="4003">
        <v>0.53647132277429999</v>
      </c>
      <c r="E8" s="4003">
        <v>0.52322825661219996</v>
      </c>
      <c r="F8" s="4978"/>
      <c r="G8" s="4983">
        <v>22662</v>
      </c>
      <c r="H8" s="4983">
        <v>13954</v>
      </c>
      <c r="I8" s="4983">
        <v>36616</v>
      </c>
      <c r="J8" s="4944"/>
      <c r="K8" s="4262">
        <v>4.32350854539E-2</v>
      </c>
      <c r="L8" s="4262">
        <v>4.7816554166699998E-2</v>
      </c>
      <c r="M8" s="4262">
        <v>3.3137717226099997E-2</v>
      </c>
      <c r="N8" s="4978"/>
      <c r="O8" s="4983">
        <v>230</v>
      </c>
      <c r="P8" s="4983">
        <v>184</v>
      </c>
      <c r="Q8" s="4983">
        <v>414</v>
      </c>
    </row>
    <row r="9" spans="1:17" x14ac:dyDescent="0.25">
      <c r="A9" s="5028"/>
      <c r="B9" s="3992" t="s">
        <v>1431</v>
      </c>
      <c r="C9" s="4003">
        <v>43.459300408321802</v>
      </c>
      <c r="D9" s="4003">
        <v>44.575638265929697</v>
      </c>
      <c r="E9" s="4003">
        <v>43.874224020743902</v>
      </c>
      <c r="F9" s="4978"/>
      <c r="G9" s="4983">
        <v>1910915</v>
      </c>
      <c r="H9" s="4983">
        <v>1159444</v>
      </c>
      <c r="I9" s="4983">
        <v>3070359</v>
      </c>
      <c r="J9" s="4944"/>
      <c r="K9" s="4262">
        <v>0.39438877639980002</v>
      </c>
      <c r="L9" s="4262">
        <v>0.37093875006900001</v>
      </c>
      <c r="M9" s="4262">
        <v>0.2909283260062</v>
      </c>
      <c r="N9" s="4978"/>
      <c r="O9" s="4983">
        <v>16660</v>
      </c>
      <c r="P9" s="4983">
        <v>15820</v>
      </c>
      <c r="Q9" s="4984">
        <v>32480</v>
      </c>
    </row>
    <row r="10" spans="1:17" x14ac:dyDescent="0.25">
      <c r="A10" s="5028"/>
      <c r="B10" s="3992" t="s">
        <v>1432</v>
      </c>
      <c r="C10" s="4003">
        <v>19.223465336311701</v>
      </c>
      <c r="D10" s="4003">
        <v>20.366302957512499</v>
      </c>
      <c r="E10" s="4003">
        <v>19.6482384558193</v>
      </c>
      <c r="F10" s="4978"/>
      <c r="G10" s="4983">
        <v>845260</v>
      </c>
      <c r="H10" s="4983">
        <v>529742</v>
      </c>
      <c r="I10" s="4983">
        <v>1375002</v>
      </c>
      <c r="J10" s="4944"/>
      <c r="K10" s="4262">
        <v>0.32104287170590001</v>
      </c>
      <c r="L10" s="4262">
        <v>0.30912719927920002</v>
      </c>
      <c r="M10" s="4262">
        <v>0.2385414683914</v>
      </c>
      <c r="N10" s="4978"/>
      <c r="O10" s="4983">
        <v>8196</v>
      </c>
      <c r="P10" s="4983">
        <v>6401</v>
      </c>
      <c r="Q10" s="4984">
        <v>14597</v>
      </c>
    </row>
    <row r="11" spans="1:17" x14ac:dyDescent="0.25">
      <c r="A11" s="5028"/>
      <c r="B11" s="3992" t="s">
        <v>1433</v>
      </c>
      <c r="C11" s="4003">
        <v>22.748737668358299</v>
      </c>
      <c r="D11" s="4003">
        <v>22.056722019506601</v>
      </c>
      <c r="E11" s="4003">
        <v>22.491527334661001</v>
      </c>
      <c r="F11" s="4978"/>
      <c r="G11" s="4983">
        <v>1000267</v>
      </c>
      <c r="H11" s="4983">
        <v>573711</v>
      </c>
      <c r="I11" s="4983">
        <v>1573978</v>
      </c>
      <c r="J11" s="4944"/>
      <c r="K11" s="4262">
        <v>0.32934686308170003</v>
      </c>
      <c r="L11" s="4262">
        <v>0.3383761925687</v>
      </c>
      <c r="M11" s="4262">
        <v>0.25779625241909998</v>
      </c>
      <c r="N11" s="4978"/>
      <c r="O11" s="4983">
        <v>8618</v>
      </c>
      <c r="P11" s="4983">
        <v>6701</v>
      </c>
      <c r="Q11" s="4984">
        <v>15319</v>
      </c>
    </row>
    <row r="12" spans="1:17" x14ac:dyDescent="0.25">
      <c r="A12" s="5028"/>
      <c r="B12" s="3992" t="s">
        <v>1434</v>
      </c>
      <c r="C12" s="4003">
        <v>14.053102304241399</v>
      </c>
      <c r="D12" s="4003">
        <v>12.4648654342769</v>
      </c>
      <c r="E12" s="4003">
        <v>13.4627819321635</v>
      </c>
      <c r="F12" s="4978"/>
      <c r="G12" s="4983">
        <v>617918</v>
      </c>
      <c r="H12" s="4983">
        <v>324220</v>
      </c>
      <c r="I12" s="4983">
        <v>942138</v>
      </c>
      <c r="J12" s="4944"/>
      <c r="K12" s="4262">
        <v>0.32521154171049999</v>
      </c>
      <c r="L12" s="4262">
        <v>0.25564157969340001</v>
      </c>
      <c r="M12" s="4262">
        <v>0.22498064249559999</v>
      </c>
      <c r="N12" s="4978"/>
      <c r="O12" s="4983">
        <v>5448</v>
      </c>
      <c r="P12" s="4983">
        <v>3798</v>
      </c>
      <c r="Q12" s="4984">
        <v>9246</v>
      </c>
    </row>
    <row r="13" spans="1:17" x14ac:dyDescent="0.25">
      <c r="A13" s="5028"/>
      <c r="B13" s="3992" t="s">
        <v>16</v>
      </c>
      <c r="C13" s="4003">
        <v>100</v>
      </c>
      <c r="D13" s="4003">
        <v>100</v>
      </c>
      <c r="E13" s="4003">
        <v>100</v>
      </c>
      <c r="F13" s="4978"/>
      <c r="G13" s="4984">
        <v>4397022</v>
      </c>
      <c r="H13" s="4984">
        <v>2601071</v>
      </c>
      <c r="I13" s="4984">
        <v>6998093</v>
      </c>
      <c r="J13" s="4981"/>
      <c r="K13" s="4262">
        <v>0</v>
      </c>
      <c r="L13" s="4262">
        <v>0</v>
      </c>
      <c r="M13" s="4262">
        <v>0</v>
      </c>
      <c r="N13" s="4978"/>
      <c r="O13" s="4984">
        <v>39152</v>
      </c>
      <c r="P13" s="4984">
        <v>32904</v>
      </c>
      <c r="Q13" s="4984">
        <v>72056</v>
      </c>
    </row>
    <row r="14" spans="1:17" x14ac:dyDescent="0.25">
      <c r="A14" s="5028" t="s">
        <v>1421</v>
      </c>
      <c r="B14" s="3992" t="s">
        <v>662</v>
      </c>
      <c r="C14" s="4003">
        <v>0.94843737420459995</v>
      </c>
      <c r="D14" s="4003">
        <v>0.88255953028580003</v>
      </c>
      <c r="E14" s="4003">
        <v>0.92395171084469996</v>
      </c>
      <c r="F14" s="4978"/>
      <c r="G14" s="4983">
        <v>41703</v>
      </c>
      <c r="H14" s="4983">
        <v>22956</v>
      </c>
      <c r="I14" s="4983">
        <v>64659</v>
      </c>
      <c r="J14" s="4944"/>
      <c r="K14" s="4262">
        <v>7.78066255348E-2</v>
      </c>
      <c r="L14" s="4262">
        <v>7.0979289178400004E-2</v>
      </c>
      <c r="M14" s="4262">
        <v>5.6124207511699997E-2</v>
      </c>
      <c r="N14" s="4978"/>
      <c r="O14" s="4983">
        <v>346</v>
      </c>
      <c r="P14" s="4983">
        <v>286</v>
      </c>
      <c r="Q14" s="4983">
        <v>632</v>
      </c>
    </row>
    <row r="15" spans="1:17" x14ac:dyDescent="0.25">
      <c r="A15" s="5028"/>
      <c r="B15" s="3992" t="s">
        <v>1431</v>
      </c>
      <c r="C15" s="4003">
        <v>39.078653688792102</v>
      </c>
      <c r="D15" s="4003">
        <v>39.118809136697898</v>
      </c>
      <c r="E15" s="4003">
        <v>39.093578779247402</v>
      </c>
      <c r="F15" s="4978"/>
      <c r="G15" s="4983">
        <v>1718297</v>
      </c>
      <c r="H15" s="4983">
        <v>1017508</v>
      </c>
      <c r="I15" s="4983">
        <v>2735805</v>
      </c>
      <c r="J15" s="4944"/>
      <c r="K15" s="4262">
        <v>0.40155408431950002</v>
      </c>
      <c r="L15" s="4262">
        <v>0.37486477639440002</v>
      </c>
      <c r="M15" s="4262">
        <v>0.29972570189300002</v>
      </c>
      <c r="N15" s="4978"/>
      <c r="O15" s="4983">
        <v>15225</v>
      </c>
      <c r="P15" s="4983">
        <v>14111</v>
      </c>
      <c r="Q15" s="4983">
        <v>29336</v>
      </c>
    </row>
    <row r="16" spans="1:17" x14ac:dyDescent="0.25">
      <c r="A16" s="5028"/>
      <c r="B16" s="3992" t="s">
        <v>1432</v>
      </c>
      <c r="C16" s="4003">
        <v>18.0599278329742</v>
      </c>
      <c r="D16" s="4003">
        <v>19.488626031353999</v>
      </c>
      <c r="E16" s="4003">
        <v>18.5909504203502</v>
      </c>
      <c r="F16" s="4978"/>
      <c r="G16" s="4983">
        <v>794099</v>
      </c>
      <c r="H16" s="4983">
        <v>506913</v>
      </c>
      <c r="I16" s="4983">
        <v>1301012</v>
      </c>
      <c r="J16" s="4944"/>
      <c r="K16" s="4262">
        <v>0.2913278171634</v>
      </c>
      <c r="L16" s="4262">
        <v>0.30663571816539997</v>
      </c>
      <c r="M16" s="4262">
        <v>0.2273853931325</v>
      </c>
      <c r="N16" s="4978"/>
      <c r="O16" s="4983">
        <v>7784</v>
      </c>
      <c r="P16" s="4983">
        <v>6129</v>
      </c>
      <c r="Q16" s="4983">
        <v>13913</v>
      </c>
    </row>
    <row r="17" spans="1:17" x14ac:dyDescent="0.25">
      <c r="A17" s="5028"/>
      <c r="B17" s="3992" t="s">
        <v>1433</v>
      </c>
      <c r="C17" s="4003">
        <v>20.2270309313895</v>
      </c>
      <c r="D17" s="4003">
        <v>19.725220880168202</v>
      </c>
      <c r="E17" s="4003">
        <v>20.040516752206599</v>
      </c>
      <c r="F17" s="4978"/>
      <c r="G17" s="4983">
        <v>889387</v>
      </c>
      <c r="H17" s="4983">
        <v>513067</v>
      </c>
      <c r="I17" s="4983">
        <v>1402454</v>
      </c>
      <c r="J17" s="4944"/>
      <c r="K17" s="4262">
        <v>0.31700427122609998</v>
      </c>
      <c r="L17" s="4262">
        <v>0.31253997262639999</v>
      </c>
      <c r="M17" s="4262">
        <v>0.23741663651280001</v>
      </c>
      <c r="N17" s="4978"/>
      <c r="O17" s="4983">
        <v>7756</v>
      </c>
      <c r="P17" s="4983">
        <v>6061</v>
      </c>
      <c r="Q17" s="4983">
        <v>13817</v>
      </c>
    </row>
    <row r="18" spans="1:17" x14ac:dyDescent="0.25">
      <c r="A18" s="5028"/>
      <c r="B18" s="3992" t="s">
        <v>1434</v>
      </c>
      <c r="C18" s="4003">
        <v>21.6859501726396</v>
      </c>
      <c r="D18" s="4003">
        <v>20.784784421494098</v>
      </c>
      <c r="E18" s="4003">
        <v>21.351002337351002</v>
      </c>
      <c r="F18" s="4978"/>
      <c r="G18" s="4983">
        <v>953536</v>
      </c>
      <c r="H18" s="4983">
        <v>540627</v>
      </c>
      <c r="I18" s="4983">
        <v>1494163</v>
      </c>
      <c r="J18" s="4944"/>
      <c r="K18" s="4262">
        <v>0.37103057145309998</v>
      </c>
      <c r="L18" s="4262">
        <v>0.33644736301060002</v>
      </c>
      <c r="M18" s="4262">
        <v>0.28848685485469999</v>
      </c>
      <c r="N18" s="4978"/>
      <c r="O18" s="4983">
        <v>8041</v>
      </c>
      <c r="P18" s="4983">
        <v>6317</v>
      </c>
      <c r="Q18" s="4983">
        <v>14358</v>
      </c>
    </row>
    <row r="19" spans="1:17" x14ac:dyDescent="0.25">
      <c r="A19" s="5028"/>
      <c r="B19" s="3992" t="s">
        <v>16</v>
      </c>
      <c r="C19" s="4003">
        <v>100</v>
      </c>
      <c r="D19" s="4003">
        <v>100</v>
      </c>
      <c r="E19" s="4003">
        <v>100</v>
      </c>
      <c r="F19" s="4978"/>
      <c r="G19" s="4983">
        <v>4397022</v>
      </c>
      <c r="H19" s="4983">
        <v>2601071</v>
      </c>
      <c r="I19" s="4983">
        <v>6998093</v>
      </c>
      <c r="J19" s="4944"/>
      <c r="K19" s="4262">
        <v>0</v>
      </c>
      <c r="L19" s="4262">
        <v>0</v>
      </c>
      <c r="M19" s="4262">
        <v>0</v>
      </c>
      <c r="N19" s="4978"/>
      <c r="O19" s="4983">
        <v>39152</v>
      </c>
      <c r="P19" s="4983">
        <v>32904</v>
      </c>
      <c r="Q19" s="4983">
        <v>72056</v>
      </c>
    </row>
    <row r="20" spans="1:17" x14ac:dyDescent="0.25">
      <c r="A20" s="5028" t="s">
        <v>1422</v>
      </c>
      <c r="B20" s="3992" t="s">
        <v>662</v>
      </c>
      <c r="C20" s="4003">
        <v>0.46233564444300002</v>
      </c>
      <c r="D20" s="4003">
        <v>0.473074360523</v>
      </c>
      <c r="E20" s="4003">
        <v>0.46632704080949999</v>
      </c>
      <c r="F20" s="4978"/>
      <c r="G20" s="4983">
        <v>20329</v>
      </c>
      <c r="H20" s="4983">
        <v>12305</v>
      </c>
      <c r="I20" s="4983">
        <v>32634</v>
      </c>
      <c r="J20" s="4944"/>
      <c r="K20" s="4262">
        <v>4.06088757861E-2</v>
      </c>
      <c r="L20" s="4262">
        <v>4.5464790509399999E-2</v>
      </c>
      <c r="M20" s="4262">
        <v>3.1561068073500002E-2</v>
      </c>
      <c r="N20" s="4978"/>
      <c r="O20" s="4983">
        <v>208</v>
      </c>
      <c r="P20" s="4983">
        <v>164</v>
      </c>
      <c r="Q20" s="4983">
        <v>372</v>
      </c>
    </row>
    <row r="21" spans="1:17" x14ac:dyDescent="0.25">
      <c r="A21" s="5028"/>
      <c r="B21" s="3992" t="s">
        <v>1431</v>
      </c>
      <c r="C21" s="4003">
        <v>49.253699435663499</v>
      </c>
      <c r="D21" s="4003">
        <v>52.321140022705997</v>
      </c>
      <c r="E21" s="4003">
        <v>50.393814429159498</v>
      </c>
      <c r="F21" s="4978"/>
      <c r="G21" s="4983">
        <v>2165696</v>
      </c>
      <c r="H21" s="4983">
        <v>1360910</v>
      </c>
      <c r="I21" s="4983">
        <v>3526606</v>
      </c>
      <c r="J21" s="4944"/>
      <c r="K21" s="4262">
        <v>0.37980602877030001</v>
      </c>
      <c r="L21" s="4262">
        <v>0.40033503460440001</v>
      </c>
      <c r="M21" s="4262">
        <v>0.28429821682619999</v>
      </c>
      <c r="N21" s="4978"/>
      <c r="O21" s="4983">
        <v>19112</v>
      </c>
      <c r="P21" s="4983">
        <v>18177</v>
      </c>
      <c r="Q21" s="4983">
        <v>37289</v>
      </c>
    </row>
    <row r="22" spans="1:17" x14ac:dyDescent="0.25">
      <c r="A22" s="5028"/>
      <c r="B22" s="3992" t="s">
        <v>1432</v>
      </c>
      <c r="C22" s="4003">
        <v>13.934681245624899</v>
      </c>
      <c r="D22" s="4003">
        <v>13.9391812065107</v>
      </c>
      <c r="E22" s="4003">
        <v>13.9363538038148</v>
      </c>
      <c r="F22" s="4978"/>
      <c r="G22" s="4983">
        <v>612711</v>
      </c>
      <c r="H22" s="4983">
        <v>362568</v>
      </c>
      <c r="I22" s="4983">
        <v>975279</v>
      </c>
      <c r="J22" s="4944"/>
      <c r="K22" s="4262">
        <v>0.26232404805159998</v>
      </c>
      <c r="L22" s="4262">
        <v>0.25944694990880002</v>
      </c>
      <c r="M22" s="4262">
        <v>0.20158437393190001</v>
      </c>
      <c r="N22" s="4978"/>
      <c r="O22" s="4983">
        <v>5870</v>
      </c>
      <c r="P22" s="4983">
        <v>4368</v>
      </c>
      <c r="Q22" s="4983">
        <v>10238</v>
      </c>
    </row>
    <row r="23" spans="1:17" x14ac:dyDescent="0.25">
      <c r="A23" s="5028"/>
      <c r="B23" s="3992" t="s">
        <v>1433</v>
      </c>
      <c r="C23" s="4003">
        <v>18.038072131547199</v>
      </c>
      <c r="D23" s="4003">
        <v>16.335694027575599</v>
      </c>
      <c r="E23" s="4003">
        <v>17.4053274227707</v>
      </c>
      <c r="F23" s="4978"/>
      <c r="G23" s="4983">
        <v>793138</v>
      </c>
      <c r="H23" s="4983">
        <v>424903</v>
      </c>
      <c r="I23" s="4983">
        <v>1218041</v>
      </c>
      <c r="J23" s="4944"/>
      <c r="K23" s="4262">
        <v>0.30249393771869998</v>
      </c>
      <c r="L23" s="4262">
        <v>0.37344655426020001</v>
      </c>
      <c r="M23" s="4262">
        <v>0.2298015619845</v>
      </c>
      <c r="N23" s="4978"/>
      <c r="O23" s="4983">
        <v>6895</v>
      </c>
      <c r="P23" s="4983">
        <v>4837</v>
      </c>
      <c r="Q23" s="4983">
        <v>11732</v>
      </c>
    </row>
    <row r="24" spans="1:17" x14ac:dyDescent="0.25">
      <c r="A24" s="5028"/>
      <c r="B24" s="3992" t="s">
        <v>1434</v>
      </c>
      <c r="C24" s="4003">
        <v>18.311211542721399</v>
      </c>
      <c r="D24" s="4003">
        <v>16.930910382684701</v>
      </c>
      <c r="E24" s="4003">
        <v>17.798177303445399</v>
      </c>
      <c r="F24" s="4978"/>
      <c r="G24" s="4983">
        <v>805148</v>
      </c>
      <c r="H24" s="4983">
        <v>440385</v>
      </c>
      <c r="I24" s="4983">
        <v>1245533</v>
      </c>
      <c r="J24" s="4944"/>
      <c r="K24" s="4262">
        <v>0.32780539886569998</v>
      </c>
      <c r="L24" s="4262">
        <v>0.28909804458139998</v>
      </c>
      <c r="M24" s="4262">
        <v>0.23706459241290001</v>
      </c>
      <c r="N24" s="4978"/>
      <c r="O24" s="4983">
        <v>7067</v>
      </c>
      <c r="P24" s="4983">
        <v>5358</v>
      </c>
      <c r="Q24" s="4983">
        <v>12425</v>
      </c>
    </row>
    <row r="25" spans="1:17" x14ac:dyDescent="0.25">
      <c r="A25" s="5028"/>
      <c r="B25" s="3992" t="s">
        <v>16</v>
      </c>
      <c r="C25" s="4003">
        <v>100</v>
      </c>
      <c r="D25" s="4003">
        <v>100</v>
      </c>
      <c r="E25" s="4003">
        <v>100</v>
      </c>
      <c r="F25" s="4978"/>
      <c r="G25" s="4983">
        <v>4397022</v>
      </c>
      <c r="H25" s="4983">
        <v>2601071</v>
      </c>
      <c r="I25" s="4983">
        <v>6998093</v>
      </c>
      <c r="J25" s="4944"/>
      <c r="K25" s="4262">
        <v>0</v>
      </c>
      <c r="L25" s="4262">
        <v>0</v>
      </c>
      <c r="M25" s="4262">
        <v>0</v>
      </c>
      <c r="N25" s="4978"/>
      <c r="O25" s="4983">
        <v>39152</v>
      </c>
      <c r="P25" s="4983">
        <v>32904</v>
      </c>
      <c r="Q25" s="4983">
        <v>72056</v>
      </c>
    </row>
    <row r="26" spans="1:17" x14ac:dyDescent="0.25">
      <c r="A26" s="5028" t="s">
        <v>1423</v>
      </c>
      <c r="B26" s="3992" t="s">
        <v>662</v>
      </c>
      <c r="C26" s="4003">
        <v>0.79490164024650001</v>
      </c>
      <c r="D26" s="4003">
        <v>1.1206153157680001</v>
      </c>
      <c r="E26" s="4003">
        <v>0.91596382042940006</v>
      </c>
      <c r="F26" s="4978"/>
      <c r="G26" s="4983">
        <v>34952</v>
      </c>
      <c r="H26" s="4983">
        <v>29148</v>
      </c>
      <c r="I26" s="4983">
        <v>64100</v>
      </c>
      <c r="J26" s="4944"/>
      <c r="K26" s="4262">
        <v>5.7131417711799998E-2</v>
      </c>
      <c r="L26" s="4262">
        <v>7.6367039681999996E-2</v>
      </c>
      <c r="M26" s="4262">
        <v>4.6295727691699998E-2</v>
      </c>
      <c r="N26" s="4978"/>
      <c r="O26" s="4983">
        <v>339</v>
      </c>
      <c r="P26" s="4983">
        <v>346</v>
      </c>
      <c r="Q26" s="4983">
        <v>685</v>
      </c>
    </row>
    <row r="27" spans="1:17" x14ac:dyDescent="0.25">
      <c r="A27" s="5028"/>
      <c r="B27" s="3992" t="s">
        <v>1431</v>
      </c>
      <c r="C27" s="4003">
        <v>50.869747752001203</v>
      </c>
      <c r="D27" s="4003">
        <v>46.196855064702198</v>
      </c>
      <c r="E27" s="4003">
        <v>49.132913780940001</v>
      </c>
      <c r="F27" s="4978"/>
      <c r="G27" s="4983">
        <v>2236754</v>
      </c>
      <c r="H27" s="4983">
        <v>1201613</v>
      </c>
      <c r="I27" s="4983">
        <v>3438367</v>
      </c>
      <c r="J27" s="4944"/>
      <c r="K27" s="4262">
        <v>0.41660652215529997</v>
      </c>
      <c r="L27" s="4262">
        <v>0.38818940591930001</v>
      </c>
      <c r="M27" s="4262">
        <v>0.32642725210559997</v>
      </c>
      <c r="N27" s="4978"/>
      <c r="O27" s="4983">
        <v>19678</v>
      </c>
      <c r="P27" s="4983">
        <v>16110</v>
      </c>
      <c r="Q27" s="4983">
        <v>35788</v>
      </c>
    </row>
    <row r="28" spans="1:17" x14ac:dyDescent="0.25">
      <c r="A28" s="5028"/>
      <c r="B28" s="3992" t="s">
        <v>1432</v>
      </c>
      <c r="C28" s="4003">
        <v>9.7934010791849992</v>
      </c>
      <c r="D28" s="4003">
        <v>10.8302695312815</v>
      </c>
      <c r="E28" s="4003">
        <v>10.1787872781914</v>
      </c>
      <c r="F28" s="4978"/>
      <c r="G28" s="4983">
        <v>430618</v>
      </c>
      <c r="H28" s="4983">
        <v>281703</v>
      </c>
      <c r="I28" s="4983">
        <v>712321</v>
      </c>
      <c r="J28" s="4944"/>
      <c r="K28" s="4262">
        <v>0.24794146398569999</v>
      </c>
      <c r="L28" s="4262">
        <v>0.24674468265919999</v>
      </c>
      <c r="M28" s="4262">
        <v>0.19008978470330001</v>
      </c>
      <c r="N28" s="4978"/>
      <c r="O28" s="4983">
        <v>4019</v>
      </c>
      <c r="P28" s="4983">
        <v>3368</v>
      </c>
      <c r="Q28" s="4983">
        <v>7387</v>
      </c>
    </row>
    <row r="29" spans="1:17" x14ac:dyDescent="0.25">
      <c r="A29" s="5028"/>
      <c r="B29" s="3992" t="s">
        <v>1433</v>
      </c>
      <c r="C29" s="4003">
        <v>15.5680139876489</v>
      </c>
      <c r="D29" s="4003">
        <v>13.8634431739849</v>
      </c>
      <c r="E29" s="4003">
        <v>14.934454286332</v>
      </c>
      <c r="F29" s="4978"/>
      <c r="G29" s="4983">
        <v>684529</v>
      </c>
      <c r="H29" s="4983">
        <v>360598</v>
      </c>
      <c r="I29" s="4983">
        <v>1045127</v>
      </c>
      <c r="J29" s="4944"/>
      <c r="K29" s="4262">
        <v>0.28377991867419999</v>
      </c>
      <c r="L29" s="4262">
        <v>0.36163152101579998</v>
      </c>
      <c r="M29" s="4262">
        <v>0.21831146162500001</v>
      </c>
      <c r="N29" s="4978"/>
      <c r="O29" s="4983">
        <v>5669</v>
      </c>
      <c r="P29" s="4983">
        <v>4089</v>
      </c>
      <c r="Q29" s="4983">
        <v>9758</v>
      </c>
    </row>
    <row r="30" spans="1:17" x14ac:dyDescent="0.25">
      <c r="A30" s="5028"/>
      <c r="B30" s="3992" t="s">
        <v>1434</v>
      </c>
      <c r="C30" s="4003">
        <v>22.973935540918401</v>
      </c>
      <c r="D30" s="4003">
        <v>27.988816914263399</v>
      </c>
      <c r="E30" s="4003">
        <v>24.837880834107199</v>
      </c>
      <c r="F30" s="4978"/>
      <c r="G30" s="4983">
        <v>1010169</v>
      </c>
      <c r="H30" s="4983">
        <v>728009</v>
      </c>
      <c r="I30" s="4983">
        <v>1738178</v>
      </c>
      <c r="J30" s="4944"/>
      <c r="K30" s="4262">
        <v>0.39535909126250002</v>
      </c>
      <c r="L30" s="4262">
        <v>0.34476289652969999</v>
      </c>
      <c r="M30" s="4262">
        <v>0.274006812599</v>
      </c>
      <c r="N30" s="4978"/>
      <c r="O30" s="4983">
        <v>9447</v>
      </c>
      <c r="P30" s="4983">
        <v>8991</v>
      </c>
      <c r="Q30" s="4983">
        <v>18438</v>
      </c>
    </row>
    <row r="31" spans="1:17" x14ac:dyDescent="0.25">
      <c r="A31" s="5028"/>
      <c r="B31" s="3992" t="s">
        <v>16</v>
      </c>
      <c r="C31" s="4003">
        <v>100</v>
      </c>
      <c r="D31" s="4003">
        <v>100</v>
      </c>
      <c r="E31" s="4003">
        <v>100</v>
      </c>
      <c r="F31" s="4978"/>
      <c r="G31" s="4983">
        <v>4397022</v>
      </c>
      <c r="H31" s="4983">
        <v>2601071</v>
      </c>
      <c r="I31" s="4983">
        <v>6998093</v>
      </c>
      <c r="J31" s="4944"/>
      <c r="K31" s="4262">
        <v>0</v>
      </c>
      <c r="L31" s="4262">
        <v>0</v>
      </c>
      <c r="M31" s="4262">
        <v>0</v>
      </c>
      <c r="N31" s="4978"/>
      <c r="O31" s="4983">
        <v>39152</v>
      </c>
      <c r="P31" s="4983">
        <v>32904</v>
      </c>
      <c r="Q31" s="4983">
        <v>72056</v>
      </c>
    </row>
    <row r="32" spans="1:17" x14ac:dyDescent="0.25">
      <c r="A32" s="5028" t="s">
        <v>1424</v>
      </c>
      <c r="B32" s="3992" t="s">
        <v>662</v>
      </c>
      <c r="C32" s="4003">
        <v>0.4563315807835</v>
      </c>
      <c r="D32" s="4003">
        <v>0.50621455546579996</v>
      </c>
      <c r="E32" s="4003">
        <v>0.474872225905</v>
      </c>
      <c r="F32" s="4978"/>
      <c r="G32" s="4983">
        <v>20065</v>
      </c>
      <c r="H32" s="4983">
        <v>13167</v>
      </c>
      <c r="I32" s="4983">
        <v>33232</v>
      </c>
      <c r="J32" s="4944"/>
      <c r="K32" s="4262">
        <v>4.01423900289E-2</v>
      </c>
      <c r="L32" s="4262">
        <v>5.0440608714200003E-2</v>
      </c>
      <c r="M32" s="4262">
        <v>3.1868472958099997E-2</v>
      </c>
      <c r="N32" s="4978"/>
      <c r="O32" s="4983">
        <v>211</v>
      </c>
      <c r="P32" s="4983">
        <v>175</v>
      </c>
      <c r="Q32" s="4983">
        <v>386</v>
      </c>
    </row>
    <row r="33" spans="1:17" x14ac:dyDescent="0.25">
      <c r="A33" s="5028"/>
      <c r="B33" s="3992" t="s">
        <v>1431</v>
      </c>
      <c r="C33" s="4003">
        <v>42.0223960671564</v>
      </c>
      <c r="D33" s="4003">
        <v>45.874833866511104</v>
      </c>
      <c r="E33" s="4003">
        <v>43.454281044850397</v>
      </c>
      <c r="F33" s="4978"/>
      <c r="G33" s="4983">
        <v>1847734</v>
      </c>
      <c r="H33" s="4983">
        <v>1193237</v>
      </c>
      <c r="I33" s="4983">
        <v>3040971</v>
      </c>
      <c r="J33" s="4944"/>
      <c r="K33" s="4262">
        <v>0.39687688135119997</v>
      </c>
      <c r="L33" s="4262">
        <v>0.38819286499060002</v>
      </c>
      <c r="M33" s="4262">
        <v>0.29653385307079999</v>
      </c>
      <c r="N33" s="4978"/>
      <c r="O33" s="4983">
        <v>16088</v>
      </c>
      <c r="P33" s="4983">
        <v>16077</v>
      </c>
      <c r="Q33" s="4983">
        <v>32165</v>
      </c>
    </row>
    <row r="34" spans="1:17" x14ac:dyDescent="0.25">
      <c r="A34" s="5028"/>
      <c r="B34" s="3992" t="s">
        <v>1432</v>
      </c>
      <c r="C34" s="4003">
        <v>13.3873335180038</v>
      </c>
      <c r="D34" s="4003">
        <v>13.530734070696299</v>
      </c>
      <c r="E34" s="4003">
        <v>13.4406330410299</v>
      </c>
      <c r="F34" s="4978"/>
      <c r="G34" s="4983">
        <v>588644</v>
      </c>
      <c r="H34" s="4983">
        <v>351944</v>
      </c>
      <c r="I34" s="4983">
        <v>940588</v>
      </c>
      <c r="J34" s="4944"/>
      <c r="K34" s="4262">
        <v>0.25993387731899997</v>
      </c>
      <c r="L34" s="4262">
        <v>0.26631442474709999</v>
      </c>
      <c r="M34" s="4262">
        <v>0.19977652774349999</v>
      </c>
      <c r="N34" s="4978"/>
      <c r="O34" s="4983">
        <v>5565</v>
      </c>
      <c r="P34" s="4983">
        <v>4127</v>
      </c>
      <c r="Q34" s="4983">
        <v>9692</v>
      </c>
    </row>
    <row r="35" spans="1:17" x14ac:dyDescent="0.25">
      <c r="A35" s="5028"/>
      <c r="B35" s="3992" t="s">
        <v>1433</v>
      </c>
      <c r="C35" s="4003">
        <v>13.7435518857991</v>
      </c>
      <c r="D35" s="4003">
        <v>13.137626769895901</v>
      </c>
      <c r="E35" s="4003">
        <v>13.518339924891</v>
      </c>
      <c r="F35" s="4978"/>
      <c r="G35" s="4983">
        <v>604307</v>
      </c>
      <c r="H35" s="4983">
        <v>341719</v>
      </c>
      <c r="I35" s="4983">
        <v>946026</v>
      </c>
      <c r="J35" s="4944"/>
      <c r="K35" s="4262">
        <v>0.2659267685924</v>
      </c>
      <c r="L35" s="4262">
        <v>0.3606588355725</v>
      </c>
      <c r="M35" s="4262">
        <v>0.2104453132264</v>
      </c>
      <c r="N35" s="4978"/>
      <c r="O35" s="4983">
        <v>5046</v>
      </c>
      <c r="P35" s="4983">
        <v>3756</v>
      </c>
      <c r="Q35" s="4983">
        <v>8802</v>
      </c>
    </row>
    <row r="36" spans="1:17" x14ac:dyDescent="0.25">
      <c r="A36" s="5028"/>
      <c r="B36" s="3992" t="s">
        <v>1434</v>
      </c>
      <c r="C36" s="4003">
        <v>30.390386948257301</v>
      </c>
      <c r="D36" s="4003">
        <v>26.9505907374309</v>
      </c>
      <c r="E36" s="4003">
        <v>29.1118737633238</v>
      </c>
      <c r="F36" s="4978"/>
      <c r="G36" s="4983">
        <v>1336272</v>
      </c>
      <c r="H36" s="4983">
        <v>701004</v>
      </c>
      <c r="I36" s="4983">
        <v>2037276</v>
      </c>
      <c r="J36" s="4944"/>
      <c r="K36" s="4262">
        <v>0.38957681520909998</v>
      </c>
      <c r="L36" s="4262">
        <v>0.3396177246598</v>
      </c>
      <c r="M36" s="4262">
        <v>0.27808388888699997</v>
      </c>
      <c r="N36" s="4978"/>
      <c r="O36" s="4983">
        <v>12242</v>
      </c>
      <c r="P36" s="4983">
        <v>8769</v>
      </c>
      <c r="Q36" s="4983">
        <v>21011</v>
      </c>
    </row>
    <row r="37" spans="1:17" x14ac:dyDescent="0.25">
      <c r="A37" s="5028"/>
      <c r="B37" s="3992" t="s">
        <v>16</v>
      </c>
      <c r="C37" s="4003">
        <v>100</v>
      </c>
      <c r="D37" s="4003">
        <v>100</v>
      </c>
      <c r="E37" s="4003">
        <v>100</v>
      </c>
      <c r="F37" s="4978"/>
      <c r="G37" s="4983">
        <v>4397022</v>
      </c>
      <c r="H37" s="4983">
        <v>2601071</v>
      </c>
      <c r="I37" s="4983">
        <v>6998093</v>
      </c>
      <c r="J37" s="4944"/>
      <c r="K37" s="4262">
        <v>0</v>
      </c>
      <c r="L37" s="4262">
        <v>0</v>
      </c>
      <c r="M37" s="4262">
        <v>0</v>
      </c>
      <c r="N37" s="4978"/>
      <c r="O37" s="4983">
        <v>39152</v>
      </c>
      <c r="P37" s="4983">
        <v>32904</v>
      </c>
      <c r="Q37" s="4983">
        <v>72056</v>
      </c>
    </row>
    <row r="38" spans="1:17" x14ac:dyDescent="0.25">
      <c r="A38" s="5028" t="s">
        <v>1425</v>
      </c>
      <c r="B38" s="3992" t="s">
        <v>662</v>
      </c>
      <c r="C38" s="4003">
        <v>0.40970911676130001</v>
      </c>
      <c r="D38" s="4003">
        <v>0.48845264123889998</v>
      </c>
      <c r="E38" s="4003">
        <v>0.4389767326613</v>
      </c>
      <c r="F38" s="4978"/>
      <c r="G38" s="4983">
        <v>18015</v>
      </c>
      <c r="H38" s="4983">
        <v>12705</v>
      </c>
      <c r="I38" s="4983">
        <v>30720</v>
      </c>
      <c r="J38" s="4944"/>
      <c r="K38" s="4262">
        <v>4.2816260795100002E-2</v>
      </c>
      <c r="L38" s="4262">
        <v>4.9939148253500001E-2</v>
      </c>
      <c r="M38" s="4262">
        <v>3.2873498844000003E-2</v>
      </c>
      <c r="N38" s="4978"/>
      <c r="O38" s="4983">
        <v>170</v>
      </c>
      <c r="P38" s="4983">
        <v>179</v>
      </c>
      <c r="Q38" s="4983">
        <v>349</v>
      </c>
    </row>
    <row r="39" spans="1:17" x14ac:dyDescent="0.25">
      <c r="A39" s="5028"/>
      <c r="B39" s="3992" t="s">
        <v>1431</v>
      </c>
      <c r="C39" s="4003">
        <v>32.483940266844201</v>
      </c>
      <c r="D39" s="4003">
        <v>43.034542309687097</v>
      </c>
      <c r="E39" s="4003">
        <v>36.405417875984199</v>
      </c>
      <c r="F39" s="4978"/>
      <c r="G39" s="4983">
        <v>1428326</v>
      </c>
      <c r="H39" s="4983">
        <v>1119359</v>
      </c>
      <c r="I39" s="4983">
        <v>2547685</v>
      </c>
      <c r="J39" s="4944"/>
      <c r="K39" s="4262">
        <v>0.40225509217650002</v>
      </c>
      <c r="L39" s="4262">
        <v>0.36033476767680001</v>
      </c>
      <c r="M39" s="4262">
        <v>0.29041999572990002</v>
      </c>
      <c r="N39" s="4978"/>
      <c r="O39" s="4983">
        <v>12360</v>
      </c>
      <c r="P39" s="4983">
        <v>15274</v>
      </c>
      <c r="Q39" s="4983">
        <v>27634</v>
      </c>
    </row>
    <row r="40" spans="1:17" x14ac:dyDescent="0.25">
      <c r="A40" s="5028"/>
      <c r="B40" s="3992" t="s">
        <v>1432</v>
      </c>
      <c r="C40" s="4003">
        <v>31.344964842113601</v>
      </c>
      <c r="D40" s="4003">
        <v>24.266619404083901</v>
      </c>
      <c r="E40" s="4003">
        <v>28.714065388956701</v>
      </c>
      <c r="F40" s="4978"/>
      <c r="G40" s="4983">
        <v>1378245</v>
      </c>
      <c r="H40" s="4983">
        <v>631192</v>
      </c>
      <c r="I40" s="4983">
        <v>2009437</v>
      </c>
      <c r="J40" s="4944"/>
      <c r="K40" s="4262">
        <v>0.3573538658398</v>
      </c>
      <c r="L40" s="4262">
        <v>0.34333321767500002</v>
      </c>
      <c r="M40" s="4262">
        <v>0.26562361398419998</v>
      </c>
      <c r="N40" s="4978"/>
      <c r="O40" s="4983">
        <v>12831</v>
      </c>
      <c r="P40" s="4983">
        <v>7053</v>
      </c>
      <c r="Q40" s="4983">
        <v>19884</v>
      </c>
    </row>
    <row r="41" spans="1:17" x14ac:dyDescent="0.25">
      <c r="A41" s="5028"/>
      <c r="B41" s="3992" t="s">
        <v>1433</v>
      </c>
      <c r="C41" s="4003">
        <v>20.2933485436279</v>
      </c>
      <c r="D41" s="4003">
        <v>15.526488896304601</v>
      </c>
      <c r="E41" s="4003">
        <v>18.521588667084</v>
      </c>
      <c r="F41" s="4978"/>
      <c r="G41" s="4983">
        <v>892303</v>
      </c>
      <c r="H41" s="4983">
        <v>403855</v>
      </c>
      <c r="I41" s="4983">
        <v>1296158</v>
      </c>
      <c r="J41" s="4944"/>
      <c r="K41" s="4262">
        <v>0.317763517381</v>
      </c>
      <c r="L41" s="4262">
        <v>0.29140017932500001</v>
      </c>
      <c r="M41" s="4262">
        <v>0.23678302918370001</v>
      </c>
      <c r="N41" s="4978"/>
      <c r="O41" s="4983">
        <v>7495</v>
      </c>
      <c r="P41" s="4983">
        <v>4404</v>
      </c>
      <c r="Q41" s="4983">
        <v>11899</v>
      </c>
    </row>
    <row r="42" spans="1:17" x14ac:dyDescent="0.25">
      <c r="A42" s="5028"/>
      <c r="B42" s="3992" t="s">
        <v>1434</v>
      </c>
      <c r="C42" s="4003">
        <v>15.4680372306529</v>
      </c>
      <c r="D42" s="4003">
        <v>16.683896748685399</v>
      </c>
      <c r="E42" s="4003">
        <v>15.919951335313799</v>
      </c>
      <c r="F42" s="4978"/>
      <c r="G42" s="4983">
        <v>680133</v>
      </c>
      <c r="H42" s="4983">
        <v>433960</v>
      </c>
      <c r="I42" s="4983">
        <v>1114093</v>
      </c>
      <c r="J42" s="4944"/>
      <c r="K42" s="4262">
        <v>0.3156114464998</v>
      </c>
      <c r="L42" s="4262">
        <v>0.26747052581769998</v>
      </c>
      <c r="M42" s="4262">
        <v>0.2198867236124</v>
      </c>
      <c r="N42" s="4978"/>
      <c r="O42" s="4983">
        <v>6296</v>
      </c>
      <c r="P42" s="4983">
        <v>5994</v>
      </c>
      <c r="Q42" s="4983">
        <v>12290</v>
      </c>
    </row>
    <row r="43" spans="1:17" x14ac:dyDescent="0.25">
      <c r="A43" s="5028"/>
      <c r="B43" s="3992" t="s">
        <v>16</v>
      </c>
      <c r="C43" s="4003">
        <v>100</v>
      </c>
      <c r="D43" s="4003">
        <v>100</v>
      </c>
      <c r="E43" s="4003">
        <v>100</v>
      </c>
      <c r="F43" s="4978"/>
      <c r="G43" s="4983">
        <v>4397022</v>
      </c>
      <c r="H43" s="4983">
        <v>2601071</v>
      </c>
      <c r="I43" s="4983">
        <v>6998093</v>
      </c>
      <c r="J43" s="4944"/>
      <c r="K43" s="4262">
        <v>0</v>
      </c>
      <c r="L43" s="4262">
        <v>0</v>
      </c>
      <c r="M43" s="4262">
        <v>0</v>
      </c>
      <c r="N43" s="4978"/>
      <c r="O43" s="4983">
        <v>39152</v>
      </c>
      <c r="P43" s="4983">
        <v>32904</v>
      </c>
      <c r="Q43" s="4983">
        <v>72056</v>
      </c>
    </row>
    <row r="44" spans="1:17" x14ac:dyDescent="0.25">
      <c r="A44" s="5028" t="s">
        <v>1426</v>
      </c>
      <c r="B44" s="3992" t="s">
        <v>662</v>
      </c>
      <c r="C44" s="4003">
        <v>0.45960652459779999</v>
      </c>
      <c r="D44" s="4003">
        <v>0.39614451124170003</v>
      </c>
      <c r="E44" s="4003">
        <v>0.43601878397440003</v>
      </c>
      <c r="F44" s="4978"/>
      <c r="G44" s="4983">
        <v>20209</v>
      </c>
      <c r="H44" s="4983">
        <v>10304</v>
      </c>
      <c r="I44" s="4983">
        <v>30513</v>
      </c>
      <c r="J44" s="4944"/>
      <c r="K44" s="4262">
        <v>6.4951145236100002E-2</v>
      </c>
      <c r="L44" s="4262">
        <v>4.1129162886700002E-2</v>
      </c>
      <c r="M44" s="4262">
        <v>4.4342762147899999E-2</v>
      </c>
      <c r="N44" s="4978"/>
      <c r="O44" s="4983">
        <v>187</v>
      </c>
      <c r="P44" s="4983">
        <v>146</v>
      </c>
      <c r="Q44" s="4983">
        <v>333</v>
      </c>
    </row>
    <row r="45" spans="1:17" x14ac:dyDescent="0.25">
      <c r="A45" s="5028"/>
      <c r="B45" s="3992" t="s">
        <v>1431</v>
      </c>
      <c r="C45" s="4003">
        <v>38.857071900026902</v>
      </c>
      <c r="D45" s="4003">
        <v>39.845048443506499</v>
      </c>
      <c r="E45" s="4003">
        <v>39.2242858161502</v>
      </c>
      <c r="F45" s="4978"/>
      <c r="G45" s="4983">
        <v>1708554</v>
      </c>
      <c r="H45" s="4983">
        <v>1036398</v>
      </c>
      <c r="I45" s="4983">
        <v>2744952</v>
      </c>
      <c r="J45" s="4944"/>
      <c r="K45" s="4262">
        <v>0.3765818829841</v>
      </c>
      <c r="L45" s="4262">
        <v>0.35776586990120002</v>
      </c>
      <c r="M45" s="4262">
        <v>0.28061821699299999</v>
      </c>
      <c r="N45" s="4978"/>
      <c r="O45" s="4983">
        <v>14904</v>
      </c>
      <c r="P45" s="4983">
        <v>13862</v>
      </c>
      <c r="Q45" s="4983">
        <v>28766</v>
      </c>
    </row>
    <row r="46" spans="1:17" x14ac:dyDescent="0.25">
      <c r="A46" s="5028"/>
      <c r="B46" s="3992" t="s">
        <v>1432</v>
      </c>
      <c r="C46" s="4003">
        <v>20.1631695270117</v>
      </c>
      <c r="D46" s="4003">
        <v>19.6141896933994</v>
      </c>
      <c r="E46" s="4003">
        <v>19.959123149692399</v>
      </c>
      <c r="F46" s="4978"/>
      <c r="G46" s="4983">
        <v>886579</v>
      </c>
      <c r="H46" s="4983">
        <v>510179</v>
      </c>
      <c r="I46" s="4983">
        <v>1396758</v>
      </c>
      <c r="J46" s="4944"/>
      <c r="K46" s="4262">
        <v>0.30444145647499998</v>
      </c>
      <c r="L46" s="4262">
        <v>0.32493843936220002</v>
      </c>
      <c r="M46" s="4262">
        <v>0.238835181339</v>
      </c>
      <c r="N46" s="4978"/>
      <c r="O46" s="4983">
        <v>8180</v>
      </c>
      <c r="P46" s="4983">
        <v>5803</v>
      </c>
      <c r="Q46" s="4983">
        <v>13983</v>
      </c>
    </row>
    <row r="47" spans="1:17" x14ac:dyDescent="0.25">
      <c r="A47" s="5028"/>
      <c r="B47" s="3992" t="s">
        <v>1433</v>
      </c>
      <c r="C47" s="4003">
        <v>12.7062589179677</v>
      </c>
      <c r="D47" s="4003">
        <v>10.6788703576335</v>
      </c>
      <c r="E47" s="4003">
        <v>11.9527134034944</v>
      </c>
      <c r="F47" s="4978"/>
      <c r="G47" s="4983">
        <v>558697</v>
      </c>
      <c r="H47" s="4983">
        <v>277765</v>
      </c>
      <c r="I47" s="4983">
        <v>836462</v>
      </c>
      <c r="J47" s="4944"/>
      <c r="K47" s="4262">
        <v>0.25948820303710002</v>
      </c>
      <c r="L47" s="4262">
        <v>0.24009154075870001</v>
      </c>
      <c r="M47" s="4262">
        <v>0.1918757487021</v>
      </c>
      <c r="N47" s="4978"/>
      <c r="O47" s="4983">
        <v>4732</v>
      </c>
      <c r="P47" s="4983">
        <v>3218</v>
      </c>
      <c r="Q47" s="4983">
        <v>7950</v>
      </c>
    </row>
    <row r="48" spans="1:17" x14ac:dyDescent="0.25">
      <c r="A48" s="5028"/>
      <c r="B48" s="3992" t="s">
        <v>1434</v>
      </c>
      <c r="C48" s="4003">
        <v>27.813893130396</v>
      </c>
      <c r="D48" s="4003">
        <v>29.4657469942189</v>
      </c>
      <c r="E48" s="4003">
        <v>28.4278588466887</v>
      </c>
      <c r="F48" s="4978"/>
      <c r="G48" s="4983">
        <v>1222983</v>
      </c>
      <c r="H48" s="4983">
        <v>766425</v>
      </c>
      <c r="I48" s="4983">
        <v>1989408</v>
      </c>
      <c r="J48" s="4944"/>
      <c r="K48" s="4262">
        <v>0.35476562972850001</v>
      </c>
      <c r="L48" s="4262">
        <v>0.3462067635094</v>
      </c>
      <c r="M48" s="4262">
        <v>0.2660009859602</v>
      </c>
      <c r="N48" s="4978"/>
      <c r="O48" s="4983">
        <v>11149</v>
      </c>
      <c r="P48" s="4983">
        <v>9875</v>
      </c>
      <c r="Q48" s="4983">
        <v>21024</v>
      </c>
    </row>
    <row r="49" spans="1:17" x14ac:dyDescent="0.25">
      <c r="A49" s="5028"/>
      <c r="B49" s="3992" t="s">
        <v>16</v>
      </c>
      <c r="C49" s="4003">
        <v>100</v>
      </c>
      <c r="D49" s="4003">
        <v>100</v>
      </c>
      <c r="E49" s="4003">
        <v>100</v>
      </c>
      <c r="F49" s="4978"/>
      <c r="G49" s="4983">
        <v>4397022</v>
      </c>
      <c r="H49" s="4983">
        <v>2601071</v>
      </c>
      <c r="I49" s="4983">
        <v>6998093</v>
      </c>
      <c r="J49" s="4944"/>
      <c r="K49" s="4262">
        <v>0</v>
      </c>
      <c r="L49" s="4262">
        <v>0</v>
      </c>
      <c r="M49" s="4262">
        <v>0</v>
      </c>
      <c r="N49" s="4978"/>
      <c r="O49" s="4983">
        <v>39152</v>
      </c>
      <c r="P49" s="4983">
        <v>32904</v>
      </c>
      <c r="Q49" s="4983">
        <v>72056</v>
      </c>
    </row>
    <row r="50" spans="1:17" x14ac:dyDescent="0.25">
      <c r="A50" s="5028" t="s">
        <v>1427</v>
      </c>
      <c r="B50" s="3992" t="s">
        <v>662</v>
      </c>
      <c r="C50" s="4003">
        <v>0.69669881114989995</v>
      </c>
      <c r="D50" s="4003">
        <v>1.3655144361688001</v>
      </c>
      <c r="E50" s="4003">
        <v>0.94528609436889999</v>
      </c>
      <c r="F50" s="4978"/>
      <c r="G50" s="4983">
        <v>30634</v>
      </c>
      <c r="H50" s="4983">
        <v>35518</v>
      </c>
      <c r="I50" s="4983">
        <v>66152</v>
      </c>
      <c r="J50" s="4944"/>
      <c r="K50" s="4262">
        <v>5.3688991140400003E-2</v>
      </c>
      <c r="L50" s="4262">
        <v>7.91805317561E-2</v>
      </c>
      <c r="M50" s="4262">
        <v>4.6095755279199999E-2</v>
      </c>
      <c r="N50" s="4978"/>
      <c r="O50" s="4983">
        <v>290</v>
      </c>
      <c r="P50" s="4983">
        <v>465</v>
      </c>
      <c r="Q50" s="4983">
        <v>755</v>
      </c>
    </row>
    <row r="51" spans="1:17" x14ac:dyDescent="0.25">
      <c r="A51" s="5028"/>
      <c r="B51" s="3992" t="s">
        <v>1431</v>
      </c>
      <c r="C51" s="4003">
        <v>43.171105352668199</v>
      </c>
      <c r="D51" s="4003">
        <v>34.593480916130297</v>
      </c>
      <c r="E51" s="4003">
        <v>39.9829496407093</v>
      </c>
      <c r="F51" s="4978"/>
      <c r="G51" s="4983">
        <v>1898243</v>
      </c>
      <c r="H51" s="4983">
        <v>899801</v>
      </c>
      <c r="I51" s="4983">
        <v>2798044</v>
      </c>
      <c r="J51" s="4944"/>
      <c r="K51" s="4262">
        <v>0.44583005979630003</v>
      </c>
      <c r="L51" s="4262">
        <v>0.3610607582698</v>
      </c>
      <c r="M51" s="4262">
        <v>0.30901317600810002</v>
      </c>
      <c r="N51" s="4978"/>
      <c r="O51" s="4983">
        <v>16393</v>
      </c>
      <c r="P51" s="4983">
        <v>11794</v>
      </c>
      <c r="Q51" s="4983">
        <v>28187</v>
      </c>
    </row>
    <row r="52" spans="1:17" x14ac:dyDescent="0.25">
      <c r="A52" s="5028"/>
      <c r="B52" s="3992" t="s">
        <v>1432</v>
      </c>
      <c r="C52" s="4003">
        <v>7.5224777133250997</v>
      </c>
      <c r="D52" s="4003">
        <v>6.2205914409872003</v>
      </c>
      <c r="E52" s="4003">
        <v>7.0385889413016001</v>
      </c>
      <c r="F52" s="4978"/>
      <c r="G52" s="4983">
        <v>330765</v>
      </c>
      <c r="H52" s="4983">
        <v>161802</v>
      </c>
      <c r="I52" s="4983">
        <v>492567</v>
      </c>
      <c r="J52" s="4944"/>
      <c r="K52" s="4262">
        <v>0.221526787295</v>
      </c>
      <c r="L52" s="4262">
        <v>0.1926773658207</v>
      </c>
      <c r="M52" s="4262">
        <v>0.1626870216762</v>
      </c>
      <c r="N52" s="4978"/>
      <c r="O52" s="4983">
        <v>2874</v>
      </c>
      <c r="P52" s="4983">
        <v>1815</v>
      </c>
      <c r="Q52" s="4983">
        <v>4689</v>
      </c>
    </row>
    <row r="53" spans="1:17" x14ac:dyDescent="0.25">
      <c r="A53" s="5028"/>
      <c r="B53" s="3992" t="s">
        <v>1433</v>
      </c>
      <c r="C53" s="4003">
        <v>11.635170349386501</v>
      </c>
      <c r="D53" s="4003">
        <v>8.7929933477402002</v>
      </c>
      <c r="E53" s="4003">
        <v>10.5787819624575</v>
      </c>
      <c r="F53" s="4978"/>
      <c r="G53" s="4983">
        <v>511601</v>
      </c>
      <c r="H53" s="4983">
        <v>228712</v>
      </c>
      <c r="I53" s="4983">
        <v>740313</v>
      </c>
      <c r="J53" s="4944"/>
      <c r="K53" s="4262">
        <v>0.2502153060815</v>
      </c>
      <c r="L53" s="4262">
        <v>0.23971857106800001</v>
      </c>
      <c r="M53" s="4262">
        <v>0.18239748829079999</v>
      </c>
      <c r="N53" s="4978"/>
      <c r="O53" s="4983">
        <v>4184</v>
      </c>
      <c r="P53" s="4983">
        <v>2501</v>
      </c>
      <c r="Q53" s="4983">
        <v>6685</v>
      </c>
    </row>
    <row r="54" spans="1:17" x14ac:dyDescent="0.25">
      <c r="A54" s="5028"/>
      <c r="B54" s="3992" t="s">
        <v>1434</v>
      </c>
      <c r="C54" s="4003">
        <v>36.974547773470299</v>
      </c>
      <c r="D54" s="4003">
        <v>49.027419858973502</v>
      </c>
      <c r="E54" s="4003">
        <v>41.454393361162801</v>
      </c>
      <c r="F54" s="4978"/>
      <c r="G54" s="4983">
        <v>1625779</v>
      </c>
      <c r="H54" s="4983">
        <v>1275238</v>
      </c>
      <c r="I54" s="4983">
        <v>2901017</v>
      </c>
      <c r="J54" s="4944"/>
      <c r="K54" s="4262">
        <v>0.40545373411329999</v>
      </c>
      <c r="L54" s="4262">
        <v>0.374204529758</v>
      </c>
      <c r="M54" s="4262">
        <v>0.30158069100110002</v>
      </c>
      <c r="N54" s="4978"/>
      <c r="O54" s="4983">
        <v>15411</v>
      </c>
      <c r="P54" s="4983">
        <v>16329</v>
      </c>
      <c r="Q54" s="4983">
        <v>31740</v>
      </c>
    </row>
    <row r="55" spans="1:17" x14ac:dyDescent="0.25">
      <c r="A55" s="5028"/>
      <c r="B55" s="3992" t="s">
        <v>16</v>
      </c>
      <c r="C55" s="4003">
        <v>100</v>
      </c>
      <c r="D55" s="4003">
        <v>100</v>
      </c>
      <c r="E55" s="4003">
        <v>100</v>
      </c>
      <c r="F55" s="4978"/>
      <c r="G55" s="4983">
        <v>4397022</v>
      </c>
      <c r="H55" s="4983">
        <v>2601071</v>
      </c>
      <c r="I55" s="4983">
        <v>6998093</v>
      </c>
      <c r="J55" s="4944"/>
      <c r="K55" s="4262">
        <v>0</v>
      </c>
      <c r="L55" s="4262">
        <v>0</v>
      </c>
      <c r="M55" s="4262">
        <v>0</v>
      </c>
      <c r="N55" s="4978"/>
      <c r="O55" s="4983">
        <v>39152</v>
      </c>
      <c r="P55" s="4983">
        <v>32904</v>
      </c>
      <c r="Q55" s="4983">
        <v>72056</v>
      </c>
    </row>
    <row r="56" spans="1:17" x14ac:dyDescent="0.25">
      <c r="A56" s="5028" t="s">
        <v>1428</v>
      </c>
      <c r="B56" s="3992" t="s">
        <v>662</v>
      </c>
      <c r="C56" s="4003">
        <v>0.44425522546849999</v>
      </c>
      <c r="D56" s="4003">
        <v>0.4332830591706</v>
      </c>
      <c r="E56" s="4003">
        <v>0.4401770596647</v>
      </c>
      <c r="F56" s="4978"/>
      <c r="G56" s="4983">
        <v>19534</v>
      </c>
      <c r="H56" s="4983">
        <v>11270</v>
      </c>
      <c r="I56" s="4983">
        <v>30804</v>
      </c>
      <c r="J56" s="4944"/>
      <c r="K56" s="4262">
        <v>7.9004488307800005E-2</v>
      </c>
      <c r="L56" s="4262">
        <v>4.13620400234E-2</v>
      </c>
      <c r="M56" s="4262">
        <v>5.2312703172100003E-2</v>
      </c>
      <c r="N56" s="4978"/>
      <c r="O56" s="4983">
        <v>159</v>
      </c>
      <c r="P56" s="4983">
        <v>167</v>
      </c>
      <c r="Q56" s="4983">
        <v>326</v>
      </c>
    </row>
    <row r="57" spans="1:17" x14ac:dyDescent="0.25">
      <c r="A57" s="5028"/>
      <c r="B57" s="3992" t="s">
        <v>1431</v>
      </c>
      <c r="C57" s="4003">
        <v>43.712676443283698</v>
      </c>
      <c r="D57" s="4003">
        <v>41.314327828805901</v>
      </c>
      <c r="E57" s="4003">
        <v>42.821251446644098</v>
      </c>
      <c r="F57" s="4978"/>
      <c r="G57" s="4983">
        <v>1922056</v>
      </c>
      <c r="H57" s="4983">
        <v>1074615</v>
      </c>
      <c r="I57" s="4983">
        <v>2996671</v>
      </c>
      <c r="J57" s="4944"/>
      <c r="K57" s="4262">
        <v>0.4444795737958</v>
      </c>
      <c r="L57" s="4262">
        <v>0.38218120398709998</v>
      </c>
      <c r="M57" s="4262">
        <v>0.30504339396570002</v>
      </c>
      <c r="N57" s="4978"/>
      <c r="O57" s="4983">
        <v>16526</v>
      </c>
      <c r="P57" s="4983">
        <v>14441</v>
      </c>
      <c r="Q57" s="4983">
        <v>30967</v>
      </c>
    </row>
    <row r="58" spans="1:17" x14ac:dyDescent="0.25">
      <c r="A58" s="5028"/>
      <c r="B58" s="3992" t="s">
        <v>1432</v>
      </c>
      <c r="C58" s="4003">
        <v>16.810491282508899</v>
      </c>
      <c r="D58" s="4003">
        <v>17.297336366442899</v>
      </c>
      <c r="E58" s="4003">
        <v>16.991443240322798</v>
      </c>
      <c r="F58" s="4978"/>
      <c r="G58" s="4983">
        <v>739161</v>
      </c>
      <c r="H58" s="4983">
        <v>449916</v>
      </c>
      <c r="I58" s="4983">
        <v>1189077</v>
      </c>
      <c r="J58" s="4944"/>
      <c r="K58" s="4262">
        <v>0.31104930661579999</v>
      </c>
      <c r="L58" s="4262">
        <v>0.29775619826600003</v>
      </c>
      <c r="M58" s="4262">
        <v>0.2358322982304</v>
      </c>
      <c r="N58" s="4978"/>
      <c r="O58" s="4983">
        <v>7032</v>
      </c>
      <c r="P58" s="4983">
        <v>5382</v>
      </c>
      <c r="Q58" s="4983">
        <v>12414</v>
      </c>
    </row>
    <row r="59" spans="1:17" x14ac:dyDescent="0.25">
      <c r="A59" s="5028"/>
      <c r="B59" s="3992" t="s">
        <v>1433</v>
      </c>
      <c r="C59" s="4003">
        <v>19.7506630624091</v>
      </c>
      <c r="D59" s="4003">
        <v>17.330438115683901</v>
      </c>
      <c r="E59" s="4003">
        <v>18.851107008723702</v>
      </c>
      <c r="F59" s="4978"/>
      <c r="G59" s="4983">
        <v>868441</v>
      </c>
      <c r="H59" s="4983">
        <v>450777</v>
      </c>
      <c r="I59" s="4983">
        <v>1319218</v>
      </c>
      <c r="J59" s="4944"/>
      <c r="K59" s="4262">
        <v>0.31460877830549999</v>
      </c>
      <c r="L59" s="4262">
        <v>0.37792434974700001</v>
      </c>
      <c r="M59" s="4262">
        <v>0.2352558563777</v>
      </c>
      <c r="N59" s="4978"/>
      <c r="O59" s="4983">
        <v>7222</v>
      </c>
      <c r="P59" s="4983">
        <v>5048</v>
      </c>
      <c r="Q59" s="4983">
        <v>12270</v>
      </c>
    </row>
    <row r="60" spans="1:17" x14ac:dyDescent="0.25">
      <c r="A60" s="5028"/>
      <c r="B60" s="3992" t="s">
        <v>1434</v>
      </c>
      <c r="C60" s="4003">
        <v>19.281913986329801</v>
      </c>
      <c r="D60" s="4003">
        <v>23.624614629896701</v>
      </c>
      <c r="E60" s="4003">
        <v>20.8960212446448</v>
      </c>
      <c r="F60" s="4978"/>
      <c r="G60" s="4983">
        <v>847830</v>
      </c>
      <c r="H60" s="4983">
        <v>614493</v>
      </c>
      <c r="I60" s="4983">
        <v>1462323</v>
      </c>
      <c r="J60" s="4944"/>
      <c r="K60" s="4262">
        <v>0.30411675539350003</v>
      </c>
      <c r="L60" s="4262">
        <v>0.32011443125220002</v>
      </c>
      <c r="M60" s="4262">
        <v>0.23915210829620001</v>
      </c>
      <c r="N60" s="4978"/>
      <c r="O60" s="4983">
        <v>8213</v>
      </c>
      <c r="P60" s="4983">
        <v>7866</v>
      </c>
      <c r="Q60" s="4983">
        <v>16079</v>
      </c>
    </row>
    <row r="61" spans="1:17" x14ac:dyDescent="0.25">
      <c r="A61" s="5028"/>
      <c r="B61" s="3992" t="s">
        <v>16</v>
      </c>
      <c r="C61" s="4003">
        <v>100</v>
      </c>
      <c r="D61" s="4003">
        <v>100</v>
      </c>
      <c r="E61" s="4003">
        <v>100</v>
      </c>
      <c r="F61" s="4978"/>
      <c r="G61" s="4983">
        <v>4397022</v>
      </c>
      <c r="H61" s="4983">
        <v>2601071</v>
      </c>
      <c r="I61" s="4983">
        <v>6998093</v>
      </c>
      <c r="J61" s="4944"/>
      <c r="K61" s="4262">
        <v>0</v>
      </c>
      <c r="L61" s="4262">
        <v>0</v>
      </c>
      <c r="M61" s="4262">
        <v>0</v>
      </c>
      <c r="N61" s="4978"/>
      <c r="O61" s="4983">
        <v>39152</v>
      </c>
      <c r="P61" s="4983">
        <v>32904</v>
      </c>
      <c r="Q61" s="4983">
        <v>72056</v>
      </c>
    </row>
    <row r="62" spans="1:17" x14ac:dyDescent="0.25">
      <c r="A62" s="5028" t="s">
        <v>1429</v>
      </c>
      <c r="B62" s="3992" t="s">
        <v>662</v>
      </c>
      <c r="C62" s="4003">
        <v>1.3916464370657999</v>
      </c>
      <c r="D62" s="4003">
        <v>1.7611591532872</v>
      </c>
      <c r="E62" s="4003">
        <v>1.5289879685793999</v>
      </c>
      <c r="F62" s="4978"/>
      <c r="G62" s="4983">
        <v>61191</v>
      </c>
      <c r="H62" s="4983">
        <v>45809</v>
      </c>
      <c r="I62" s="4983">
        <v>107000</v>
      </c>
      <c r="J62" s="4944"/>
      <c r="K62" s="4262">
        <v>9.7758746719700002E-2</v>
      </c>
      <c r="L62" s="4262">
        <v>9.5261760285700006E-2</v>
      </c>
      <c r="M62" s="4262">
        <v>7.4619397019399999E-2</v>
      </c>
      <c r="N62" s="4978"/>
      <c r="O62" s="4983">
        <v>539</v>
      </c>
      <c r="P62" s="4983">
        <v>619</v>
      </c>
      <c r="Q62" s="4983">
        <v>1158</v>
      </c>
    </row>
    <row r="63" spans="1:17" x14ac:dyDescent="0.25">
      <c r="A63" s="5028"/>
      <c r="B63" s="3992" t="s">
        <v>1431</v>
      </c>
      <c r="C63" s="4003">
        <v>32.344550470750399</v>
      </c>
      <c r="D63" s="4003">
        <v>28.860419419539099</v>
      </c>
      <c r="E63" s="4003">
        <v>31.049558786943798</v>
      </c>
      <c r="F63" s="4978"/>
      <c r="G63" s="4983">
        <v>1422197</v>
      </c>
      <c r="H63" s="4983">
        <v>750680</v>
      </c>
      <c r="I63" s="4983">
        <v>2172877</v>
      </c>
      <c r="J63" s="4944"/>
      <c r="K63" s="4262">
        <v>0.41568668304900003</v>
      </c>
      <c r="L63" s="4262">
        <v>0.34972598591679999</v>
      </c>
      <c r="M63" s="4262">
        <v>0.28637701096849999</v>
      </c>
      <c r="N63" s="4978"/>
      <c r="O63" s="4983">
        <v>11343</v>
      </c>
      <c r="P63" s="4983">
        <v>9086</v>
      </c>
      <c r="Q63" s="4983">
        <v>20429</v>
      </c>
    </row>
    <row r="64" spans="1:17" x14ac:dyDescent="0.25">
      <c r="A64" s="5028"/>
      <c r="B64" s="3992" t="s">
        <v>1432</v>
      </c>
      <c r="C64" s="4003">
        <v>9.6978136566066997</v>
      </c>
      <c r="D64" s="4003">
        <v>7.4645021223950003</v>
      </c>
      <c r="E64" s="4003">
        <v>8.8677301087596003</v>
      </c>
      <c r="F64" s="4978"/>
      <c r="G64" s="4983">
        <v>426415</v>
      </c>
      <c r="H64" s="4983">
        <v>194157</v>
      </c>
      <c r="I64" s="4983">
        <v>620572</v>
      </c>
      <c r="J64" s="4944"/>
      <c r="K64" s="4262">
        <v>0.22435548172219999</v>
      </c>
      <c r="L64" s="4262">
        <v>0.210104547053</v>
      </c>
      <c r="M64" s="4262">
        <v>0.1640304458163</v>
      </c>
      <c r="N64" s="4978"/>
      <c r="O64" s="4983">
        <v>3540</v>
      </c>
      <c r="P64" s="4983">
        <v>2026</v>
      </c>
      <c r="Q64" s="4983">
        <v>5566</v>
      </c>
    </row>
    <row r="65" spans="1:17" x14ac:dyDescent="0.25">
      <c r="A65" s="5028"/>
      <c r="B65" s="3992" t="s">
        <v>1433</v>
      </c>
      <c r="C65" s="4003">
        <v>10.2441834496166</v>
      </c>
      <c r="D65" s="4003">
        <v>6.8392212284863003</v>
      </c>
      <c r="E65" s="4003">
        <v>8.9786174604995992</v>
      </c>
      <c r="F65" s="4978"/>
      <c r="G65" s="4983">
        <v>450439</v>
      </c>
      <c r="H65" s="4983">
        <v>177893</v>
      </c>
      <c r="I65" s="4983">
        <v>628332</v>
      </c>
      <c r="J65" s="4944"/>
      <c r="K65" s="4262">
        <v>0.25277980164960001</v>
      </c>
      <c r="L65" s="4262">
        <v>0.33502212870850001</v>
      </c>
      <c r="M65" s="4262">
        <v>0.19688097599599999</v>
      </c>
      <c r="N65" s="4978"/>
      <c r="O65" s="4983">
        <v>3079</v>
      </c>
      <c r="P65" s="4983">
        <v>1616</v>
      </c>
      <c r="Q65" s="4983">
        <v>4695</v>
      </c>
    </row>
    <row r="66" spans="1:17" x14ac:dyDescent="0.25">
      <c r="A66" s="5028"/>
      <c r="B66" s="3992" t="s">
        <v>1434</v>
      </c>
      <c r="C66" s="4003">
        <v>46.321805985960502</v>
      </c>
      <c r="D66" s="4003">
        <v>55.0746980762924</v>
      </c>
      <c r="E66" s="4003">
        <v>49.5751056752175</v>
      </c>
      <c r="F66" s="4978"/>
      <c r="G66" s="4983">
        <v>2036780</v>
      </c>
      <c r="H66" s="4983">
        <v>1432532</v>
      </c>
      <c r="I66" s="4983">
        <v>3469312</v>
      </c>
      <c r="J66" s="4944"/>
      <c r="K66" s="4262">
        <v>0.39992667059670001</v>
      </c>
      <c r="L66" s="4262">
        <v>0.40722073757850002</v>
      </c>
      <c r="M66" s="4262">
        <v>0.31803762797789997</v>
      </c>
      <c r="N66" s="4978"/>
      <c r="O66" s="4983">
        <v>20651</v>
      </c>
      <c r="P66" s="4983">
        <v>19557</v>
      </c>
      <c r="Q66" s="4983">
        <v>40208</v>
      </c>
    </row>
    <row r="67" spans="1:17" x14ac:dyDescent="0.25">
      <c r="A67" s="5028"/>
      <c r="B67" s="3992" t="s">
        <v>16</v>
      </c>
      <c r="C67" s="4003">
        <v>100</v>
      </c>
      <c r="D67" s="4003">
        <v>100</v>
      </c>
      <c r="E67" s="4003">
        <v>100</v>
      </c>
      <c r="F67" s="4978"/>
      <c r="G67" s="4983">
        <v>4397022</v>
      </c>
      <c r="H67" s="4983">
        <v>2601071</v>
      </c>
      <c r="I67" s="4983">
        <v>6998093</v>
      </c>
      <c r="J67" s="4944"/>
      <c r="K67" s="4262">
        <v>0</v>
      </c>
      <c r="L67" s="4262">
        <v>0</v>
      </c>
      <c r="M67" s="4262">
        <v>0</v>
      </c>
      <c r="N67" s="4978"/>
      <c r="O67" s="4983">
        <v>39152</v>
      </c>
      <c r="P67" s="4983">
        <v>32904</v>
      </c>
      <c r="Q67" s="4983">
        <v>72056</v>
      </c>
    </row>
    <row r="68" spans="1:17" x14ac:dyDescent="0.25">
      <c r="A68" s="5028" t="s">
        <v>1430</v>
      </c>
      <c r="B68" s="3992" t="s">
        <v>662</v>
      </c>
      <c r="C68" s="4003">
        <v>0.66317612238470003</v>
      </c>
      <c r="D68" s="4003">
        <v>0.97117687291120003</v>
      </c>
      <c r="E68" s="4003">
        <v>0.77765471250520002</v>
      </c>
      <c r="F68" s="4978"/>
      <c r="G68" s="4983">
        <v>29160</v>
      </c>
      <c r="H68" s="4983">
        <v>25261</v>
      </c>
      <c r="I68" s="4983">
        <v>54421</v>
      </c>
      <c r="J68" s="4944"/>
      <c r="K68" s="4262">
        <v>5.3510666479399997E-2</v>
      </c>
      <c r="L68" s="4262">
        <v>6.9166598781300007E-2</v>
      </c>
      <c r="M68" s="4262">
        <v>4.3418054918399999E-2</v>
      </c>
      <c r="N68" s="4978"/>
      <c r="O68" s="4983">
        <v>279</v>
      </c>
      <c r="P68" s="4983">
        <v>343</v>
      </c>
      <c r="Q68" s="4983">
        <v>622</v>
      </c>
    </row>
    <row r="69" spans="1:17" x14ac:dyDescent="0.25">
      <c r="A69" s="5028"/>
      <c r="B69" s="3992" t="s">
        <v>1431</v>
      </c>
      <c r="C69" s="4003">
        <v>45.4176485812443</v>
      </c>
      <c r="D69" s="4003">
        <v>48.399986005764603</v>
      </c>
      <c r="E69" s="4003">
        <v>46.526132190583901</v>
      </c>
      <c r="F69" s="4978"/>
      <c r="G69" s="4983">
        <v>1997024</v>
      </c>
      <c r="H69" s="4983">
        <v>1258918</v>
      </c>
      <c r="I69" s="4983">
        <v>3255942</v>
      </c>
      <c r="J69" s="4944"/>
      <c r="K69" s="4262">
        <v>0.38985531767859999</v>
      </c>
      <c r="L69" s="4262">
        <v>0.3980105055182</v>
      </c>
      <c r="M69" s="4262">
        <v>0.29586770506909998</v>
      </c>
      <c r="N69" s="4978"/>
      <c r="O69" s="4983">
        <v>17805</v>
      </c>
      <c r="P69" s="4983">
        <v>16416</v>
      </c>
      <c r="Q69" s="4983">
        <v>34221</v>
      </c>
    </row>
    <row r="70" spans="1:17" x14ac:dyDescent="0.25">
      <c r="A70" s="5028"/>
      <c r="B70" s="3992" t="s">
        <v>1432</v>
      </c>
      <c r="C70" s="4003">
        <v>12.416790273053</v>
      </c>
      <c r="D70" s="4003">
        <v>9.7893521553236997</v>
      </c>
      <c r="E70" s="4003">
        <v>11.440216641876599</v>
      </c>
      <c r="F70" s="4978"/>
      <c r="G70" s="4983">
        <v>545969</v>
      </c>
      <c r="H70" s="4983">
        <v>254628</v>
      </c>
      <c r="I70" s="4983">
        <v>800597</v>
      </c>
      <c r="J70" s="4944"/>
      <c r="K70" s="4262">
        <v>0.29483415919400002</v>
      </c>
      <c r="L70" s="4262">
        <v>0.23276492069990001</v>
      </c>
      <c r="M70" s="4262">
        <v>0.20826148918869999</v>
      </c>
      <c r="N70" s="4978"/>
      <c r="O70" s="4983">
        <v>4692</v>
      </c>
      <c r="P70" s="4983">
        <v>2924</v>
      </c>
      <c r="Q70" s="4983">
        <v>7616</v>
      </c>
    </row>
    <row r="71" spans="1:17" x14ac:dyDescent="0.25">
      <c r="A71" s="5028"/>
      <c r="B71" s="3992" t="s">
        <v>1433</v>
      </c>
      <c r="C71" s="4003">
        <v>18.9847128351871</v>
      </c>
      <c r="D71" s="4003">
        <v>13.518123880509201</v>
      </c>
      <c r="E71" s="4003">
        <v>16.9528755905359</v>
      </c>
      <c r="F71" s="4978"/>
      <c r="G71" s="4983">
        <v>834762</v>
      </c>
      <c r="H71" s="4983">
        <v>351616</v>
      </c>
      <c r="I71" s="4983">
        <v>1186378</v>
      </c>
      <c r="J71" s="4944"/>
      <c r="K71" s="4262">
        <v>0.35585269570950001</v>
      </c>
      <c r="L71" s="4262">
        <v>0.37984813650089999</v>
      </c>
      <c r="M71" s="4262">
        <v>0.27957654420290001</v>
      </c>
      <c r="N71" s="4978"/>
      <c r="O71" s="4983">
        <v>5927</v>
      </c>
      <c r="P71" s="4983">
        <v>3329</v>
      </c>
      <c r="Q71" s="4983">
        <v>9256</v>
      </c>
    </row>
    <row r="72" spans="1:17" x14ac:dyDescent="0.25">
      <c r="A72" s="5028"/>
      <c r="B72" s="3992" t="s">
        <v>1434</v>
      </c>
      <c r="C72" s="4003">
        <v>22.517672188131002</v>
      </c>
      <c r="D72" s="4003">
        <v>27.321361085491301</v>
      </c>
      <c r="E72" s="4003">
        <v>24.3031208644984</v>
      </c>
      <c r="F72" s="4978"/>
      <c r="G72" s="4983">
        <v>990107</v>
      </c>
      <c r="H72" s="4983">
        <v>710648</v>
      </c>
      <c r="I72" s="4983">
        <v>1700755</v>
      </c>
      <c r="J72" s="4944"/>
      <c r="K72" s="4262">
        <v>0.31933514249200001</v>
      </c>
      <c r="L72" s="4262">
        <v>0.32906344889700001</v>
      </c>
      <c r="M72" s="4262">
        <v>0.25482232394190002</v>
      </c>
      <c r="N72" s="4978"/>
      <c r="O72" s="4983">
        <v>10449</v>
      </c>
      <c r="P72" s="4983">
        <v>9892</v>
      </c>
      <c r="Q72" s="4983">
        <v>20341</v>
      </c>
    </row>
    <row r="73" spans="1:17" x14ac:dyDescent="0.25">
      <c r="A73" s="5028"/>
      <c r="B73" s="3992" t="s">
        <v>16</v>
      </c>
      <c r="C73" s="4003">
        <v>100</v>
      </c>
      <c r="D73" s="4003">
        <v>100</v>
      </c>
      <c r="E73" s="4003">
        <v>100</v>
      </c>
      <c r="F73" s="4978"/>
      <c r="G73" s="3890">
        <v>4397022</v>
      </c>
      <c r="H73" s="3890">
        <v>2601071</v>
      </c>
      <c r="I73" s="3890">
        <v>6998093</v>
      </c>
      <c r="K73" s="4262">
        <v>0</v>
      </c>
      <c r="L73" s="4262">
        <v>0</v>
      </c>
      <c r="M73" s="4262">
        <v>0</v>
      </c>
      <c r="N73" s="4978"/>
      <c r="O73" s="4983">
        <v>39152</v>
      </c>
      <c r="P73" s="4983">
        <v>32904</v>
      </c>
      <c r="Q73" s="4983">
        <v>72056</v>
      </c>
    </row>
    <row r="74" spans="1:17" s="7" customFormat="1" x14ac:dyDescent="0.25">
      <c r="A74" s="28" t="s">
        <v>1269</v>
      </c>
      <c r="B74" s="30"/>
      <c r="C74" s="28"/>
      <c r="D74" s="28"/>
      <c r="E74" s="28"/>
      <c r="F74" s="28"/>
      <c r="G74" s="28"/>
      <c r="H74" s="28"/>
      <c r="I74" s="28"/>
      <c r="J74" s="28"/>
    </row>
    <row r="75" spans="1:17" s="7" customFormat="1" x14ac:dyDescent="0.25">
      <c r="A75" s="4952" t="s">
        <v>1462</v>
      </c>
      <c r="B75" s="80"/>
      <c r="C75" s="80"/>
      <c r="D75" s="80"/>
      <c r="E75" s="80"/>
      <c r="F75" s="80"/>
      <c r="G75" s="80"/>
      <c r="H75" s="80"/>
      <c r="I75" s="80"/>
      <c r="J75" s="80"/>
    </row>
    <row r="76" spans="1:17" x14ac:dyDescent="0.25">
      <c r="A76" s="81" t="s">
        <v>1268</v>
      </c>
    </row>
  </sheetData>
  <mergeCells count="17">
    <mergeCell ref="O6:Q6"/>
    <mergeCell ref="G6:I6"/>
    <mergeCell ref="A26:A31"/>
    <mergeCell ref="A32:A37"/>
    <mergeCell ref="A38:A43"/>
    <mergeCell ref="C6:E6"/>
    <mergeCell ref="K6:M6"/>
    <mergeCell ref="B6:B7"/>
    <mergeCell ref="A6:A7"/>
    <mergeCell ref="A8:A13"/>
    <mergeCell ref="A14:A19"/>
    <mergeCell ref="A20:A25"/>
    <mergeCell ref="A44:A49"/>
    <mergeCell ref="A50:A55"/>
    <mergeCell ref="A56:A61"/>
    <mergeCell ref="A62:A67"/>
    <mergeCell ref="A68:A73"/>
  </mergeCells>
  <hyperlinks>
    <hyperlink ref="A1" location="Indice!A1" display="Indice" xr:uid="{0AF5265C-CE75-4EF1-B1C2-C75069E991A8}"/>
  </hyperlinks>
  <pageMargins left="0.7" right="0.7" top="0.75" bottom="0.75" header="0.3" footer="0.3"/>
  <pageSetup orientation="portrait" horizontalDpi="0" verticalDpi="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522D0-A3BA-4B72-93F2-FBD7C6BD462B}">
  <dimension ref="A1:J41"/>
  <sheetViews>
    <sheetView topLeftCell="A2" workbookViewId="0">
      <selection activeCell="F16" sqref="F16"/>
    </sheetView>
  </sheetViews>
  <sheetFormatPr baseColWidth="10" defaultColWidth="9.140625" defaultRowHeight="15" x14ac:dyDescent="0.25"/>
  <cols>
    <col min="1" max="1" width="17.42578125" style="4952" customWidth="1"/>
    <col min="2" max="2" width="17.28515625" style="4952" customWidth="1"/>
    <col min="3" max="3" width="10.5703125" style="4952" bestFit="1" customWidth="1"/>
    <col min="4" max="7" width="9.140625" style="4952"/>
    <col min="8" max="16384" width="9.140625" style="7"/>
  </cols>
  <sheetData>
    <row r="1" spans="1:3" x14ac:dyDescent="0.25">
      <c r="A1" s="454" t="s">
        <v>1222</v>
      </c>
      <c r="B1" s="80"/>
    </row>
    <row r="2" spans="1:3" x14ac:dyDescent="0.25">
      <c r="A2" s="454"/>
      <c r="B2" s="80"/>
    </row>
    <row r="3" spans="1:3" x14ac:dyDescent="0.25">
      <c r="A3" s="4966" t="s">
        <v>1435</v>
      </c>
    </row>
    <row r="4" spans="1:3" x14ac:dyDescent="0.25">
      <c r="A4" s="4953" t="s">
        <v>1270</v>
      </c>
    </row>
    <row r="6" spans="1:3" x14ac:dyDescent="0.25">
      <c r="A6" s="5195" t="s">
        <v>0</v>
      </c>
      <c r="B6" s="5195" t="s">
        <v>0</v>
      </c>
      <c r="C6" s="5195" t="s">
        <v>0</v>
      </c>
    </row>
    <row r="7" spans="1:3" ht="38.25" x14ac:dyDescent="0.25">
      <c r="A7" s="4985" t="s">
        <v>1436</v>
      </c>
      <c r="B7" s="4986" t="s">
        <v>1437</v>
      </c>
      <c r="C7" s="4987" t="s">
        <v>8</v>
      </c>
    </row>
    <row r="8" spans="1:3" x14ac:dyDescent="0.25">
      <c r="A8" s="5196" t="s">
        <v>1122</v>
      </c>
      <c r="B8" s="4965" t="s">
        <v>1122</v>
      </c>
      <c r="C8" s="4003">
        <v>79.781224656142271</v>
      </c>
    </row>
    <row r="9" spans="1:3" x14ac:dyDescent="0.25">
      <c r="A9" s="5196" t="s">
        <v>1122</v>
      </c>
      <c r="B9" s="4965" t="s">
        <v>1124</v>
      </c>
      <c r="C9" s="4003">
        <v>20.218775343857729</v>
      </c>
    </row>
    <row r="10" spans="1:3" x14ac:dyDescent="0.25">
      <c r="A10" s="5196" t="s">
        <v>1122</v>
      </c>
      <c r="B10" s="4965" t="s">
        <v>16</v>
      </c>
      <c r="C10" s="4003">
        <v>100</v>
      </c>
    </row>
    <row r="11" spans="1:3" x14ac:dyDescent="0.25">
      <c r="A11" s="5196" t="s">
        <v>1123</v>
      </c>
      <c r="B11" s="4965" t="s">
        <v>1122</v>
      </c>
      <c r="C11" s="4003">
        <v>86.773794333180447</v>
      </c>
    </row>
    <row r="12" spans="1:3" x14ac:dyDescent="0.25">
      <c r="A12" s="5196" t="s">
        <v>1123</v>
      </c>
      <c r="B12" s="4965" t="s">
        <v>1124</v>
      </c>
      <c r="C12" s="4003">
        <v>13.226205666819551</v>
      </c>
    </row>
    <row r="13" spans="1:3" x14ac:dyDescent="0.25">
      <c r="A13" s="5196" t="s">
        <v>1123</v>
      </c>
      <c r="B13" s="4965" t="s">
        <v>16</v>
      </c>
      <c r="C13" s="4003">
        <v>100</v>
      </c>
    </row>
    <row r="15" spans="1:3" x14ac:dyDescent="0.25">
      <c r="A15" s="5195" t="s">
        <v>23</v>
      </c>
      <c r="B15" s="5195" t="s">
        <v>23</v>
      </c>
      <c r="C15" s="5195" t="s">
        <v>23</v>
      </c>
    </row>
    <row r="16" spans="1:3" ht="38.25" x14ac:dyDescent="0.25">
      <c r="A16" s="4985" t="s">
        <v>1436</v>
      </c>
      <c r="B16" s="4986" t="s">
        <v>1437</v>
      </c>
      <c r="C16" s="4987" t="s">
        <v>8</v>
      </c>
    </row>
    <row r="17" spans="1:3" x14ac:dyDescent="0.25">
      <c r="A17" s="5196" t="s">
        <v>1122</v>
      </c>
      <c r="B17" s="4965" t="s">
        <v>1122</v>
      </c>
      <c r="C17" s="4898">
        <v>3507998</v>
      </c>
    </row>
    <row r="18" spans="1:3" x14ac:dyDescent="0.25">
      <c r="A18" s="5196" t="s">
        <v>1122</v>
      </c>
      <c r="B18" s="4965" t="s">
        <v>1124</v>
      </c>
      <c r="C18" s="4898">
        <v>889024</v>
      </c>
    </row>
    <row r="19" spans="1:3" x14ac:dyDescent="0.25">
      <c r="A19" s="5196" t="s">
        <v>1122</v>
      </c>
      <c r="B19" s="4965" t="s">
        <v>16</v>
      </c>
      <c r="C19" s="4898">
        <v>4397022</v>
      </c>
    </row>
    <row r="20" spans="1:3" x14ac:dyDescent="0.25">
      <c r="A20" s="5196" t="s">
        <v>1123</v>
      </c>
      <c r="B20" s="4965" t="s">
        <v>1122</v>
      </c>
      <c r="C20" s="3920">
        <v>2257048</v>
      </c>
    </row>
    <row r="21" spans="1:3" x14ac:dyDescent="0.25">
      <c r="A21" s="5196" t="s">
        <v>1123</v>
      </c>
      <c r="B21" s="4965" t="s">
        <v>1124</v>
      </c>
      <c r="C21" s="3920">
        <v>344023</v>
      </c>
    </row>
    <row r="22" spans="1:3" x14ac:dyDescent="0.25">
      <c r="A22" s="5196" t="s">
        <v>1123</v>
      </c>
      <c r="B22" s="4965" t="s">
        <v>16</v>
      </c>
      <c r="C22" s="3920">
        <v>2601071</v>
      </c>
    </row>
    <row r="24" spans="1:3" x14ac:dyDescent="0.25">
      <c r="A24" s="5195" t="s">
        <v>46</v>
      </c>
      <c r="B24" s="5195" t="s">
        <v>46</v>
      </c>
      <c r="C24" s="5195" t="s">
        <v>46</v>
      </c>
    </row>
    <row r="25" spans="1:3" ht="38.25" x14ac:dyDescent="0.25">
      <c r="A25" s="4985" t="s">
        <v>1436</v>
      </c>
      <c r="B25" s="4986" t="s">
        <v>1437</v>
      </c>
      <c r="C25" s="4987" t="s">
        <v>8</v>
      </c>
    </row>
    <row r="26" spans="1:3" x14ac:dyDescent="0.25">
      <c r="A26" s="5196" t="s">
        <v>1122</v>
      </c>
      <c r="B26" s="4965" t="s">
        <v>1122</v>
      </c>
      <c r="C26" s="4262">
        <v>0.33038613959293101</v>
      </c>
    </row>
    <row r="27" spans="1:3" x14ac:dyDescent="0.25">
      <c r="A27" s="5196" t="s">
        <v>1122</v>
      </c>
      <c r="B27" s="4965" t="s">
        <v>1124</v>
      </c>
      <c r="C27" s="4262">
        <v>0.33038613959293095</v>
      </c>
    </row>
    <row r="28" spans="1:3" x14ac:dyDescent="0.25">
      <c r="A28" s="5196" t="s">
        <v>1122</v>
      </c>
      <c r="B28" s="4965" t="s">
        <v>16</v>
      </c>
      <c r="C28" s="4262">
        <v>0</v>
      </c>
    </row>
    <row r="29" spans="1:3" x14ac:dyDescent="0.25">
      <c r="A29" s="5196" t="s">
        <v>1123</v>
      </c>
      <c r="B29" s="4965" t="s">
        <v>1122</v>
      </c>
      <c r="C29" s="4262">
        <v>0.25640558217894527</v>
      </c>
    </row>
    <row r="30" spans="1:3" x14ac:dyDescent="0.25">
      <c r="A30" s="5196" t="s">
        <v>1123</v>
      </c>
      <c r="B30" s="4965" t="s">
        <v>1124</v>
      </c>
      <c r="C30" s="4262">
        <v>0.25640558217894527</v>
      </c>
    </row>
    <row r="31" spans="1:3" x14ac:dyDescent="0.25">
      <c r="A31" s="5196" t="s">
        <v>1123</v>
      </c>
      <c r="B31" s="4965" t="s">
        <v>16</v>
      </c>
      <c r="C31" s="4262">
        <v>0</v>
      </c>
    </row>
    <row r="33" spans="1:10" x14ac:dyDescent="0.25">
      <c r="A33" s="5195" t="s">
        <v>69</v>
      </c>
      <c r="B33" s="5195" t="s">
        <v>69</v>
      </c>
      <c r="C33" s="5195" t="s">
        <v>69</v>
      </c>
    </row>
    <row r="34" spans="1:10" ht="38.25" x14ac:dyDescent="0.25">
      <c r="A34" s="4985" t="s">
        <v>1436</v>
      </c>
      <c r="B34" s="4986" t="s">
        <v>1437</v>
      </c>
      <c r="C34" s="4987" t="s">
        <v>8</v>
      </c>
    </row>
    <row r="35" spans="1:10" x14ac:dyDescent="0.25">
      <c r="A35" s="5196" t="s">
        <v>1122</v>
      </c>
      <c r="B35" s="4965" t="s">
        <v>1122</v>
      </c>
      <c r="C35" s="4898">
        <v>32092</v>
      </c>
    </row>
    <row r="36" spans="1:10" x14ac:dyDescent="0.25">
      <c r="A36" s="5196" t="s">
        <v>1122</v>
      </c>
      <c r="B36" s="4965" t="s">
        <v>1124</v>
      </c>
      <c r="C36" s="4898">
        <v>7060</v>
      </c>
    </row>
    <row r="37" spans="1:10" x14ac:dyDescent="0.25">
      <c r="A37" s="5196" t="s">
        <v>1122</v>
      </c>
      <c r="B37" s="4965" t="s">
        <v>16</v>
      </c>
      <c r="C37" s="4898">
        <v>39152</v>
      </c>
    </row>
    <row r="38" spans="1:10" x14ac:dyDescent="0.25">
      <c r="A38" s="5196" t="s">
        <v>1123</v>
      </c>
      <c r="B38" s="4965" t="s">
        <v>1122</v>
      </c>
      <c r="C38" s="4898">
        <v>28992</v>
      </c>
    </row>
    <row r="39" spans="1:10" x14ac:dyDescent="0.25">
      <c r="A39" s="5196" t="s">
        <v>1123</v>
      </c>
      <c r="B39" s="4965" t="s">
        <v>1124</v>
      </c>
      <c r="C39" s="4898">
        <v>3912</v>
      </c>
    </row>
    <row r="40" spans="1:10" x14ac:dyDescent="0.25">
      <c r="A40" s="5196" t="s">
        <v>1123</v>
      </c>
      <c r="B40" s="4965" t="s">
        <v>16</v>
      </c>
      <c r="C40" s="4898">
        <v>32904</v>
      </c>
    </row>
    <row r="41" spans="1:10" x14ac:dyDescent="0.25">
      <c r="A41" s="81" t="s">
        <v>1268</v>
      </c>
      <c r="B41" s="80"/>
      <c r="C41" s="80"/>
      <c r="D41" s="80"/>
      <c r="E41" s="80"/>
      <c r="F41" s="80"/>
      <c r="G41" s="80"/>
      <c r="H41" s="80"/>
      <c r="I41" s="80"/>
      <c r="J41" s="80"/>
    </row>
  </sheetData>
  <mergeCells count="12">
    <mergeCell ref="A38:A40"/>
    <mergeCell ref="A6:C6"/>
    <mergeCell ref="A8:A10"/>
    <mergeCell ref="A11:A13"/>
    <mergeCell ref="A15:C15"/>
    <mergeCell ref="A17:A19"/>
    <mergeCell ref="A20:A22"/>
    <mergeCell ref="A24:C24"/>
    <mergeCell ref="A26:A28"/>
    <mergeCell ref="A29:A31"/>
    <mergeCell ref="A33:C33"/>
    <mergeCell ref="A35:A37"/>
  </mergeCells>
  <hyperlinks>
    <hyperlink ref="A1" location="Indice!A1" display="Indice" xr:uid="{C553C3B7-EDA1-4779-8781-60BFB0B5B021}"/>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FE113-8454-4D11-97CB-054A071B6853}">
  <dimension ref="A1:J89"/>
  <sheetViews>
    <sheetView workbookViewId="0">
      <selection activeCell="F13" sqref="F13"/>
    </sheetView>
  </sheetViews>
  <sheetFormatPr baseColWidth="10" defaultColWidth="9.140625" defaultRowHeight="15" x14ac:dyDescent="0.25"/>
  <cols>
    <col min="1" max="1" width="9.140625" style="4952"/>
    <col min="2" max="2" width="18.28515625" style="5015" customWidth="1"/>
    <col min="3" max="3" width="10.5703125" style="5015" bestFit="1" customWidth="1"/>
    <col min="4" max="5" width="9.140625" style="5015"/>
    <col min="6" max="6" width="9.140625" style="4952"/>
    <col min="7" max="16384" width="9.140625" style="7"/>
  </cols>
  <sheetData>
    <row r="1" spans="1:3" x14ac:dyDescent="0.25">
      <c r="A1" s="454" t="s">
        <v>1222</v>
      </c>
      <c r="B1" s="81"/>
    </row>
    <row r="2" spans="1:3" x14ac:dyDescent="0.25">
      <c r="A2" s="28"/>
      <c r="B2" s="81"/>
    </row>
    <row r="3" spans="1:3" x14ac:dyDescent="0.25">
      <c r="A3" s="3884" t="s">
        <v>1438</v>
      </c>
    </row>
    <row r="4" spans="1:3" x14ac:dyDescent="0.25">
      <c r="A4" s="4953" t="s">
        <v>1270</v>
      </c>
    </row>
    <row r="6" spans="1:3" x14ac:dyDescent="0.25">
      <c r="A6" s="5195" t="s">
        <v>0</v>
      </c>
      <c r="B6" s="5195" t="s">
        <v>0</v>
      </c>
      <c r="C6" s="5195" t="s">
        <v>0</v>
      </c>
    </row>
    <row r="7" spans="1:3" x14ac:dyDescent="0.25">
      <c r="A7" s="4957" t="s">
        <v>1275</v>
      </c>
      <c r="B7" s="5016" t="s">
        <v>679</v>
      </c>
      <c r="C7" s="5016" t="s">
        <v>8</v>
      </c>
    </row>
    <row r="8" spans="1:3" x14ac:dyDescent="0.25">
      <c r="A8" s="5196" t="s">
        <v>665</v>
      </c>
      <c r="B8" s="5017" t="s">
        <v>1122</v>
      </c>
      <c r="C8" s="5021">
        <v>88.400233713117103</v>
      </c>
    </row>
    <row r="9" spans="1:3" x14ac:dyDescent="0.25">
      <c r="A9" s="5196" t="s">
        <v>665</v>
      </c>
      <c r="B9" s="5017" t="s">
        <v>1124</v>
      </c>
      <c r="C9" s="5021">
        <v>11.599766286882801</v>
      </c>
    </row>
    <row r="10" spans="1:3" x14ac:dyDescent="0.25">
      <c r="A10" s="5196" t="s">
        <v>665</v>
      </c>
      <c r="B10" s="5017" t="s">
        <v>16</v>
      </c>
      <c r="C10" s="5021">
        <f>SUM(C8:C9)</f>
        <v>99.999999999999901</v>
      </c>
    </row>
    <row r="11" spans="1:3" x14ac:dyDescent="0.25">
      <c r="A11" s="5196" t="s">
        <v>666</v>
      </c>
      <c r="B11" s="5017" t="s">
        <v>1122</v>
      </c>
      <c r="C11" s="5021">
        <v>88.145390629534106</v>
      </c>
    </row>
    <row r="12" spans="1:3" x14ac:dyDescent="0.25">
      <c r="A12" s="5196" t="s">
        <v>666</v>
      </c>
      <c r="B12" s="5017" t="s">
        <v>1124</v>
      </c>
      <c r="C12" s="5021">
        <v>11.8546093704658</v>
      </c>
    </row>
    <row r="13" spans="1:3" x14ac:dyDescent="0.25">
      <c r="A13" s="5196" t="s">
        <v>666</v>
      </c>
      <c r="B13" s="5017" t="s">
        <v>16</v>
      </c>
      <c r="C13" s="5021">
        <f>SUM(C11:C12)</f>
        <v>99.999999999999901</v>
      </c>
    </row>
    <row r="14" spans="1:3" x14ac:dyDescent="0.25">
      <c r="A14" s="5196" t="s">
        <v>667</v>
      </c>
      <c r="B14" s="5017" t="s">
        <v>1122</v>
      </c>
      <c r="C14" s="5021">
        <v>88.726656681620398</v>
      </c>
    </row>
    <row r="15" spans="1:3" x14ac:dyDescent="0.25">
      <c r="A15" s="5196" t="s">
        <v>667</v>
      </c>
      <c r="B15" s="5017" t="s">
        <v>1124</v>
      </c>
      <c r="C15" s="5021">
        <v>11.273343318379499</v>
      </c>
    </row>
    <row r="16" spans="1:3" x14ac:dyDescent="0.25">
      <c r="A16" s="5196" t="s">
        <v>667</v>
      </c>
      <c r="B16" s="5017" t="s">
        <v>16</v>
      </c>
      <c r="C16" s="5021">
        <f>SUM(C14:C15)</f>
        <v>99.999999999999901</v>
      </c>
    </row>
    <row r="17" spans="1:3" x14ac:dyDescent="0.25">
      <c r="A17" s="5196" t="s">
        <v>668</v>
      </c>
      <c r="B17" s="5017" t="s">
        <v>1122</v>
      </c>
      <c r="C17" s="5021">
        <v>87.778933109262994</v>
      </c>
    </row>
    <row r="18" spans="1:3" x14ac:dyDescent="0.25">
      <c r="A18" s="5196" t="s">
        <v>668</v>
      </c>
      <c r="B18" s="5017" t="s">
        <v>1124</v>
      </c>
      <c r="C18" s="5021">
        <v>12.2210668907369</v>
      </c>
    </row>
    <row r="19" spans="1:3" x14ac:dyDescent="0.25">
      <c r="A19" s="5196" t="s">
        <v>668</v>
      </c>
      <c r="B19" s="5017" t="s">
        <v>16</v>
      </c>
      <c r="C19" s="5021">
        <f>SUM(C17:C18)</f>
        <v>99.999999999999886</v>
      </c>
    </row>
    <row r="20" spans="1:3" x14ac:dyDescent="0.25">
      <c r="A20" s="5196" t="s">
        <v>669</v>
      </c>
      <c r="B20" s="5017" t="s">
        <v>1122</v>
      </c>
      <c r="C20" s="5021">
        <v>86.262765316725407</v>
      </c>
    </row>
    <row r="21" spans="1:3" x14ac:dyDescent="0.25">
      <c r="A21" s="5196" t="s">
        <v>669</v>
      </c>
      <c r="B21" s="5017" t="s">
        <v>1124</v>
      </c>
      <c r="C21" s="5021">
        <v>13.737234683274499</v>
      </c>
    </row>
    <row r="22" spans="1:3" x14ac:dyDescent="0.25">
      <c r="A22" s="5196" t="s">
        <v>669</v>
      </c>
      <c r="B22" s="5017" t="s">
        <v>16</v>
      </c>
      <c r="C22" s="5021">
        <f>SUM(C20:C21)</f>
        <v>99.999999999999901</v>
      </c>
    </row>
    <row r="23" spans="1:3" x14ac:dyDescent="0.25">
      <c r="A23" s="5196" t="s">
        <v>16</v>
      </c>
      <c r="B23" s="5017" t="s">
        <v>1122</v>
      </c>
      <c r="C23" s="5021">
        <v>88.055381802342197</v>
      </c>
    </row>
    <row r="24" spans="1:3" x14ac:dyDescent="0.25">
      <c r="A24" s="5196" t="s">
        <v>669</v>
      </c>
      <c r="B24" s="5017" t="s">
        <v>1124</v>
      </c>
      <c r="C24" s="5021">
        <v>11.9446181976578</v>
      </c>
    </row>
    <row r="25" spans="1:3" x14ac:dyDescent="0.25">
      <c r="A25" s="5196" t="s">
        <v>669</v>
      </c>
      <c r="B25" s="5017" t="s">
        <v>16</v>
      </c>
      <c r="C25" s="5021">
        <f>SUM(C23:C24)</f>
        <v>100</v>
      </c>
    </row>
    <row r="27" spans="1:3" x14ac:dyDescent="0.25">
      <c r="A27" s="5195" t="s">
        <v>23</v>
      </c>
      <c r="B27" s="5195" t="s">
        <v>23</v>
      </c>
      <c r="C27" s="5195" t="s">
        <v>23</v>
      </c>
    </row>
    <row r="28" spans="1:3" x14ac:dyDescent="0.25">
      <c r="A28" s="4957" t="s">
        <v>1275</v>
      </c>
      <c r="B28" s="5016" t="s">
        <v>679</v>
      </c>
      <c r="C28" s="5018" t="s">
        <v>8</v>
      </c>
    </row>
    <row r="29" spans="1:3" x14ac:dyDescent="0.25">
      <c r="A29" s="5196" t="s">
        <v>665</v>
      </c>
      <c r="B29" s="5017" t="s">
        <v>1122</v>
      </c>
      <c r="C29" s="5022">
        <v>605188</v>
      </c>
    </row>
    <row r="30" spans="1:3" x14ac:dyDescent="0.25">
      <c r="A30" s="5196" t="s">
        <v>665</v>
      </c>
      <c r="B30" s="5017" t="s">
        <v>1124</v>
      </c>
      <c r="C30" s="5022">
        <v>79412</v>
      </c>
    </row>
    <row r="31" spans="1:3" x14ac:dyDescent="0.25">
      <c r="A31" s="5196" t="s">
        <v>665</v>
      </c>
      <c r="B31" s="5017" t="s">
        <v>16</v>
      </c>
      <c r="C31" s="5022">
        <v>684600</v>
      </c>
    </row>
    <row r="32" spans="1:3" x14ac:dyDescent="0.25">
      <c r="A32" s="5196" t="s">
        <v>666</v>
      </c>
      <c r="B32" s="5017" t="s">
        <v>1122</v>
      </c>
      <c r="C32" s="5022">
        <v>531574</v>
      </c>
    </row>
    <row r="33" spans="1:3" x14ac:dyDescent="0.25">
      <c r="A33" s="5196" t="s">
        <v>666</v>
      </c>
      <c r="B33" s="5017" t="s">
        <v>1124</v>
      </c>
      <c r="C33" s="5022">
        <v>71491</v>
      </c>
    </row>
    <row r="34" spans="1:3" x14ac:dyDescent="0.25">
      <c r="A34" s="5196" t="s">
        <v>666</v>
      </c>
      <c r="B34" s="5017" t="s">
        <v>16</v>
      </c>
      <c r="C34" s="5022">
        <v>603065</v>
      </c>
    </row>
    <row r="35" spans="1:3" x14ac:dyDescent="0.25">
      <c r="A35" s="5196" t="s">
        <v>667</v>
      </c>
      <c r="B35" s="5017" t="s">
        <v>1122</v>
      </c>
      <c r="C35" s="5022">
        <v>497021</v>
      </c>
    </row>
    <row r="36" spans="1:3" x14ac:dyDescent="0.25">
      <c r="A36" s="5196" t="s">
        <v>667</v>
      </c>
      <c r="B36" s="5017" t="s">
        <v>1124</v>
      </c>
      <c r="C36" s="5022">
        <v>63150</v>
      </c>
    </row>
    <row r="37" spans="1:3" x14ac:dyDescent="0.25">
      <c r="A37" s="5196" t="s">
        <v>667</v>
      </c>
      <c r="B37" s="5017" t="s">
        <v>16</v>
      </c>
      <c r="C37" s="5022">
        <v>560171</v>
      </c>
    </row>
    <row r="38" spans="1:3" x14ac:dyDescent="0.25">
      <c r="A38" s="5196" t="s">
        <v>668</v>
      </c>
      <c r="B38" s="5017" t="s">
        <v>1122</v>
      </c>
      <c r="C38" s="5022">
        <v>395926</v>
      </c>
    </row>
    <row r="39" spans="1:3" x14ac:dyDescent="0.25">
      <c r="A39" s="5196" t="s">
        <v>668</v>
      </c>
      <c r="B39" s="5017" t="s">
        <v>1124</v>
      </c>
      <c r="C39" s="5022">
        <v>55123</v>
      </c>
    </row>
    <row r="40" spans="1:3" x14ac:dyDescent="0.25">
      <c r="A40" s="5196" t="s">
        <v>668</v>
      </c>
      <c r="B40" s="5017" t="s">
        <v>16</v>
      </c>
      <c r="C40" s="5022">
        <v>451049</v>
      </c>
    </row>
    <row r="41" spans="1:3" x14ac:dyDescent="0.25">
      <c r="A41" s="5196" t="s">
        <v>669</v>
      </c>
      <c r="B41" s="5017" t="s">
        <v>1122</v>
      </c>
      <c r="C41" s="5022">
        <v>260674</v>
      </c>
    </row>
    <row r="42" spans="1:3" x14ac:dyDescent="0.25">
      <c r="A42" s="5196" t="s">
        <v>669</v>
      </c>
      <c r="B42" s="5017" t="s">
        <v>1124</v>
      </c>
      <c r="C42" s="5022">
        <v>41512</v>
      </c>
    </row>
    <row r="43" spans="1:3" x14ac:dyDescent="0.25">
      <c r="A43" s="5196" t="s">
        <v>669</v>
      </c>
      <c r="B43" s="5017" t="s">
        <v>16</v>
      </c>
      <c r="C43" s="5022">
        <v>302186</v>
      </c>
    </row>
    <row r="44" spans="1:3" x14ac:dyDescent="0.25">
      <c r="A44" s="5196" t="s">
        <v>16</v>
      </c>
      <c r="B44" s="5017" t="s">
        <v>1122</v>
      </c>
      <c r="C44" s="5022">
        <v>2290383</v>
      </c>
    </row>
    <row r="45" spans="1:3" x14ac:dyDescent="0.25">
      <c r="A45" s="5196" t="s">
        <v>669</v>
      </c>
      <c r="B45" s="5017" t="s">
        <v>1124</v>
      </c>
      <c r="C45" s="5022">
        <v>310688</v>
      </c>
    </row>
    <row r="46" spans="1:3" x14ac:dyDescent="0.25">
      <c r="A46" s="5196" t="s">
        <v>669</v>
      </c>
      <c r="B46" s="5017" t="s">
        <v>16</v>
      </c>
      <c r="C46" s="5022">
        <v>2601071</v>
      </c>
    </row>
    <row r="47" spans="1:3" x14ac:dyDescent="0.25">
      <c r="A47" s="4971"/>
      <c r="B47" s="5019"/>
      <c r="C47" s="5019"/>
    </row>
    <row r="48" spans="1:3" x14ac:dyDescent="0.25">
      <c r="A48" s="5195" t="s">
        <v>46</v>
      </c>
      <c r="B48" s="5195" t="s">
        <v>46</v>
      </c>
      <c r="C48" s="5195" t="s">
        <v>46</v>
      </c>
    </row>
    <row r="49" spans="1:3" x14ac:dyDescent="0.25">
      <c r="A49" s="4957" t="s">
        <v>1275</v>
      </c>
      <c r="B49" s="5016" t="s">
        <v>679</v>
      </c>
      <c r="C49" s="5020" t="s">
        <v>8</v>
      </c>
    </row>
    <row r="50" spans="1:3" x14ac:dyDescent="0.25">
      <c r="A50" s="5196" t="s">
        <v>665</v>
      </c>
      <c r="B50" s="5017" t="s">
        <v>1122</v>
      </c>
      <c r="C50" s="5023">
        <v>0.44078563149971201</v>
      </c>
    </row>
    <row r="51" spans="1:3" x14ac:dyDescent="0.25">
      <c r="A51" s="5196" t="s">
        <v>665</v>
      </c>
      <c r="B51" s="5017" t="s">
        <v>1124</v>
      </c>
      <c r="C51" s="5023">
        <v>0.44078563149971201</v>
      </c>
    </row>
    <row r="52" spans="1:3" x14ac:dyDescent="0.25">
      <c r="A52" s="5196" t="s">
        <v>665</v>
      </c>
      <c r="B52" s="5017" t="s">
        <v>16</v>
      </c>
      <c r="C52" s="5023">
        <v>0</v>
      </c>
    </row>
    <row r="53" spans="1:3" x14ac:dyDescent="0.25">
      <c r="A53" s="5196" t="s">
        <v>666</v>
      </c>
      <c r="B53" s="5017" t="s">
        <v>1122</v>
      </c>
      <c r="C53" s="5023">
        <v>0.48072487281441001</v>
      </c>
    </row>
    <row r="54" spans="1:3" x14ac:dyDescent="0.25">
      <c r="A54" s="5196" t="s">
        <v>666</v>
      </c>
      <c r="B54" s="5017" t="s">
        <v>1124</v>
      </c>
      <c r="C54" s="5023">
        <v>0.48072487281441001</v>
      </c>
    </row>
    <row r="55" spans="1:3" x14ac:dyDescent="0.25">
      <c r="A55" s="5196" t="s">
        <v>666</v>
      </c>
      <c r="B55" s="5017" t="s">
        <v>16</v>
      </c>
      <c r="C55" s="5023">
        <v>0</v>
      </c>
    </row>
    <row r="56" spans="1:3" x14ac:dyDescent="0.25">
      <c r="A56" s="5196" t="s">
        <v>667</v>
      </c>
      <c r="B56" s="5017" t="s">
        <v>1122</v>
      </c>
      <c r="C56" s="5023">
        <v>0.51869069213443897</v>
      </c>
    </row>
    <row r="57" spans="1:3" x14ac:dyDescent="0.25">
      <c r="A57" s="5196" t="s">
        <v>667</v>
      </c>
      <c r="B57" s="5017" t="s">
        <v>1124</v>
      </c>
      <c r="C57" s="5023">
        <v>0.51869069213443897</v>
      </c>
    </row>
    <row r="58" spans="1:3" x14ac:dyDescent="0.25">
      <c r="A58" s="5196" t="s">
        <v>667</v>
      </c>
      <c r="B58" s="5017" t="s">
        <v>16</v>
      </c>
      <c r="C58" s="5023">
        <v>0</v>
      </c>
    </row>
    <row r="59" spans="1:3" x14ac:dyDescent="0.25">
      <c r="A59" s="5196" t="s">
        <v>668</v>
      </c>
      <c r="B59" s="5017" t="s">
        <v>1122</v>
      </c>
      <c r="C59" s="5023">
        <v>0.59792763432126395</v>
      </c>
    </row>
    <row r="60" spans="1:3" x14ac:dyDescent="0.25">
      <c r="A60" s="5196" t="s">
        <v>668</v>
      </c>
      <c r="B60" s="5017" t="s">
        <v>1124</v>
      </c>
      <c r="C60" s="5023">
        <v>0.59792763432126395</v>
      </c>
    </row>
    <row r="61" spans="1:3" x14ac:dyDescent="0.25">
      <c r="A61" s="5196" t="s">
        <v>668</v>
      </c>
      <c r="B61" s="5017" t="s">
        <v>16</v>
      </c>
      <c r="C61" s="5023">
        <v>0</v>
      </c>
    </row>
    <row r="62" spans="1:3" x14ac:dyDescent="0.25">
      <c r="A62" s="5196" t="s">
        <v>669</v>
      </c>
      <c r="B62" s="5017" t="s">
        <v>1122</v>
      </c>
      <c r="C62" s="5023">
        <v>0.93684811070613105</v>
      </c>
    </row>
    <row r="63" spans="1:3" x14ac:dyDescent="0.25">
      <c r="A63" s="5196" t="s">
        <v>669</v>
      </c>
      <c r="B63" s="5017" t="s">
        <v>1124</v>
      </c>
      <c r="C63" s="5023">
        <v>0.93684811070613105</v>
      </c>
    </row>
    <row r="64" spans="1:3" x14ac:dyDescent="0.25">
      <c r="A64" s="5196" t="s">
        <v>669</v>
      </c>
      <c r="B64" s="5017" t="s">
        <v>16</v>
      </c>
      <c r="C64" s="5023">
        <v>0</v>
      </c>
    </row>
    <row r="65" spans="1:3" x14ac:dyDescent="0.25">
      <c r="A65" s="5196" t="s">
        <v>16</v>
      </c>
      <c r="B65" s="5017" t="s">
        <v>1122</v>
      </c>
      <c r="C65" s="5023">
        <v>0.247027967458364</v>
      </c>
    </row>
    <row r="66" spans="1:3" x14ac:dyDescent="0.25">
      <c r="A66" s="5196" t="s">
        <v>669</v>
      </c>
      <c r="B66" s="5017" t="s">
        <v>1124</v>
      </c>
      <c r="C66" s="5023">
        <v>0.247027967458364</v>
      </c>
    </row>
    <row r="67" spans="1:3" x14ac:dyDescent="0.25">
      <c r="A67" s="5196" t="s">
        <v>669</v>
      </c>
      <c r="B67" s="5017" t="s">
        <v>16</v>
      </c>
      <c r="C67" s="5023">
        <v>0</v>
      </c>
    </row>
    <row r="69" spans="1:3" x14ac:dyDescent="0.25">
      <c r="A69" s="5195" t="s">
        <v>69</v>
      </c>
      <c r="B69" s="5195" t="s">
        <v>69</v>
      </c>
      <c r="C69" s="5195" t="s">
        <v>69</v>
      </c>
    </row>
    <row r="70" spans="1:3" x14ac:dyDescent="0.25">
      <c r="A70" s="4957" t="s">
        <v>1275</v>
      </c>
      <c r="B70" s="5016" t="s">
        <v>679</v>
      </c>
      <c r="C70" s="5018" t="s">
        <v>8</v>
      </c>
    </row>
    <row r="71" spans="1:3" x14ac:dyDescent="0.25">
      <c r="A71" s="5196" t="s">
        <v>665</v>
      </c>
      <c r="B71" s="5017" t="s">
        <v>1122</v>
      </c>
      <c r="C71" s="5024">
        <v>9036</v>
      </c>
    </row>
    <row r="72" spans="1:3" x14ac:dyDescent="0.25">
      <c r="A72" s="5196" t="s">
        <v>665</v>
      </c>
      <c r="B72" s="5017" t="s">
        <v>1124</v>
      </c>
      <c r="C72" s="5024">
        <v>1065</v>
      </c>
    </row>
    <row r="73" spans="1:3" x14ac:dyDescent="0.25">
      <c r="A73" s="5196" t="s">
        <v>665</v>
      </c>
      <c r="B73" s="5017" t="s">
        <v>16</v>
      </c>
      <c r="C73" s="5024">
        <v>10101</v>
      </c>
    </row>
    <row r="74" spans="1:3" x14ac:dyDescent="0.25">
      <c r="A74" s="5196" t="s">
        <v>666</v>
      </c>
      <c r="B74" s="5017" t="s">
        <v>1122</v>
      </c>
      <c r="C74" s="5024">
        <v>7072</v>
      </c>
    </row>
    <row r="75" spans="1:3" x14ac:dyDescent="0.25">
      <c r="A75" s="5196" t="s">
        <v>666</v>
      </c>
      <c r="B75" s="5017" t="s">
        <v>1124</v>
      </c>
      <c r="C75" s="5024">
        <v>871</v>
      </c>
    </row>
    <row r="76" spans="1:3" x14ac:dyDescent="0.25">
      <c r="A76" s="5196" t="s">
        <v>666</v>
      </c>
      <c r="B76" s="5017" t="s">
        <v>16</v>
      </c>
      <c r="C76" s="5024">
        <v>7943</v>
      </c>
    </row>
    <row r="77" spans="1:3" x14ac:dyDescent="0.25">
      <c r="A77" s="5196" t="s">
        <v>667</v>
      </c>
      <c r="B77" s="5017" t="s">
        <v>1122</v>
      </c>
      <c r="C77" s="5024">
        <v>6146</v>
      </c>
    </row>
    <row r="78" spans="1:3" x14ac:dyDescent="0.25">
      <c r="A78" s="5196" t="s">
        <v>667</v>
      </c>
      <c r="B78" s="5017" t="s">
        <v>1124</v>
      </c>
      <c r="C78" s="5024">
        <v>665</v>
      </c>
    </row>
    <row r="79" spans="1:3" x14ac:dyDescent="0.25">
      <c r="A79" s="5196" t="s">
        <v>667</v>
      </c>
      <c r="B79" s="5017" t="s">
        <v>16</v>
      </c>
      <c r="C79" s="5024">
        <v>6811</v>
      </c>
    </row>
    <row r="80" spans="1:3" x14ac:dyDescent="0.25">
      <c r="A80" s="5196" t="s">
        <v>668</v>
      </c>
      <c r="B80" s="5017" t="s">
        <v>1122</v>
      </c>
      <c r="C80" s="5024">
        <v>4629</v>
      </c>
    </row>
    <row r="81" spans="1:10" x14ac:dyDescent="0.25">
      <c r="A81" s="5196" t="s">
        <v>668</v>
      </c>
      <c r="B81" s="5017" t="s">
        <v>1124</v>
      </c>
      <c r="C81" s="5024">
        <v>552</v>
      </c>
    </row>
    <row r="82" spans="1:10" x14ac:dyDescent="0.25">
      <c r="A82" s="5196" t="s">
        <v>668</v>
      </c>
      <c r="B82" s="5017" t="s">
        <v>16</v>
      </c>
      <c r="C82" s="5024">
        <v>5181</v>
      </c>
    </row>
    <row r="83" spans="1:10" x14ac:dyDescent="0.25">
      <c r="A83" s="5196" t="s">
        <v>669</v>
      </c>
      <c r="B83" s="5017" t="s">
        <v>1122</v>
      </c>
      <c r="C83" s="5024">
        <v>2518</v>
      </c>
    </row>
    <row r="84" spans="1:10" x14ac:dyDescent="0.25">
      <c r="A84" s="5196" t="s">
        <v>669</v>
      </c>
      <c r="B84" s="5017" t="s">
        <v>1124</v>
      </c>
      <c r="C84" s="5024">
        <v>350</v>
      </c>
    </row>
    <row r="85" spans="1:10" x14ac:dyDescent="0.25">
      <c r="A85" s="5196" t="s">
        <v>669</v>
      </c>
      <c r="B85" s="5017" t="s">
        <v>16</v>
      </c>
      <c r="C85" s="5024">
        <v>2868</v>
      </c>
    </row>
    <row r="86" spans="1:10" x14ac:dyDescent="0.25">
      <c r="A86" s="5196" t="s">
        <v>16</v>
      </c>
      <c r="B86" s="5017" t="s">
        <v>1122</v>
      </c>
      <c r="C86" s="5024">
        <v>29401</v>
      </c>
    </row>
    <row r="87" spans="1:10" x14ac:dyDescent="0.25">
      <c r="A87" s="5196" t="s">
        <v>669</v>
      </c>
      <c r="B87" s="5017" t="s">
        <v>1124</v>
      </c>
      <c r="C87" s="5024">
        <v>3503</v>
      </c>
    </row>
    <row r="88" spans="1:10" x14ac:dyDescent="0.25">
      <c r="A88" s="5196" t="s">
        <v>669</v>
      </c>
      <c r="B88" s="5017" t="s">
        <v>16</v>
      </c>
      <c r="C88" s="5024">
        <v>32904</v>
      </c>
    </row>
    <row r="89" spans="1:10" x14ac:dyDescent="0.25">
      <c r="A89" s="81" t="s">
        <v>1268</v>
      </c>
      <c r="B89" s="81"/>
      <c r="C89" s="81"/>
      <c r="D89" s="81"/>
      <c r="E89" s="81"/>
      <c r="F89" s="80"/>
      <c r="G89" s="80"/>
      <c r="H89" s="80"/>
      <c r="I89" s="80"/>
      <c r="J89" s="80"/>
    </row>
  </sheetData>
  <mergeCells count="28">
    <mergeCell ref="A41:A43"/>
    <mergeCell ref="A20:A22"/>
    <mergeCell ref="A27:C27"/>
    <mergeCell ref="A29:A31"/>
    <mergeCell ref="A32:A34"/>
    <mergeCell ref="A35:A37"/>
    <mergeCell ref="A23:A25"/>
    <mergeCell ref="A38:A40"/>
    <mergeCell ref="A6:C6"/>
    <mergeCell ref="A8:A10"/>
    <mergeCell ref="A11:A13"/>
    <mergeCell ref="A14:A16"/>
    <mergeCell ref="A17:A19"/>
    <mergeCell ref="A86:A88"/>
    <mergeCell ref="A69:C69"/>
    <mergeCell ref="A71:A73"/>
    <mergeCell ref="A74:A76"/>
    <mergeCell ref="A77:A79"/>
    <mergeCell ref="A80:A82"/>
    <mergeCell ref="A83:A85"/>
    <mergeCell ref="A48:C48"/>
    <mergeCell ref="A44:A46"/>
    <mergeCell ref="A65:A67"/>
    <mergeCell ref="A50:A52"/>
    <mergeCell ref="A53:A55"/>
    <mergeCell ref="A56:A58"/>
    <mergeCell ref="A59:A61"/>
    <mergeCell ref="A62:A64"/>
  </mergeCells>
  <hyperlinks>
    <hyperlink ref="A1" location="Indice!A1" display="Indice" xr:uid="{7E95FA8D-F544-4F2B-A96D-ADDE713BD8F9}"/>
  </hyperlinks>
  <pageMargins left="0.7" right="0.7" top="0.75" bottom="0.75" header="0.3" footer="0.3"/>
  <pageSetup orientation="portrait" horizontalDpi="0" verticalDpi="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1E8B9-E264-451E-9129-6C7D98D739FF}">
  <dimension ref="A1:J53"/>
  <sheetViews>
    <sheetView topLeftCell="A37" workbookViewId="0">
      <selection activeCell="F61" sqref="F61"/>
    </sheetView>
  </sheetViews>
  <sheetFormatPr baseColWidth="10" defaultColWidth="9.140625" defaultRowHeight="15" x14ac:dyDescent="0.25"/>
  <cols>
    <col min="1" max="1" width="9.140625" style="4952"/>
    <col min="2" max="2" width="15" style="4952" customWidth="1"/>
    <col min="3" max="3" width="10.5703125" style="4952" bestFit="1" customWidth="1"/>
    <col min="4" max="7" width="9.140625" style="4952"/>
    <col min="8" max="16384" width="9.140625" style="7"/>
  </cols>
  <sheetData>
    <row r="1" spans="1:3" x14ac:dyDescent="0.25">
      <c r="A1" s="454" t="s">
        <v>1222</v>
      </c>
      <c r="B1" s="80"/>
    </row>
    <row r="2" spans="1:3" x14ac:dyDescent="0.25">
      <c r="A2" s="454"/>
      <c r="B2" s="80"/>
    </row>
    <row r="3" spans="1:3" x14ac:dyDescent="0.25">
      <c r="A3" s="3884" t="s">
        <v>1439</v>
      </c>
    </row>
    <row r="4" spans="1:3" x14ac:dyDescent="0.25">
      <c r="A4" s="4953" t="s">
        <v>1270</v>
      </c>
    </row>
    <row r="6" spans="1:3" x14ac:dyDescent="0.25">
      <c r="A6" s="5195" t="s">
        <v>0</v>
      </c>
      <c r="B6" s="5195" t="s">
        <v>0</v>
      </c>
      <c r="C6" s="5195" t="s">
        <v>0</v>
      </c>
    </row>
    <row r="7" spans="1:3" x14ac:dyDescent="0.25">
      <c r="A7" s="4957" t="s">
        <v>1275</v>
      </c>
      <c r="B7" s="4958" t="s">
        <v>679</v>
      </c>
      <c r="C7" s="4958" t="s">
        <v>8</v>
      </c>
    </row>
    <row r="8" spans="1:3" x14ac:dyDescent="0.25">
      <c r="A8" s="5196" t="s">
        <v>9</v>
      </c>
      <c r="B8" s="4965" t="s">
        <v>1122</v>
      </c>
      <c r="C8" s="4003">
        <v>86.280623107813099</v>
      </c>
    </row>
    <row r="9" spans="1:3" x14ac:dyDescent="0.25">
      <c r="A9" s="5196" t="s">
        <v>9</v>
      </c>
      <c r="B9" s="4965" t="s">
        <v>1124</v>
      </c>
      <c r="C9" s="4003">
        <v>13.719376892186897</v>
      </c>
    </row>
    <row r="10" spans="1:3" x14ac:dyDescent="0.25">
      <c r="A10" s="5196" t="s">
        <v>9</v>
      </c>
      <c r="B10" s="4965" t="s">
        <v>16</v>
      </c>
      <c r="C10" s="4003">
        <v>100</v>
      </c>
    </row>
    <row r="11" spans="1:3" x14ac:dyDescent="0.25">
      <c r="A11" s="5196" t="s">
        <v>10</v>
      </c>
      <c r="B11" s="4965" t="s">
        <v>1122</v>
      </c>
      <c r="C11" s="4003">
        <v>89.70307701748348</v>
      </c>
    </row>
    <row r="12" spans="1:3" x14ac:dyDescent="0.25">
      <c r="A12" s="5196" t="s">
        <v>10</v>
      </c>
      <c r="B12" s="4965" t="s">
        <v>1124</v>
      </c>
      <c r="C12" s="4003">
        <v>10.296922982516522</v>
      </c>
    </row>
    <row r="13" spans="1:3" x14ac:dyDescent="0.25">
      <c r="A13" s="5196" t="s">
        <v>10</v>
      </c>
      <c r="B13" s="4965" t="s">
        <v>16</v>
      </c>
      <c r="C13" s="4003">
        <v>100</v>
      </c>
    </row>
    <row r="14" spans="1:3" x14ac:dyDescent="0.25">
      <c r="A14" s="5196" t="s">
        <v>16</v>
      </c>
      <c r="B14" s="4965" t="s">
        <v>1122</v>
      </c>
      <c r="C14" s="4003">
        <v>86.773794333180447</v>
      </c>
    </row>
    <row r="15" spans="1:3" x14ac:dyDescent="0.25">
      <c r="A15" s="5196" t="s">
        <v>10</v>
      </c>
      <c r="B15" s="4965" t="s">
        <v>1124</v>
      </c>
      <c r="C15" s="4003">
        <v>13.226205666819551</v>
      </c>
    </row>
    <row r="16" spans="1:3" x14ac:dyDescent="0.25">
      <c r="A16" s="5196" t="s">
        <v>10</v>
      </c>
      <c r="B16" s="4965" t="s">
        <v>16</v>
      </c>
      <c r="C16" s="4003">
        <v>100</v>
      </c>
    </row>
    <row r="17" spans="1:3" x14ac:dyDescent="0.25">
      <c r="A17" s="4971"/>
      <c r="B17" s="4973"/>
      <c r="C17" s="4973"/>
    </row>
    <row r="18" spans="1:3" x14ac:dyDescent="0.25">
      <c r="A18" s="5195" t="s">
        <v>23</v>
      </c>
      <c r="B18" s="5195" t="s">
        <v>23</v>
      </c>
      <c r="C18" s="5195" t="s">
        <v>23</v>
      </c>
    </row>
    <row r="19" spans="1:3" x14ac:dyDescent="0.25">
      <c r="A19" s="4957" t="s">
        <v>1275</v>
      </c>
      <c r="B19" s="4958" t="s">
        <v>679</v>
      </c>
      <c r="C19" s="4963" t="s">
        <v>8</v>
      </c>
    </row>
    <row r="20" spans="1:3" x14ac:dyDescent="0.25">
      <c r="A20" s="5196" t="s">
        <v>9</v>
      </c>
      <c r="B20" s="4965" t="s">
        <v>1122</v>
      </c>
      <c r="C20" s="3920">
        <v>1920831</v>
      </c>
    </row>
    <row r="21" spans="1:3" x14ac:dyDescent="0.25">
      <c r="A21" s="5196" t="s">
        <v>9</v>
      </c>
      <c r="B21" s="4965" t="s">
        <v>1124</v>
      </c>
      <c r="C21" s="3920">
        <v>305429</v>
      </c>
    </row>
    <row r="22" spans="1:3" x14ac:dyDescent="0.25">
      <c r="A22" s="5196" t="s">
        <v>9</v>
      </c>
      <c r="B22" s="4965" t="s">
        <v>16</v>
      </c>
      <c r="C22" s="3920">
        <v>2226260</v>
      </c>
    </row>
    <row r="23" spans="1:3" x14ac:dyDescent="0.25">
      <c r="A23" s="5196" t="s">
        <v>10</v>
      </c>
      <c r="B23" s="4965" t="s">
        <v>1122</v>
      </c>
      <c r="C23" s="3920">
        <v>336217</v>
      </c>
    </row>
    <row r="24" spans="1:3" x14ac:dyDescent="0.25">
      <c r="A24" s="5196" t="s">
        <v>10</v>
      </c>
      <c r="B24" s="4965" t="s">
        <v>1124</v>
      </c>
      <c r="C24" s="3920">
        <v>38594</v>
      </c>
    </row>
    <row r="25" spans="1:3" x14ac:dyDescent="0.25">
      <c r="A25" s="5196" t="s">
        <v>10</v>
      </c>
      <c r="B25" s="4965" t="s">
        <v>16</v>
      </c>
      <c r="C25" s="3920">
        <v>374811</v>
      </c>
    </row>
    <row r="26" spans="1:3" x14ac:dyDescent="0.25">
      <c r="A26" s="5196" t="s">
        <v>16</v>
      </c>
      <c r="B26" s="4965" t="s">
        <v>1122</v>
      </c>
      <c r="C26" s="3920">
        <v>2257048</v>
      </c>
    </row>
    <row r="27" spans="1:3" x14ac:dyDescent="0.25">
      <c r="A27" s="5196" t="s">
        <v>10</v>
      </c>
      <c r="B27" s="4965" t="s">
        <v>1124</v>
      </c>
      <c r="C27" s="3920">
        <v>344023</v>
      </c>
    </row>
    <row r="28" spans="1:3" x14ac:dyDescent="0.25">
      <c r="A28" s="5196" t="s">
        <v>10</v>
      </c>
      <c r="B28" s="4965" t="s">
        <v>16</v>
      </c>
      <c r="C28" s="3920">
        <v>2601071</v>
      </c>
    </row>
    <row r="29" spans="1:3" x14ac:dyDescent="0.25">
      <c r="A29" s="4971"/>
      <c r="B29" s="4975"/>
      <c r="C29" s="4975"/>
    </row>
    <row r="30" spans="1:3" x14ac:dyDescent="0.25">
      <c r="A30" s="5195" t="s">
        <v>46</v>
      </c>
      <c r="B30" s="5195" t="s">
        <v>46</v>
      </c>
      <c r="C30" s="5195" t="s">
        <v>46</v>
      </c>
    </row>
    <row r="31" spans="1:3" x14ac:dyDescent="0.25">
      <c r="A31" s="4957" t="s">
        <v>1275</v>
      </c>
      <c r="B31" s="4958" t="s">
        <v>679</v>
      </c>
      <c r="C31" s="4964" t="s">
        <v>8</v>
      </c>
    </row>
    <row r="32" spans="1:3" x14ac:dyDescent="0.25">
      <c r="A32" s="5196" t="s">
        <v>9</v>
      </c>
      <c r="B32" s="4965" t="s">
        <v>1122</v>
      </c>
      <c r="C32" s="4262">
        <v>0.28956602102447854</v>
      </c>
    </row>
    <row r="33" spans="1:3" x14ac:dyDescent="0.25">
      <c r="A33" s="5196" t="s">
        <v>9</v>
      </c>
      <c r="B33" s="4965" t="s">
        <v>1124</v>
      </c>
      <c r="C33" s="4262">
        <v>0.28956602102447854</v>
      </c>
    </row>
    <row r="34" spans="1:3" x14ac:dyDescent="0.25">
      <c r="A34" s="5196" t="s">
        <v>9</v>
      </c>
      <c r="B34" s="4965" t="s">
        <v>16</v>
      </c>
      <c r="C34" s="4262">
        <v>0</v>
      </c>
    </row>
    <row r="35" spans="1:3" x14ac:dyDescent="0.25">
      <c r="A35" s="5196" t="s">
        <v>10</v>
      </c>
      <c r="B35" s="4965" t="s">
        <v>1122</v>
      </c>
      <c r="C35" s="4262">
        <v>0.42600481374762461</v>
      </c>
    </row>
    <row r="36" spans="1:3" x14ac:dyDescent="0.25">
      <c r="A36" s="5196" t="s">
        <v>10</v>
      </c>
      <c r="B36" s="4965" t="s">
        <v>1124</v>
      </c>
      <c r="C36" s="4262">
        <v>0.42600481374762456</v>
      </c>
    </row>
    <row r="37" spans="1:3" x14ac:dyDescent="0.25">
      <c r="A37" s="5196" t="s">
        <v>10</v>
      </c>
      <c r="B37" s="4965" t="s">
        <v>16</v>
      </c>
      <c r="C37" s="4262">
        <v>0</v>
      </c>
    </row>
    <row r="38" spans="1:3" x14ac:dyDescent="0.25">
      <c r="A38" s="5196" t="s">
        <v>16</v>
      </c>
      <c r="B38" s="4965" t="s">
        <v>1122</v>
      </c>
      <c r="C38" s="4262">
        <v>0.25578131988112685</v>
      </c>
    </row>
    <row r="39" spans="1:3" x14ac:dyDescent="0.25">
      <c r="A39" s="5196" t="s">
        <v>10</v>
      </c>
      <c r="B39" s="4965" t="s">
        <v>1124</v>
      </c>
      <c r="C39" s="4262">
        <v>0.25578131988112685</v>
      </c>
    </row>
    <row r="40" spans="1:3" x14ac:dyDescent="0.25">
      <c r="A40" s="5196" t="s">
        <v>10</v>
      </c>
      <c r="B40" s="4965" t="s">
        <v>16</v>
      </c>
      <c r="C40" s="4262">
        <v>0</v>
      </c>
    </row>
    <row r="41" spans="1:3" x14ac:dyDescent="0.25">
      <c r="A41" s="4971"/>
      <c r="B41" s="4977"/>
      <c r="C41" s="4977"/>
    </row>
    <row r="42" spans="1:3" x14ac:dyDescent="0.25">
      <c r="A42" s="5195" t="s">
        <v>69</v>
      </c>
      <c r="B42" s="5195" t="s">
        <v>69</v>
      </c>
      <c r="C42" s="5195" t="s">
        <v>69</v>
      </c>
    </row>
    <row r="43" spans="1:3" x14ac:dyDescent="0.25">
      <c r="A43" s="4957" t="s">
        <v>1275</v>
      </c>
      <c r="B43" s="4958" t="s">
        <v>679</v>
      </c>
      <c r="C43" s="4963" t="s">
        <v>8</v>
      </c>
    </row>
    <row r="44" spans="1:3" x14ac:dyDescent="0.25">
      <c r="A44" s="5196" t="s">
        <v>9</v>
      </c>
      <c r="B44" s="4965" t="s">
        <v>1122</v>
      </c>
      <c r="C44" s="3920">
        <v>21904</v>
      </c>
    </row>
    <row r="45" spans="1:3" x14ac:dyDescent="0.25">
      <c r="A45" s="5196" t="s">
        <v>9</v>
      </c>
      <c r="B45" s="4965" t="s">
        <v>1124</v>
      </c>
      <c r="C45" s="3920">
        <v>3109</v>
      </c>
    </row>
    <row r="46" spans="1:3" x14ac:dyDescent="0.25">
      <c r="A46" s="5196" t="s">
        <v>9</v>
      </c>
      <c r="B46" s="4965" t="s">
        <v>16</v>
      </c>
      <c r="C46" s="3920">
        <v>25013</v>
      </c>
    </row>
    <row r="47" spans="1:3" x14ac:dyDescent="0.25">
      <c r="A47" s="5196" t="s">
        <v>10</v>
      </c>
      <c r="B47" s="4965" t="s">
        <v>1122</v>
      </c>
      <c r="C47" s="3920">
        <v>7088</v>
      </c>
    </row>
    <row r="48" spans="1:3" x14ac:dyDescent="0.25">
      <c r="A48" s="5196" t="s">
        <v>10</v>
      </c>
      <c r="B48" s="4965" t="s">
        <v>1124</v>
      </c>
      <c r="C48" s="3920">
        <v>803</v>
      </c>
    </row>
    <row r="49" spans="1:10" x14ac:dyDescent="0.25">
      <c r="A49" s="5196" t="s">
        <v>10</v>
      </c>
      <c r="B49" s="4965" t="s">
        <v>16</v>
      </c>
      <c r="C49" s="3920">
        <v>7891</v>
      </c>
    </row>
    <row r="50" spans="1:10" x14ac:dyDescent="0.25">
      <c r="A50" s="5196" t="s">
        <v>16</v>
      </c>
      <c r="B50" s="4965" t="s">
        <v>1122</v>
      </c>
      <c r="C50" s="3920">
        <v>28992</v>
      </c>
    </row>
    <row r="51" spans="1:10" x14ac:dyDescent="0.25">
      <c r="A51" s="5196" t="s">
        <v>10</v>
      </c>
      <c r="B51" s="4965" t="s">
        <v>1124</v>
      </c>
      <c r="C51" s="3920">
        <v>3912</v>
      </c>
    </row>
    <row r="52" spans="1:10" x14ac:dyDescent="0.25">
      <c r="A52" s="5196" t="s">
        <v>10</v>
      </c>
      <c r="B52" s="4965" t="s">
        <v>16</v>
      </c>
      <c r="C52" s="3920">
        <v>32904</v>
      </c>
    </row>
    <row r="53" spans="1:10" x14ac:dyDescent="0.25">
      <c r="A53" s="81" t="s">
        <v>1268</v>
      </c>
      <c r="B53" s="80"/>
      <c r="C53" s="80"/>
      <c r="D53" s="80"/>
      <c r="E53" s="80"/>
      <c r="F53" s="80"/>
      <c r="G53" s="80"/>
      <c r="H53" s="80"/>
      <c r="I53" s="80"/>
      <c r="J53" s="80"/>
    </row>
  </sheetData>
  <mergeCells count="16">
    <mergeCell ref="A38:A40"/>
    <mergeCell ref="A50:A52"/>
    <mergeCell ref="A47:A49"/>
    <mergeCell ref="A6:C6"/>
    <mergeCell ref="A8:A10"/>
    <mergeCell ref="A11:A13"/>
    <mergeCell ref="A18:C18"/>
    <mergeCell ref="A20:A22"/>
    <mergeCell ref="A23:A25"/>
    <mergeCell ref="A30:C30"/>
    <mergeCell ref="A32:A34"/>
    <mergeCell ref="A35:A37"/>
    <mergeCell ref="A42:C42"/>
    <mergeCell ref="A44:A46"/>
    <mergeCell ref="A14:A16"/>
    <mergeCell ref="A26:A28"/>
  </mergeCells>
  <hyperlinks>
    <hyperlink ref="A1" location="Indice!A1" display="Indice" xr:uid="{33C1F13E-66C2-4F68-A7CB-8482C17D05D5}"/>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70035-3464-49C4-A3F2-F3A19E372D85}">
  <dimension ref="A1:T71"/>
  <sheetViews>
    <sheetView topLeftCell="A57" workbookViewId="0">
      <selection activeCell="T15" sqref="T15"/>
    </sheetView>
  </sheetViews>
  <sheetFormatPr baseColWidth="10" defaultRowHeight="15" x14ac:dyDescent="0.25"/>
  <cols>
    <col min="1" max="1" width="33.5703125" style="28" customWidth="1"/>
    <col min="2" max="2" width="12.5703125" style="28" customWidth="1"/>
    <col min="3" max="5" width="11.42578125" style="28"/>
    <col min="6" max="6" width="2.28515625" style="28" customWidth="1"/>
    <col min="7" max="9" width="11.42578125" style="28"/>
    <col min="10" max="10" width="1.85546875" style="28" customWidth="1"/>
    <col min="11" max="13" width="11.42578125" style="28"/>
    <col min="14" max="14" width="1.85546875" style="28" customWidth="1"/>
    <col min="15" max="20" width="11.42578125" style="28"/>
  </cols>
  <sheetData>
    <row r="1" spans="1:17" x14ac:dyDescent="0.25">
      <c r="A1" s="454" t="s">
        <v>1222</v>
      </c>
    </row>
    <row r="3" spans="1:17" x14ac:dyDescent="0.25">
      <c r="A3" s="3884" t="s">
        <v>1440</v>
      </c>
    </row>
    <row r="4" spans="1:17" x14ac:dyDescent="0.25">
      <c r="A4" s="4953" t="s">
        <v>1270</v>
      </c>
    </row>
    <row r="5" spans="1:17" x14ac:dyDescent="0.25">
      <c r="A5" s="4953"/>
    </row>
    <row r="6" spans="1:17" x14ac:dyDescent="0.25">
      <c r="A6" s="4953"/>
    </row>
    <row r="7" spans="1:17" ht="15" customHeight="1" x14ac:dyDescent="0.25">
      <c r="A7" s="5202" t="s">
        <v>1275</v>
      </c>
      <c r="B7" s="5202" t="s">
        <v>679</v>
      </c>
      <c r="C7" s="5199" t="s">
        <v>0</v>
      </c>
      <c r="D7" s="5199"/>
      <c r="E7" s="5199"/>
      <c r="F7" s="3885"/>
      <c r="G7" s="5199" t="s">
        <v>23</v>
      </c>
      <c r="H7" s="5199"/>
      <c r="I7" s="5199"/>
      <c r="J7" s="3885"/>
      <c r="K7" s="5199" t="s">
        <v>46</v>
      </c>
      <c r="L7" s="5199"/>
      <c r="M7" s="5199"/>
      <c r="N7" s="3885"/>
      <c r="O7" s="5199" t="s">
        <v>69</v>
      </c>
      <c r="P7" s="5199"/>
      <c r="Q7" s="5199"/>
    </row>
    <row r="8" spans="1:17" ht="27.75" customHeight="1" x14ac:dyDescent="0.25">
      <c r="A8" s="5202"/>
      <c r="B8" s="5202"/>
      <c r="C8" s="5200" t="s">
        <v>1461</v>
      </c>
      <c r="D8" s="5200"/>
      <c r="E8" s="5200"/>
      <c r="F8" s="4980"/>
      <c r="G8" s="5200" t="s">
        <v>1461</v>
      </c>
      <c r="H8" s="5200"/>
      <c r="I8" s="5200"/>
      <c r="J8" s="4980"/>
      <c r="K8" s="5200" t="s">
        <v>1461</v>
      </c>
      <c r="L8" s="5200"/>
      <c r="M8" s="5200"/>
      <c r="N8" s="4980"/>
      <c r="O8" s="5200" t="s">
        <v>1461</v>
      </c>
      <c r="P8" s="5200"/>
      <c r="Q8" s="5200"/>
    </row>
    <row r="9" spans="1:17" x14ac:dyDescent="0.25">
      <c r="A9" s="5202"/>
      <c r="B9" s="5202"/>
      <c r="C9" s="4990" t="s">
        <v>1122</v>
      </c>
      <c r="D9" s="4990" t="s">
        <v>1123</v>
      </c>
      <c r="E9" s="4990" t="s">
        <v>16</v>
      </c>
      <c r="F9" s="4988"/>
      <c r="G9" s="4990" t="s">
        <v>1122</v>
      </c>
      <c r="H9" s="4990" t="s">
        <v>1123</v>
      </c>
      <c r="I9" s="4990" t="s">
        <v>16</v>
      </c>
      <c r="J9" s="4988"/>
      <c r="K9" s="4990" t="s">
        <v>1122</v>
      </c>
      <c r="L9" s="4990" t="s">
        <v>1123</v>
      </c>
      <c r="M9" s="4990" t="s">
        <v>16</v>
      </c>
      <c r="N9" s="4988"/>
      <c r="O9" s="4990" t="s">
        <v>1122</v>
      </c>
      <c r="P9" s="4990" t="s">
        <v>1123</v>
      </c>
      <c r="Q9" s="4990" t="s">
        <v>16</v>
      </c>
    </row>
    <row r="10" spans="1:17" x14ac:dyDescent="0.25">
      <c r="A10" s="5201" t="s">
        <v>1441</v>
      </c>
      <c r="B10" s="4989" t="s">
        <v>1122</v>
      </c>
      <c r="C10" s="4003">
        <v>96.138295419035899</v>
      </c>
      <c r="D10" s="4003">
        <v>97.087161403898605</v>
      </c>
      <c r="E10" s="4003">
        <v>96.490972612110198</v>
      </c>
      <c r="F10" s="4978"/>
      <c r="G10" s="3920">
        <v>4227222</v>
      </c>
      <c r="H10" s="3920">
        <v>2525306</v>
      </c>
      <c r="I10" s="3920">
        <v>6752528</v>
      </c>
      <c r="J10" s="4944"/>
      <c r="K10" s="4262">
        <v>0.14203013744340001</v>
      </c>
      <c r="L10" s="4262">
        <v>0.121098640051</v>
      </c>
      <c r="M10" s="4262">
        <v>0.1010830728404</v>
      </c>
      <c r="N10" s="4978"/>
      <c r="O10" s="3920">
        <v>37691</v>
      </c>
      <c r="P10" s="3920">
        <v>31996</v>
      </c>
      <c r="Q10" s="3920">
        <v>69687</v>
      </c>
    </row>
    <row r="11" spans="1:17" x14ac:dyDescent="0.25">
      <c r="A11" s="5180"/>
      <c r="B11" s="3992" t="s">
        <v>1123</v>
      </c>
      <c r="C11" s="4003">
        <v>3.8617045809641</v>
      </c>
      <c r="D11" s="4003">
        <v>2.9128385961014001</v>
      </c>
      <c r="E11" s="4003">
        <v>3.5090273878898</v>
      </c>
      <c r="F11" s="4978"/>
      <c r="G11" s="3920">
        <v>169800</v>
      </c>
      <c r="H11" s="3920">
        <v>75765</v>
      </c>
      <c r="I11" s="3920">
        <v>245565</v>
      </c>
      <c r="J11" s="4944"/>
      <c r="K11" s="4262">
        <v>0.14203013744340001</v>
      </c>
      <c r="L11" s="4262">
        <v>0.121098640051</v>
      </c>
      <c r="M11" s="4262">
        <v>0.1010830728404</v>
      </c>
      <c r="N11" s="4978"/>
      <c r="O11" s="3920">
        <v>1461</v>
      </c>
      <c r="P11" s="3920">
        <v>908</v>
      </c>
      <c r="Q11" s="3920">
        <v>2369</v>
      </c>
    </row>
    <row r="12" spans="1:17" x14ac:dyDescent="0.25">
      <c r="A12" s="5180"/>
      <c r="B12" s="3992" t="s">
        <v>16</v>
      </c>
      <c r="C12" s="3992">
        <v>100</v>
      </c>
      <c r="D12" s="3992">
        <v>100</v>
      </c>
      <c r="E12" s="3992">
        <v>100</v>
      </c>
      <c r="G12" s="3920">
        <v>4397022</v>
      </c>
      <c r="H12" s="3920">
        <v>2601071</v>
      </c>
      <c r="I12" s="3920">
        <v>6998093</v>
      </c>
      <c r="J12" s="4944"/>
      <c r="K12" s="4262">
        <v>0</v>
      </c>
      <c r="L12" s="4262">
        <v>0</v>
      </c>
      <c r="M12" s="4262">
        <v>0</v>
      </c>
      <c r="O12" s="3920">
        <v>39152</v>
      </c>
      <c r="P12" s="3920">
        <v>32904</v>
      </c>
      <c r="Q12" s="3920">
        <v>72056</v>
      </c>
    </row>
    <row r="13" spans="1:17" x14ac:dyDescent="0.25">
      <c r="A13" s="5180" t="s">
        <v>1442</v>
      </c>
      <c r="B13" s="3992" t="s">
        <v>1122</v>
      </c>
      <c r="C13" s="4003">
        <v>98.259753988040103</v>
      </c>
      <c r="D13" s="4003">
        <v>98.655246242797702</v>
      </c>
      <c r="E13" s="4003">
        <v>98.406751667918698</v>
      </c>
      <c r="F13" s="4978"/>
      <c r="G13" s="3920">
        <v>4320503</v>
      </c>
      <c r="H13" s="3920">
        <v>2566093</v>
      </c>
      <c r="I13" s="3920">
        <v>6886596</v>
      </c>
      <c r="J13" s="4944"/>
      <c r="K13" s="4262">
        <v>0.100974080651</v>
      </c>
      <c r="L13" s="4262">
        <v>7.6392586632999998E-2</v>
      </c>
      <c r="M13" s="4262">
        <v>7.0239239074700005E-2</v>
      </c>
      <c r="N13" s="4978"/>
      <c r="O13" s="3920">
        <v>38482</v>
      </c>
      <c r="P13" s="3920">
        <v>32457</v>
      </c>
      <c r="Q13" s="3920">
        <v>70939</v>
      </c>
    </row>
    <row r="14" spans="1:17" x14ac:dyDescent="0.25">
      <c r="A14" s="5180"/>
      <c r="B14" s="3992" t="s">
        <v>1123</v>
      </c>
      <c r="C14" s="4003">
        <v>1.7402460119598999</v>
      </c>
      <c r="D14" s="4003">
        <v>1.3447537572023001</v>
      </c>
      <c r="E14" s="4003">
        <v>1.5932483320813</v>
      </c>
      <c r="F14" s="4978"/>
      <c r="G14" s="3920">
        <v>76519</v>
      </c>
      <c r="H14" s="3920">
        <v>34978</v>
      </c>
      <c r="I14" s="3920">
        <v>111497</v>
      </c>
      <c r="J14" s="4944"/>
      <c r="K14" s="4262">
        <v>0.100974080651</v>
      </c>
      <c r="L14" s="4262">
        <v>7.6392586632999998E-2</v>
      </c>
      <c r="M14" s="4262">
        <v>7.0239239074700005E-2</v>
      </c>
      <c r="N14" s="4978"/>
      <c r="O14" s="3920">
        <v>670</v>
      </c>
      <c r="P14" s="3920">
        <v>447</v>
      </c>
      <c r="Q14" s="3920">
        <v>1117</v>
      </c>
    </row>
    <row r="15" spans="1:17" x14ac:dyDescent="0.25">
      <c r="A15" s="5180"/>
      <c r="B15" s="3992" t="s">
        <v>16</v>
      </c>
      <c r="C15" s="3992">
        <v>100</v>
      </c>
      <c r="D15" s="3992">
        <v>100</v>
      </c>
      <c r="E15" s="3992">
        <v>100</v>
      </c>
      <c r="G15" s="3920">
        <v>4397022</v>
      </c>
      <c r="H15" s="3920">
        <v>2601071</v>
      </c>
      <c r="I15" s="3920">
        <v>6998093</v>
      </c>
      <c r="J15" s="4944"/>
      <c r="K15" s="4262">
        <v>0</v>
      </c>
      <c r="L15" s="4262">
        <v>0</v>
      </c>
      <c r="M15" s="4262">
        <v>0</v>
      </c>
      <c r="O15" s="3920">
        <v>39152</v>
      </c>
      <c r="P15" s="3920">
        <v>32904</v>
      </c>
      <c r="Q15" s="3920">
        <v>72056</v>
      </c>
    </row>
    <row r="16" spans="1:17" x14ac:dyDescent="0.25">
      <c r="A16" s="5180" t="s">
        <v>1456</v>
      </c>
      <c r="B16" s="3992" t="s">
        <v>1122</v>
      </c>
      <c r="C16" s="4003">
        <v>95.819602449112196</v>
      </c>
      <c r="D16" s="4003">
        <v>98.169292572175095</v>
      </c>
      <c r="E16" s="4003">
        <v>96.6929419200345</v>
      </c>
      <c r="F16" s="4978"/>
      <c r="G16" s="3920">
        <v>4213209</v>
      </c>
      <c r="H16" s="3920">
        <v>2553453</v>
      </c>
      <c r="I16" s="3920">
        <v>6766662</v>
      </c>
      <c r="J16" s="4944"/>
      <c r="K16" s="4262">
        <v>0.1639784512311</v>
      </c>
      <c r="L16" s="4262">
        <v>0.14018455514120001</v>
      </c>
      <c r="M16" s="4262">
        <v>0.1280963449236</v>
      </c>
      <c r="N16" s="4978"/>
      <c r="O16" s="3920">
        <v>37807</v>
      </c>
      <c r="P16" s="3920">
        <v>32439</v>
      </c>
      <c r="Q16" s="3920">
        <v>70246</v>
      </c>
    </row>
    <row r="17" spans="1:17" x14ac:dyDescent="0.25">
      <c r="A17" s="5180"/>
      <c r="B17" s="3992" t="s">
        <v>1123</v>
      </c>
      <c r="C17" s="4003">
        <v>4.1803975508878999</v>
      </c>
      <c r="D17" s="4003">
        <v>1.8307074278249</v>
      </c>
      <c r="E17" s="4003">
        <v>3.3070580799655001</v>
      </c>
      <c r="F17" s="4978"/>
      <c r="G17" s="3920">
        <v>183813</v>
      </c>
      <c r="H17" s="3920">
        <v>47618</v>
      </c>
      <c r="I17" s="3920">
        <v>231431</v>
      </c>
      <c r="J17" s="4944"/>
      <c r="K17" s="4262">
        <v>0.1639784512311</v>
      </c>
      <c r="L17" s="4262">
        <v>0.14018455514120001</v>
      </c>
      <c r="M17" s="4262">
        <v>0.1280963449236</v>
      </c>
      <c r="N17" s="4978"/>
      <c r="O17" s="3920">
        <v>1345</v>
      </c>
      <c r="P17" s="3920">
        <v>465</v>
      </c>
      <c r="Q17" s="3920">
        <v>1810</v>
      </c>
    </row>
    <row r="18" spans="1:17" x14ac:dyDescent="0.25">
      <c r="A18" s="5180"/>
      <c r="B18" s="3992" t="s">
        <v>16</v>
      </c>
      <c r="C18" s="3992">
        <v>100</v>
      </c>
      <c r="D18" s="3992">
        <v>100</v>
      </c>
      <c r="E18" s="3992">
        <v>100</v>
      </c>
      <c r="G18" s="3920">
        <v>4397022</v>
      </c>
      <c r="H18" s="3920">
        <v>2601071</v>
      </c>
      <c r="I18" s="3920">
        <v>6998093</v>
      </c>
      <c r="J18" s="4944"/>
      <c r="K18" s="4262">
        <v>0</v>
      </c>
      <c r="L18" s="4262">
        <v>0</v>
      </c>
      <c r="M18" s="4262">
        <v>0</v>
      </c>
      <c r="O18" s="3920">
        <v>39152</v>
      </c>
      <c r="P18" s="3920">
        <v>32904</v>
      </c>
      <c r="Q18" s="3920">
        <v>72056</v>
      </c>
    </row>
    <row r="19" spans="1:17" x14ac:dyDescent="0.25">
      <c r="A19" s="5180" t="s">
        <v>1443</v>
      </c>
      <c r="B19" s="3992" t="s">
        <v>1122</v>
      </c>
      <c r="C19" s="4003">
        <v>99.208487016894594</v>
      </c>
      <c r="D19" s="4003">
        <v>99.617196147279301</v>
      </c>
      <c r="E19" s="4003">
        <v>99.360397182489606</v>
      </c>
      <c r="F19" s="4978"/>
      <c r="G19" s="3920">
        <v>4362219</v>
      </c>
      <c r="H19" s="3920">
        <v>2591114</v>
      </c>
      <c r="I19" s="3920">
        <v>6953333</v>
      </c>
      <c r="J19" s="4944"/>
      <c r="K19" s="4262">
        <v>6.2171838767300001E-2</v>
      </c>
      <c r="L19" s="4262">
        <v>4.0176722684500003E-2</v>
      </c>
      <c r="M19" s="4262">
        <v>4.1985713910900002E-2</v>
      </c>
      <c r="N19" s="4978"/>
      <c r="O19" s="3920">
        <v>38886</v>
      </c>
      <c r="P19" s="3920">
        <v>32782</v>
      </c>
      <c r="Q19" s="3920">
        <v>71668</v>
      </c>
    </row>
    <row r="20" spans="1:17" x14ac:dyDescent="0.25">
      <c r="A20" s="5180"/>
      <c r="B20" s="3992" t="s">
        <v>1123</v>
      </c>
      <c r="C20" s="4003">
        <v>0.79151298310539997</v>
      </c>
      <c r="D20" s="4003">
        <v>0.3828038527207</v>
      </c>
      <c r="E20" s="4003">
        <v>0.63960281751040005</v>
      </c>
      <c r="F20" s="4978"/>
      <c r="G20" s="3920">
        <v>34803</v>
      </c>
      <c r="H20" s="3920">
        <v>9957</v>
      </c>
      <c r="I20" s="3920">
        <v>44760</v>
      </c>
      <c r="J20" s="4944"/>
      <c r="K20" s="4262">
        <v>6.2171838767300001E-2</v>
      </c>
      <c r="L20" s="4262">
        <v>4.0176722684500003E-2</v>
      </c>
      <c r="M20" s="4262">
        <v>4.1985713910900002E-2</v>
      </c>
      <c r="N20" s="4978"/>
      <c r="O20" s="3920">
        <v>266</v>
      </c>
      <c r="P20" s="3920">
        <v>122</v>
      </c>
      <c r="Q20" s="3920">
        <v>388</v>
      </c>
    </row>
    <row r="21" spans="1:17" x14ac:dyDescent="0.25">
      <c r="A21" s="5180"/>
      <c r="B21" s="3992" t="s">
        <v>16</v>
      </c>
      <c r="C21" s="3992">
        <v>100</v>
      </c>
      <c r="D21" s="3992">
        <v>100</v>
      </c>
      <c r="E21" s="3992">
        <v>100</v>
      </c>
      <c r="G21" s="3920">
        <v>4397022</v>
      </c>
      <c r="H21" s="3920">
        <v>2601071</v>
      </c>
      <c r="I21" s="3920">
        <v>6998093</v>
      </c>
      <c r="J21" s="4944"/>
      <c r="K21" s="4262">
        <v>0</v>
      </c>
      <c r="L21" s="4262">
        <v>0</v>
      </c>
      <c r="M21" s="4262">
        <v>0</v>
      </c>
      <c r="O21" s="3920">
        <v>39152</v>
      </c>
      <c r="P21" s="3920">
        <v>32904</v>
      </c>
      <c r="Q21" s="3920">
        <v>72056</v>
      </c>
    </row>
    <row r="22" spans="1:17" x14ac:dyDescent="0.25">
      <c r="A22" s="5180" t="s">
        <v>1444</v>
      </c>
      <c r="B22" s="3992" t="s">
        <v>1122</v>
      </c>
      <c r="C22" s="4003">
        <v>98.433553436848896</v>
      </c>
      <c r="D22" s="4003">
        <v>99.132857196131894</v>
      </c>
      <c r="E22" s="4003">
        <v>98.6934726360453</v>
      </c>
      <c r="F22" s="4978"/>
      <c r="G22" s="3920">
        <v>4328145</v>
      </c>
      <c r="H22" s="3920">
        <v>2578516</v>
      </c>
      <c r="I22" s="3920">
        <v>6906661</v>
      </c>
      <c r="J22" s="4944"/>
      <c r="K22" s="4262">
        <v>8.5646795309999996E-2</v>
      </c>
      <c r="L22" s="4262">
        <v>6.9466678221699996E-2</v>
      </c>
      <c r="M22" s="4262">
        <v>5.9486528323399998E-2</v>
      </c>
      <c r="N22" s="4978"/>
      <c r="O22" s="3920">
        <v>38597</v>
      </c>
      <c r="P22" s="3920">
        <v>32664</v>
      </c>
      <c r="Q22" s="3920">
        <v>71261</v>
      </c>
    </row>
    <row r="23" spans="1:17" x14ac:dyDescent="0.25">
      <c r="A23" s="5180"/>
      <c r="B23" s="3992" t="s">
        <v>1123</v>
      </c>
      <c r="C23" s="4003">
        <v>1.5664465631511999</v>
      </c>
      <c r="D23" s="4003">
        <v>0.86714280386810005</v>
      </c>
      <c r="E23" s="4003">
        <v>1.3065273639546999</v>
      </c>
      <c r="F23" s="4978"/>
      <c r="G23" s="3920">
        <v>68877</v>
      </c>
      <c r="H23" s="3920">
        <v>22555</v>
      </c>
      <c r="I23" s="3920">
        <v>91432</v>
      </c>
      <c r="J23" s="4944"/>
      <c r="K23" s="4262">
        <v>8.5646795309999996E-2</v>
      </c>
      <c r="L23" s="4262">
        <v>6.9466678221699996E-2</v>
      </c>
      <c r="M23" s="4262">
        <v>5.9486528323399998E-2</v>
      </c>
      <c r="N23" s="4978"/>
      <c r="O23" s="3920">
        <v>555</v>
      </c>
      <c r="P23" s="3920">
        <v>240</v>
      </c>
      <c r="Q23" s="3920">
        <v>795</v>
      </c>
    </row>
    <row r="24" spans="1:17" x14ac:dyDescent="0.25">
      <c r="A24" s="5180"/>
      <c r="B24" s="3992" t="s">
        <v>16</v>
      </c>
      <c r="C24" s="3992">
        <v>100</v>
      </c>
      <c r="D24" s="3992">
        <v>100</v>
      </c>
      <c r="E24" s="3992">
        <v>100</v>
      </c>
      <c r="G24" s="3920">
        <v>4397022</v>
      </c>
      <c r="H24" s="3920">
        <v>2601071</v>
      </c>
      <c r="I24" s="3920">
        <v>6998093</v>
      </c>
      <c r="J24" s="4944"/>
      <c r="K24" s="4262">
        <v>0</v>
      </c>
      <c r="L24" s="4262">
        <v>0</v>
      </c>
      <c r="M24" s="4262">
        <v>0</v>
      </c>
      <c r="O24" s="3920">
        <v>39152</v>
      </c>
      <c r="P24" s="3920">
        <v>32904</v>
      </c>
      <c r="Q24" s="3920">
        <v>72056</v>
      </c>
    </row>
    <row r="25" spans="1:17" x14ac:dyDescent="0.25">
      <c r="A25" s="5180" t="s">
        <v>1445</v>
      </c>
      <c r="B25" s="3992" t="s">
        <v>1122</v>
      </c>
      <c r="C25" s="4003">
        <v>98.536623196336095</v>
      </c>
      <c r="D25" s="4003">
        <v>99.553914522133397</v>
      </c>
      <c r="E25" s="4003">
        <v>98.914732913666597</v>
      </c>
      <c r="F25" s="4978"/>
      <c r="G25" s="3920">
        <v>4332677</v>
      </c>
      <c r="H25" s="3920">
        <v>2589468</v>
      </c>
      <c r="I25" s="3920">
        <v>6922145</v>
      </c>
      <c r="J25" s="4944"/>
      <c r="K25" s="4262">
        <v>8.7656407052300003E-2</v>
      </c>
      <c r="L25" s="4262">
        <v>4.8845687382900002E-2</v>
      </c>
      <c r="M25" s="4262">
        <v>5.81749830264E-2</v>
      </c>
      <c r="N25" s="4978"/>
      <c r="O25" s="3920">
        <v>38656</v>
      </c>
      <c r="P25" s="3920">
        <v>32777</v>
      </c>
      <c r="Q25" s="3920">
        <v>71433</v>
      </c>
    </row>
    <row r="26" spans="1:17" x14ac:dyDescent="0.25">
      <c r="A26" s="5180"/>
      <c r="B26" s="3992" t="s">
        <v>1123</v>
      </c>
      <c r="C26" s="4003">
        <v>1.4633768036639001</v>
      </c>
      <c r="D26" s="4003">
        <v>0.44608547786660002</v>
      </c>
      <c r="E26" s="4003">
        <v>1.0852670863334</v>
      </c>
      <c r="F26" s="4978"/>
      <c r="G26" s="3920">
        <v>64345</v>
      </c>
      <c r="H26" s="3920">
        <v>11603</v>
      </c>
      <c r="I26" s="3920">
        <v>75948</v>
      </c>
      <c r="J26" s="4944"/>
      <c r="K26" s="4262">
        <v>8.7656407052300003E-2</v>
      </c>
      <c r="L26" s="4262">
        <v>4.8845687382900002E-2</v>
      </c>
      <c r="M26" s="4262">
        <v>5.81749830264E-2</v>
      </c>
      <c r="N26" s="4978"/>
      <c r="O26" s="3920">
        <v>496</v>
      </c>
      <c r="P26" s="3920">
        <v>127</v>
      </c>
      <c r="Q26" s="3920">
        <v>623</v>
      </c>
    </row>
    <row r="27" spans="1:17" x14ac:dyDescent="0.25">
      <c r="A27" s="5180"/>
      <c r="B27" s="3992" t="s">
        <v>16</v>
      </c>
      <c r="C27" s="3992">
        <v>100</v>
      </c>
      <c r="D27" s="3992">
        <v>100</v>
      </c>
      <c r="E27" s="3992">
        <v>100</v>
      </c>
      <c r="G27" s="3920">
        <v>4397022</v>
      </c>
      <c r="H27" s="3920">
        <v>2601071</v>
      </c>
      <c r="I27" s="3920">
        <v>6998093</v>
      </c>
      <c r="J27" s="4944"/>
      <c r="K27" s="4262">
        <v>0</v>
      </c>
      <c r="L27" s="4262">
        <v>0</v>
      </c>
      <c r="M27" s="4262">
        <v>0</v>
      </c>
      <c r="O27" s="3920">
        <v>39152</v>
      </c>
      <c r="P27" s="3920">
        <v>32904</v>
      </c>
      <c r="Q27" s="3920">
        <v>72056</v>
      </c>
    </row>
    <row r="28" spans="1:17" x14ac:dyDescent="0.25">
      <c r="A28" s="5180" t="s">
        <v>1446</v>
      </c>
      <c r="B28" s="3992" t="s">
        <v>1122</v>
      </c>
      <c r="C28" s="4003">
        <v>95.658561635579701</v>
      </c>
      <c r="D28" s="4003">
        <v>99.259612674932796</v>
      </c>
      <c r="E28" s="4003">
        <v>96.9970104712813</v>
      </c>
      <c r="F28" s="4978"/>
      <c r="G28" s="3920">
        <v>4206128</v>
      </c>
      <c r="H28" s="3920">
        <v>2581813</v>
      </c>
      <c r="I28" s="3920">
        <v>6787941</v>
      </c>
      <c r="J28" s="4944"/>
      <c r="K28" s="4262">
        <v>0.23191383812979999</v>
      </c>
      <c r="L28" s="4262">
        <v>7.6920326664199998E-2</v>
      </c>
      <c r="M28" s="4262">
        <v>0.1518727134706</v>
      </c>
      <c r="N28" s="4978"/>
      <c r="O28" s="3920">
        <v>38002</v>
      </c>
      <c r="P28" s="3920">
        <v>32743</v>
      </c>
      <c r="Q28" s="3920">
        <v>70745</v>
      </c>
    </row>
    <row r="29" spans="1:17" x14ac:dyDescent="0.25">
      <c r="A29" s="5180"/>
      <c r="B29" s="3992" t="s">
        <v>1123</v>
      </c>
      <c r="C29" s="4003">
        <v>4.3414383644203003</v>
      </c>
      <c r="D29" s="4003">
        <v>0.74038732506729998</v>
      </c>
      <c r="E29" s="4003">
        <v>3.0029895287188002</v>
      </c>
      <c r="F29" s="4978"/>
      <c r="G29" s="3920">
        <v>190894</v>
      </c>
      <c r="H29" s="3920">
        <v>19258</v>
      </c>
      <c r="I29" s="3920">
        <v>210152</v>
      </c>
      <c r="J29" s="4944"/>
      <c r="K29" s="4262">
        <v>0.23191383812979999</v>
      </c>
      <c r="L29" s="4262">
        <v>7.6920326664199998E-2</v>
      </c>
      <c r="M29" s="4262">
        <v>0.1518727134706</v>
      </c>
      <c r="N29" s="4978"/>
      <c r="O29" s="3920">
        <v>1150</v>
      </c>
      <c r="P29" s="3920">
        <v>161</v>
      </c>
      <c r="Q29" s="3920">
        <v>1311</v>
      </c>
    </row>
    <row r="30" spans="1:17" x14ac:dyDescent="0.25">
      <c r="A30" s="5180"/>
      <c r="B30" s="3992" t="s">
        <v>16</v>
      </c>
      <c r="C30" s="3992">
        <v>100</v>
      </c>
      <c r="D30" s="3992">
        <v>100</v>
      </c>
      <c r="E30" s="3992">
        <v>100</v>
      </c>
      <c r="G30" s="3920">
        <v>4397022</v>
      </c>
      <c r="H30" s="3920">
        <v>2601071</v>
      </c>
      <c r="I30" s="3920">
        <v>6998093</v>
      </c>
      <c r="J30" s="4944"/>
      <c r="K30" s="4262">
        <v>0</v>
      </c>
      <c r="L30" s="4262">
        <v>0</v>
      </c>
      <c r="M30" s="4262">
        <v>0</v>
      </c>
      <c r="O30" s="3920">
        <v>39152</v>
      </c>
      <c r="P30" s="3920">
        <v>32904</v>
      </c>
      <c r="Q30" s="3920">
        <v>72056</v>
      </c>
    </row>
    <row r="31" spans="1:17" x14ac:dyDescent="0.25">
      <c r="A31" s="5180" t="s">
        <v>1447</v>
      </c>
      <c r="B31" s="3992" t="s">
        <v>1122</v>
      </c>
      <c r="C31" s="4003">
        <v>98.469213936159505</v>
      </c>
      <c r="D31" s="4003">
        <v>96.390679070275297</v>
      </c>
      <c r="E31" s="4003">
        <v>97.696658218174605</v>
      </c>
      <c r="F31" s="4978"/>
      <c r="G31" s="3920">
        <v>4329713</v>
      </c>
      <c r="H31" s="3920">
        <v>2507190</v>
      </c>
      <c r="I31" s="3920">
        <v>6836903</v>
      </c>
      <c r="J31" s="4944"/>
      <c r="K31" s="4262">
        <v>8.3115417130899996E-2</v>
      </c>
      <c r="L31" s="4262">
        <v>0.14536047841880001</v>
      </c>
      <c r="M31" s="4262">
        <v>7.5648065585800006E-2</v>
      </c>
      <c r="N31" s="4978"/>
      <c r="O31" s="3920">
        <v>38605</v>
      </c>
      <c r="P31" s="3920">
        <v>31831</v>
      </c>
      <c r="Q31" s="3920">
        <v>70436</v>
      </c>
    </row>
    <row r="32" spans="1:17" x14ac:dyDescent="0.25">
      <c r="A32" s="5180"/>
      <c r="B32" s="3992" t="s">
        <v>1123</v>
      </c>
      <c r="C32" s="4003">
        <v>1.5307860638405</v>
      </c>
      <c r="D32" s="4003">
        <v>3.6093209297247002</v>
      </c>
      <c r="E32" s="4003">
        <v>2.3033417818254001</v>
      </c>
      <c r="F32" s="4978"/>
      <c r="G32" s="3920">
        <v>67309</v>
      </c>
      <c r="H32" s="3920">
        <v>93881</v>
      </c>
      <c r="I32" s="3920">
        <v>161190</v>
      </c>
      <c r="J32" s="4944"/>
      <c r="K32" s="4262">
        <v>8.3115417130899996E-2</v>
      </c>
      <c r="L32" s="4262">
        <v>0.14536047841880001</v>
      </c>
      <c r="M32" s="4262">
        <v>7.5648065585800006E-2</v>
      </c>
      <c r="N32" s="4978"/>
      <c r="O32" s="3920">
        <v>547</v>
      </c>
      <c r="P32" s="3920">
        <v>1073</v>
      </c>
      <c r="Q32" s="3920">
        <v>1620</v>
      </c>
    </row>
    <row r="33" spans="1:17" x14ac:dyDescent="0.25">
      <c r="A33" s="5180"/>
      <c r="B33" s="3992" t="s">
        <v>16</v>
      </c>
      <c r="C33" s="3992">
        <v>100</v>
      </c>
      <c r="D33" s="3992">
        <v>100</v>
      </c>
      <c r="E33" s="3992">
        <v>100</v>
      </c>
      <c r="G33" s="3920">
        <v>4397022</v>
      </c>
      <c r="H33" s="3920">
        <v>2601071</v>
      </c>
      <c r="I33" s="3920">
        <v>6998093</v>
      </c>
      <c r="J33" s="4944"/>
      <c r="K33" s="4262">
        <v>0</v>
      </c>
      <c r="L33" s="4262">
        <v>0</v>
      </c>
      <c r="M33" s="4262">
        <v>0</v>
      </c>
      <c r="O33" s="3920">
        <v>39152</v>
      </c>
      <c r="P33" s="3920">
        <v>32904</v>
      </c>
      <c r="Q33" s="3920">
        <v>72056</v>
      </c>
    </row>
    <row r="34" spans="1:17" x14ac:dyDescent="0.25">
      <c r="A34" s="5180" t="s">
        <v>1448</v>
      </c>
      <c r="B34" s="3992" t="s">
        <v>1122</v>
      </c>
      <c r="C34" s="4003">
        <v>98.757204307824694</v>
      </c>
      <c r="D34" s="4003">
        <v>99.547148078618406</v>
      </c>
      <c r="E34" s="4003">
        <v>99.050812842870201</v>
      </c>
      <c r="F34" s="4978"/>
      <c r="G34" s="3920">
        <v>4342376</v>
      </c>
      <c r="H34" s="3920">
        <v>2589292</v>
      </c>
      <c r="I34" s="3920">
        <v>6931668</v>
      </c>
      <c r="J34" s="4944"/>
      <c r="K34" s="4262">
        <v>8.9075238807399995E-2</v>
      </c>
      <c r="L34" s="4262">
        <v>5.29460250166E-2</v>
      </c>
      <c r="M34" s="4262">
        <v>5.9770027460300003E-2</v>
      </c>
      <c r="N34" s="4978"/>
      <c r="O34" s="3920">
        <v>38783</v>
      </c>
      <c r="P34" s="3920">
        <v>32803</v>
      </c>
      <c r="Q34" s="3920">
        <v>71586</v>
      </c>
    </row>
    <row r="35" spans="1:17" x14ac:dyDescent="0.25">
      <c r="A35" s="5180"/>
      <c r="B35" s="3992" t="s">
        <v>1123</v>
      </c>
      <c r="C35" s="4003">
        <v>1.2427956921753001</v>
      </c>
      <c r="D35" s="4003">
        <v>0.45285192138160002</v>
      </c>
      <c r="E35" s="4003">
        <v>0.94918715712979995</v>
      </c>
      <c r="F35" s="4978"/>
      <c r="G35" s="3920">
        <v>54646</v>
      </c>
      <c r="H35" s="3920">
        <v>11779</v>
      </c>
      <c r="I35" s="3920">
        <v>66425</v>
      </c>
      <c r="J35" s="4944"/>
      <c r="K35" s="4262">
        <v>8.9075238807399995E-2</v>
      </c>
      <c r="L35" s="4262">
        <v>5.29460250166E-2</v>
      </c>
      <c r="M35" s="4262">
        <v>5.9770027460300003E-2</v>
      </c>
      <c r="N35" s="4978"/>
      <c r="O35" s="3920">
        <v>369</v>
      </c>
      <c r="P35" s="3920">
        <v>101</v>
      </c>
      <c r="Q35" s="3920">
        <v>470</v>
      </c>
    </row>
    <row r="36" spans="1:17" x14ac:dyDescent="0.25">
      <c r="A36" s="5180"/>
      <c r="B36" s="3992" t="s">
        <v>16</v>
      </c>
      <c r="C36" s="3992">
        <v>100</v>
      </c>
      <c r="D36" s="3992">
        <v>100</v>
      </c>
      <c r="E36" s="3992">
        <v>100</v>
      </c>
      <c r="G36" s="3920">
        <v>4397022</v>
      </c>
      <c r="H36" s="3920">
        <v>2601071</v>
      </c>
      <c r="I36" s="3920">
        <v>6998093</v>
      </c>
      <c r="J36" s="4944"/>
      <c r="K36" s="4262">
        <v>0</v>
      </c>
      <c r="L36" s="4262">
        <v>0</v>
      </c>
      <c r="M36" s="4262">
        <v>0</v>
      </c>
      <c r="O36" s="3920">
        <v>39152</v>
      </c>
      <c r="P36" s="3920">
        <v>32904</v>
      </c>
      <c r="Q36" s="3920">
        <v>72056</v>
      </c>
    </row>
    <row r="37" spans="1:17" x14ac:dyDescent="0.25">
      <c r="A37" s="5180" t="s">
        <v>1457</v>
      </c>
      <c r="B37" s="3992" t="s">
        <v>1122</v>
      </c>
      <c r="C37" s="4003">
        <v>98.794729705696298</v>
      </c>
      <c r="D37" s="4003">
        <v>99.715694035264704</v>
      </c>
      <c r="E37" s="4003">
        <v>99.137036332612297</v>
      </c>
      <c r="F37" s="4978"/>
      <c r="G37" s="3920">
        <v>4344026</v>
      </c>
      <c r="H37" s="3920">
        <v>2593676</v>
      </c>
      <c r="I37" s="3920">
        <v>6937702</v>
      </c>
      <c r="J37" s="4944"/>
      <c r="K37" s="4262">
        <v>7.8062329985699994E-2</v>
      </c>
      <c r="L37" s="4262">
        <v>4.1758440012799998E-2</v>
      </c>
      <c r="M37" s="4262">
        <v>5.1630030200400003E-2</v>
      </c>
      <c r="N37" s="4978"/>
      <c r="O37" s="3920">
        <v>38774</v>
      </c>
      <c r="P37" s="3920">
        <v>32832</v>
      </c>
      <c r="Q37" s="3920">
        <v>71606</v>
      </c>
    </row>
    <row r="38" spans="1:17" x14ac:dyDescent="0.25">
      <c r="A38" s="5180"/>
      <c r="B38" s="3992" t="s">
        <v>1123</v>
      </c>
      <c r="C38" s="4003">
        <v>1.2052702943036999</v>
      </c>
      <c r="D38" s="4003">
        <v>0.28430596473530001</v>
      </c>
      <c r="E38" s="4003">
        <v>0.86296366738770003</v>
      </c>
      <c r="F38" s="4978"/>
      <c r="G38" s="3920">
        <v>52996</v>
      </c>
      <c r="H38" s="3920">
        <v>7395</v>
      </c>
      <c r="I38" s="3920">
        <v>60391</v>
      </c>
      <c r="J38" s="4944"/>
      <c r="K38" s="4262">
        <v>7.8062329985699994E-2</v>
      </c>
      <c r="L38" s="4262">
        <v>4.1758440012799998E-2</v>
      </c>
      <c r="M38" s="4262">
        <v>5.1630030200400003E-2</v>
      </c>
      <c r="N38" s="4978"/>
      <c r="O38" s="3920">
        <v>378</v>
      </c>
      <c r="P38" s="3920">
        <v>72</v>
      </c>
      <c r="Q38" s="3920">
        <v>450</v>
      </c>
    </row>
    <row r="39" spans="1:17" x14ac:dyDescent="0.25">
      <c r="A39" s="5180"/>
      <c r="B39" s="3992" t="s">
        <v>16</v>
      </c>
      <c r="C39" s="3992">
        <v>100</v>
      </c>
      <c r="D39" s="3992">
        <v>100</v>
      </c>
      <c r="E39" s="3992">
        <v>100</v>
      </c>
      <c r="G39" s="3920">
        <v>4397022</v>
      </c>
      <c r="H39" s="3920">
        <v>2601071</v>
      </c>
      <c r="I39" s="3920">
        <v>6998093</v>
      </c>
      <c r="J39" s="4944"/>
      <c r="K39" s="4262">
        <v>0</v>
      </c>
      <c r="L39" s="4262">
        <v>0</v>
      </c>
      <c r="M39" s="4262">
        <v>0</v>
      </c>
      <c r="O39" s="3920">
        <v>39152</v>
      </c>
      <c r="P39" s="3920">
        <v>32904</v>
      </c>
      <c r="Q39" s="3920">
        <v>72056</v>
      </c>
    </row>
    <row r="40" spans="1:17" x14ac:dyDescent="0.25">
      <c r="A40" s="5180" t="s">
        <v>1449</v>
      </c>
      <c r="B40" s="3992" t="s">
        <v>1122</v>
      </c>
      <c r="C40" s="4003">
        <v>96.229766419181004</v>
      </c>
      <c r="D40" s="4003">
        <v>98.016394016157193</v>
      </c>
      <c r="E40" s="4003">
        <v>96.893825217812903</v>
      </c>
      <c r="F40" s="4978"/>
      <c r="G40" s="3920">
        <v>4231244</v>
      </c>
      <c r="H40" s="3920">
        <v>2549476</v>
      </c>
      <c r="I40" s="3920">
        <v>6780720</v>
      </c>
      <c r="J40" s="4944"/>
      <c r="K40" s="4262">
        <v>0.13835018064080001</v>
      </c>
      <c r="L40" s="4262">
        <v>0.1008476585895</v>
      </c>
      <c r="M40" s="4262">
        <v>9.5474550582799994E-2</v>
      </c>
      <c r="N40" s="4978"/>
      <c r="O40" s="3920">
        <v>37746</v>
      </c>
      <c r="P40" s="3920">
        <v>32340</v>
      </c>
      <c r="Q40" s="3920">
        <v>70086</v>
      </c>
    </row>
    <row r="41" spans="1:17" x14ac:dyDescent="0.25">
      <c r="A41" s="5180"/>
      <c r="B41" s="3992" t="s">
        <v>1123</v>
      </c>
      <c r="C41" s="4003">
        <v>3.7702335808190002</v>
      </c>
      <c r="D41" s="4003">
        <v>1.9836059838428</v>
      </c>
      <c r="E41" s="4003">
        <v>3.1061747821871002</v>
      </c>
      <c r="F41" s="4978"/>
      <c r="G41" s="3920">
        <v>165778</v>
      </c>
      <c r="H41" s="3920">
        <v>51595</v>
      </c>
      <c r="I41" s="3920">
        <v>217373</v>
      </c>
      <c r="J41" s="4944"/>
      <c r="K41" s="4262">
        <v>0.13835018064080001</v>
      </c>
      <c r="L41" s="4262">
        <v>0.1008476585895</v>
      </c>
      <c r="M41" s="4262">
        <v>9.5474550582799994E-2</v>
      </c>
      <c r="N41" s="4978"/>
      <c r="O41" s="3920">
        <v>1406</v>
      </c>
      <c r="P41" s="3920">
        <v>564</v>
      </c>
      <c r="Q41" s="3920">
        <v>1970</v>
      </c>
    </row>
    <row r="42" spans="1:17" x14ac:dyDescent="0.25">
      <c r="A42" s="5180"/>
      <c r="B42" s="3992" t="s">
        <v>16</v>
      </c>
      <c r="C42" s="3992">
        <v>100</v>
      </c>
      <c r="D42" s="3992">
        <v>100</v>
      </c>
      <c r="E42" s="3992">
        <v>100</v>
      </c>
      <c r="G42" s="3920">
        <v>4397022</v>
      </c>
      <c r="H42" s="3920">
        <v>2601071</v>
      </c>
      <c r="I42" s="3920">
        <v>6998093</v>
      </c>
      <c r="J42" s="4944"/>
      <c r="K42" s="4262">
        <v>0</v>
      </c>
      <c r="L42" s="4262">
        <v>0</v>
      </c>
      <c r="M42" s="4262">
        <v>0</v>
      </c>
      <c r="O42" s="3920">
        <v>39152</v>
      </c>
      <c r="P42" s="3920">
        <v>32904</v>
      </c>
      <c r="Q42" s="3920">
        <v>72056</v>
      </c>
    </row>
    <row r="43" spans="1:17" x14ac:dyDescent="0.25">
      <c r="A43" s="5180" t="s">
        <v>1450</v>
      </c>
      <c r="B43" s="3992" t="s">
        <v>1122</v>
      </c>
      <c r="C43" s="4003">
        <v>98.954656128625302</v>
      </c>
      <c r="D43" s="4003">
        <v>99.329776080699105</v>
      </c>
      <c r="E43" s="4003">
        <v>99.094081773420299</v>
      </c>
      <c r="F43" s="4978"/>
      <c r="G43" s="3920">
        <v>4351058</v>
      </c>
      <c r="H43" s="3920">
        <v>2583638</v>
      </c>
      <c r="I43" s="3920">
        <v>6934696</v>
      </c>
      <c r="J43" s="4944"/>
      <c r="K43" s="4262">
        <v>7.0951183477899998E-2</v>
      </c>
      <c r="L43" s="4262">
        <v>5.5563350891700003E-2</v>
      </c>
      <c r="M43" s="4262">
        <v>4.9433375393800001E-2</v>
      </c>
      <c r="N43" s="4978"/>
      <c r="O43" s="3920">
        <v>38771</v>
      </c>
      <c r="P43" s="3920">
        <v>32698</v>
      </c>
      <c r="Q43" s="3920">
        <v>71469</v>
      </c>
    </row>
    <row r="44" spans="1:17" x14ac:dyDescent="0.25">
      <c r="A44" s="5180"/>
      <c r="B44" s="3992" t="s">
        <v>1123</v>
      </c>
      <c r="C44" s="4003">
        <v>1.0453438713748</v>
      </c>
      <c r="D44" s="4003">
        <v>0.67022391930089997</v>
      </c>
      <c r="E44" s="4003">
        <v>0.9059182265797</v>
      </c>
      <c r="F44" s="4978"/>
      <c r="G44" s="3920">
        <v>45964</v>
      </c>
      <c r="H44" s="3920">
        <v>17433</v>
      </c>
      <c r="I44" s="3920">
        <v>63397</v>
      </c>
      <c r="J44" s="4944"/>
      <c r="K44" s="4262">
        <v>7.0951183477899998E-2</v>
      </c>
      <c r="L44" s="4262">
        <v>5.5563350891700003E-2</v>
      </c>
      <c r="M44" s="4262">
        <v>4.9433375393800001E-2</v>
      </c>
      <c r="N44" s="4978"/>
      <c r="O44" s="3920">
        <v>381</v>
      </c>
      <c r="P44" s="3920">
        <v>206</v>
      </c>
      <c r="Q44" s="3920">
        <v>587</v>
      </c>
    </row>
    <row r="45" spans="1:17" x14ac:dyDescent="0.25">
      <c r="A45" s="5180"/>
      <c r="B45" s="3992" t="s">
        <v>16</v>
      </c>
      <c r="C45" s="3992">
        <v>100</v>
      </c>
      <c r="D45" s="3992">
        <v>100</v>
      </c>
      <c r="E45" s="3992">
        <v>100</v>
      </c>
      <c r="G45" s="3920">
        <v>4397022</v>
      </c>
      <c r="H45" s="3920">
        <v>2601071</v>
      </c>
      <c r="I45" s="3920">
        <v>6998093</v>
      </c>
      <c r="J45" s="4944"/>
      <c r="K45" s="4262">
        <v>0</v>
      </c>
      <c r="L45" s="4262">
        <v>0</v>
      </c>
      <c r="M45" s="4262">
        <v>0</v>
      </c>
      <c r="O45" s="3920">
        <v>39152</v>
      </c>
      <c r="P45" s="3920">
        <v>32904</v>
      </c>
      <c r="Q45" s="3920">
        <v>72056</v>
      </c>
    </row>
    <row r="46" spans="1:17" x14ac:dyDescent="0.25">
      <c r="A46" s="5180" t="s">
        <v>1451</v>
      </c>
      <c r="B46" s="3992" t="s">
        <v>1122</v>
      </c>
      <c r="C46" s="4003">
        <v>97.841630085089406</v>
      </c>
      <c r="D46" s="4003">
        <v>98.900376037409202</v>
      </c>
      <c r="E46" s="4003">
        <v>98.235147775258199</v>
      </c>
      <c r="F46" s="4978"/>
      <c r="G46" s="3920">
        <v>4302118</v>
      </c>
      <c r="H46" s="3920">
        <v>2572469</v>
      </c>
      <c r="I46" s="3920">
        <v>6874587</v>
      </c>
      <c r="J46" s="4944"/>
      <c r="K46" s="4262">
        <v>0.1122301400912</v>
      </c>
      <c r="L46" s="4262">
        <v>8.6833993795399994E-2</v>
      </c>
      <c r="M46" s="4262">
        <v>7.7557008573099995E-2</v>
      </c>
      <c r="N46" s="4978"/>
      <c r="O46" s="3920">
        <v>38516</v>
      </c>
      <c r="P46" s="3920">
        <v>32621</v>
      </c>
      <c r="Q46" s="3920">
        <v>71137</v>
      </c>
    </row>
    <row r="47" spans="1:17" x14ac:dyDescent="0.25">
      <c r="A47" s="5180"/>
      <c r="B47" s="3992" t="s">
        <v>1123</v>
      </c>
      <c r="C47" s="4003">
        <v>2.1583699149106002</v>
      </c>
      <c r="D47" s="4003">
        <v>1.0996239625908</v>
      </c>
      <c r="E47" s="4003">
        <v>1.7648522247417999</v>
      </c>
      <c r="F47" s="4978"/>
      <c r="G47" s="3920">
        <v>94904</v>
      </c>
      <c r="H47" s="3920">
        <v>28602</v>
      </c>
      <c r="I47" s="3920">
        <v>123506</v>
      </c>
      <c r="J47" s="4944"/>
      <c r="K47" s="4262">
        <v>0.1122301400912</v>
      </c>
      <c r="L47" s="4262">
        <v>8.6833993795399994E-2</v>
      </c>
      <c r="M47" s="4262">
        <v>7.7557008573099995E-2</v>
      </c>
      <c r="N47" s="4978"/>
      <c r="O47" s="3920">
        <v>636</v>
      </c>
      <c r="P47" s="3920">
        <v>283</v>
      </c>
      <c r="Q47" s="3920">
        <v>919</v>
      </c>
    </row>
    <row r="48" spans="1:17" x14ac:dyDescent="0.25">
      <c r="A48" s="5180"/>
      <c r="B48" s="3992" t="s">
        <v>16</v>
      </c>
      <c r="C48" s="3992">
        <v>100</v>
      </c>
      <c r="D48" s="3992">
        <v>100</v>
      </c>
      <c r="E48" s="3992">
        <v>100</v>
      </c>
      <c r="G48" s="3920">
        <v>4397022</v>
      </c>
      <c r="H48" s="3920">
        <v>2601071</v>
      </c>
      <c r="I48" s="3920">
        <v>6998093</v>
      </c>
      <c r="J48" s="4944"/>
      <c r="K48" s="4262">
        <v>0</v>
      </c>
      <c r="L48" s="4262">
        <v>0</v>
      </c>
      <c r="M48" s="4262">
        <v>0</v>
      </c>
      <c r="O48" s="3920">
        <v>39152</v>
      </c>
      <c r="P48" s="3920">
        <v>32904</v>
      </c>
      <c r="Q48" s="3920">
        <v>72056</v>
      </c>
    </row>
    <row r="49" spans="1:17" x14ac:dyDescent="0.25">
      <c r="A49" s="5180" t="s">
        <v>1458</v>
      </c>
      <c r="B49" s="3992" t="s">
        <v>1122</v>
      </c>
      <c r="C49" s="4003">
        <v>99.606006065014</v>
      </c>
      <c r="D49" s="4003">
        <v>99.836105973270193</v>
      </c>
      <c r="E49" s="4003">
        <v>99.691530249740893</v>
      </c>
      <c r="F49" s="4978"/>
      <c r="G49" s="3920">
        <v>4379698</v>
      </c>
      <c r="H49" s="3920">
        <v>2596808</v>
      </c>
      <c r="I49" s="3920">
        <v>6976506</v>
      </c>
      <c r="J49" s="4944"/>
      <c r="K49" s="4262">
        <v>4.40591141277E-2</v>
      </c>
      <c r="L49" s="4262">
        <v>2.7548846210600001E-2</v>
      </c>
      <c r="M49" s="4262">
        <v>2.9448554616099999E-2</v>
      </c>
      <c r="N49" s="4978"/>
      <c r="O49" s="3920">
        <v>39028</v>
      </c>
      <c r="P49" s="3920">
        <v>32852</v>
      </c>
      <c r="Q49" s="3920">
        <v>71880</v>
      </c>
    </row>
    <row r="50" spans="1:17" x14ac:dyDescent="0.25">
      <c r="A50" s="5180"/>
      <c r="B50" s="3992" t="s">
        <v>1123</v>
      </c>
      <c r="C50" s="4003">
        <v>0.39399393498599999</v>
      </c>
      <c r="D50" s="4003">
        <v>0.1638940267298</v>
      </c>
      <c r="E50" s="4003">
        <v>0.30846975025910001</v>
      </c>
      <c r="F50" s="4978"/>
      <c r="G50" s="3920">
        <v>17324</v>
      </c>
      <c r="H50" s="3920">
        <v>4263</v>
      </c>
      <c r="I50" s="3920">
        <v>21587</v>
      </c>
      <c r="J50" s="4944"/>
      <c r="K50" s="4262">
        <v>4.40591141277E-2</v>
      </c>
      <c r="L50" s="4262">
        <v>2.7548846210600001E-2</v>
      </c>
      <c r="M50" s="4262">
        <v>2.9448554616099999E-2</v>
      </c>
      <c r="N50" s="4978"/>
      <c r="O50" s="3920">
        <v>124</v>
      </c>
      <c r="P50" s="3920">
        <v>52</v>
      </c>
      <c r="Q50" s="3920">
        <v>176</v>
      </c>
    </row>
    <row r="51" spans="1:17" x14ac:dyDescent="0.25">
      <c r="A51" s="5180"/>
      <c r="B51" s="3992" t="s">
        <v>16</v>
      </c>
      <c r="C51" s="3992">
        <v>100</v>
      </c>
      <c r="D51" s="3992">
        <v>100</v>
      </c>
      <c r="E51" s="3992">
        <v>100</v>
      </c>
      <c r="G51" s="3920">
        <v>4397022</v>
      </c>
      <c r="H51" s="3920">
        <v>2601071</v>
      </c>
      <c r="I51" s="3920">
        <v>6998093</v>
      </c>
      <c r="J51" s="4944"/>
      <c r="K51" s="4262">
        <v>0</v>
      </c>
      <c r="L51" s="4262">
        <v>0</v>
      </c>
      <c r="M51" s="4262">
        <v>0</v>
      </c>
      <c r="O51" s="3920">
        <v>39152</v>
      </c>
      <c r="P51" s="3920">
        <v>32904</v>
      </c>
      <c r="Q51" s="3920">
        <v>72056</v>
      </c>
    </row>
    <row r="52" spans="1:17" x14ac:dyDescent="0.25">
      <c r="A52" s="5180" t="s">
        <v>1452</v>
      </c>
      <c r="B52" s="3992" t="s">
        <v>1122</v>
      </c>
      <c r="C52" s="4003">
        <v>98.087137157830895</v>
      </c>
      <c r="D52" s="4003">
        <v>98.741556843315706</v>
      </c>
      <c r="E52" s="4003">
        <v>98.330373717525603</v>
      </c>
      <c r="F52" s="4978"/>
      <c r="G52" s="3920">
        <v>4312913</v>
      </c>
      <c r="H52" s="3920">
        <v>2568338</v>
      </c>
      <c r="I52" s="3920">
        <v>6881251</v>
      </c>
      <c r="J52" s="4944"/>
      <c r="K52" s="4262">
        <v>0.11064986863740001</v>
      </c>
      <c r="L52" s="4262">
        <v>8.0312407072700001E-2</v>
      </c>
      <c r="M52" s="4262">
        <v>7.6712847455600003E-2</v>
      </c>
      <c r="N52" s="4978"/>
      <c r="O52" s="3920">
        <v>38510</v>
      </c>
      <c r="P52" s="3920">
        <v>32528</v>
      </c>
      <c r="Q52" s="3920">
        <v>71038</v>
      </c>
    </row>
    <row r="53" spans="1:17" x14ac:dyDescent="0.25">
      <c r="A53" s="5180"/>
      <c r="B53" s="3992" t="s">
        <v>1123</v>
      </c>
      <c r="C53" s="4003">
        <v>1.9128628421691001</v>
      </c>
      <c r="D53" s="4003">
        <v>1.2584431566843</v>
      </c>
      <c r="E53" s="4003">
        <v>1.6696262824743999</v>
      </c>
      <c r="F53" s="4978"/>
      <c r="G53" s="3920">
        <v>84109</v>
      </c>
      <c r="H53" s="3920">
        <v>32733</v>
      </c>
      <c r="I53" s="3920">
        <v>116842</v>
      </c>
      <c r="J53" s="4944"/>
      <c r="K53" s="4262">
        <v>0.11064986863740001</v>
      </c>
      <c r="L53" s="4262">
        <v>8.0312407072700001E-2</v>
      </c>
      <c r="M53" s="4262">
        <v>7.6712847455600003E-2</v>
      </c>
      <c r="N53" s="4978"/>
      <c r="O53" s="3920">
        <v>642</v>
      </c>
      <c r="P53" s="3920">
        <v>376</v>
      </c>
      <c r="Q53" s="3920">
        <v>1018</v>
      </c>
    </row>
    <row r="54" spans="1:17" x14ac:dyDescent="0.25">
      <c r="A54" s="5180"/>
      <c r="B54" s="3992" t="s">
        <v>16</v>
      </c>
      <c r="C54" s="3992">
        <v>100</v>
      </c>
      <c r="D54" s="3992">
        <v>100</v>
      </c>
      <c r="E54" s="3992">
        <v>100</v>
      </c>
      <c r="G54" s="3920">
        <v>4397022</v>
      </c>
      <c r="H54" s="3920">
        <v>2601071</v>
      </c>
      <c r="I54" s="3920">
        <v>6998093</v>
      </c>
      <c r="J54" s="4944"/>
      <c r="K54" s="4262">
        <v>0</v>
      </c>
      <c r="L54" s="4262">
        <v>0</v>
      </c>
      <c r="M54" s="4262">
        <v>0</v>
      </c>
      <c r="O54" s="3920">
        <v>39152</v>
      </c>
      <c r="P54" s="3920">
        <v>32904</v>
      </c>
      <c r="Q54" s="3920">
        <v>72056</v>
      </c>
    </row>
    <row r="55" spans="1:17" x14ac:dyDescent="0.25">
      <c r="A55" s="5180" t="s">
        <v>1453</v>
      </c>
      <c r="B55" s="3992" t="s">
        <v>1122</v>
      </c>
      <c r="C55" s="4003">
        <v>99.247740857334804</v>
      </c>
      <c r="D55" s="4003">
        <v>99.820227898431099</v>
      </c>
      <c r="E55" s="4003">
        <v>99.460524460020807</v>
      </c>
      <c r="F55" s="4978"/>
      <c r="G55" s="3920">
        <v>4363945</v>
      </c>
      <c r="H55" s="3920">
        <v>2596395</v>
      </c>
      <c r="I55" s="3920">
        <v>6960340</v>
      </c>
      <c r="J55" s="4944"/>
      <c r="K55" s="4262">
        <v>6.0808152701700001E-2</v>
      </c>
      <c r="L55" s="4262">
        <v>3.19024839509E-2</v>
      </c>
      <c r="M55" s="4262">
        <v>3.9939572102799997E-2</v>
      </c>
      <c r="N55" s="4978"/>
      <c r="O55" s="3920">
        <v>38892</v>
      </c>
      <c r="P55" s="3920">
        <v>32851</v>
      </c>
      <c r="Q55" s="3920">
        <v>71743</v>
      </c>
    </row>
    <row r="56" spans="1:17" x14ac:dyDescent="0.25">
      <c r="A56" s="5180"/>
      <c r="B56" s="3992" t="s">
        <v>1123</v>
      </c>
      <c r="C56" s="4003">
        <v>0.7522591426652</v>
      </c>
      <c r="D56" s="4003">
        <v>0.1797721015689</v>
      </c>
      <c r="E56" s="4003">
        <v>0.53947553997919995</v>
      </c>
      <c r="F56" s="4978"/>
      <c r="G56" s="3920">
        <v>33077</v>
      </c>
      <c r="H56" s="3920">
        <v>4676</v>
      </c>
      <c r="I56" s="3920">
        <v>37753</v>
      </c>
      <c r="J56" s="4944"/>
      <c r="K56" s="4262">
        <v>6.0808152701700001E-2</v>
      </c>
      <c r="L56" s="4262">
        <v>3.19024839509E-2</v>
      </c>
      <c r="M56" s="4262">
        <v>3.9939572102799997E-2</v>
      </c>
      <c r="N56" s="4978"/>
      <c r="O56" s="3920">
        <v>260</v>
      </c>
      <c r="P56" s="3920">
        <v>53</v>
      </c>
      <c r="Q56" s="3920">
        <v>313</v>
      </c>
    </row>
    <row r="57" spans="1:17" x14ac:dyDescent="0.25">
      <c r="A57" s="5180"/>
      <c r="B57" s="3992" t="s">
        <v>16</v>
      </c>
      <c r="C57" s="3992">
        <v>100</v>
      </c>
      <c r="D57" s="3992">
        <v>100</v>
      </c>
      <c r="E57" s="3992">
        <v>100</v>
      </c>
      <c r="G57" s="3920">
        <v>4397022</v>
      </c>
      <c r="H57" s="3920">
        <v>2601071</v>
      </c>
      <c r="I57" s="3920">
        <v>6998093</v>
      </c>
      <c r="J57" s="4944"/>
      <c r="K57" s="4262">
        <v>0</v>
      </c>
      <c r="L57" s="4262">
        <v>0</v>
      </c>
      <c r="M57" s="4262">
        <v>0</v>
      </c>
      <c r="O57" s="3920">
        <v>39152</v>
      </c>
      <c r="P57" s="3920">
        <v>32904</v>
      </c>
      <c r="Q57" s="3920">
        <v>72056</v>
      </c>
    </row>
    <row r="58" spans="1:17" x14ac:dyDescent="0.25">
      <c r="A58" s="5180" t="s">
        <v>1454</v>
      </c>
      <c r="B58" s="3992" t="s">
        <v>1122</v>
      </c>
      <c r="C58" s="4003">
        <v>99.547693870988098</v>
      </c>
      <c r="D58" s="4003">
        <v>99.705083021570701</v>
      </c>
      <c r="E58" s="4003">
        <v>99.606192715644099</v>
      </c>
      <c r="F58" s="4978"/>
      <c r="G58" s="3920">
        <v>4377134</v>
      </c>
      <c r="H58" s="3920">
        <v>2593400</v>
      </c>
      <c r="I58" s="3920">
        <v>6970534</v>
      </c>
      <c r="J58" s="4944"/>
      <c r="K58" s="4262">
        <v>4.4572137817799999E-2</v>
      </c>
      <c r="L58" s="4262">
        <v>3.4674041184399998E-2</v>
      </c>
      <c r="M58" s="4262">
        <v>3.1312439866199998E-2</v>
      </c>
      <c r="N58" s="4978"/>
      <c r="O58" s="3920">
        <v>38947</v>
      </c>
      <c r="P58" s="3920">
        <v>32787</v>
      </c>
      <c r="Q58" s="3920">
        <v>71734</v>
      </c>
    </row>
    <row r="59" spans="1:17" x14ac:dyDescent="0.25">
      <c r="A59" s="5180"/>
      <c r="B59" s="3992" t="s">
        <v>1123</v>
      </c>
      <c r="C59" s="4003">
        <v>0.45230612901189998</v>
      </c>
      <c r="D59" s="4003">
        <v>0.29491697842929998</v>
      </c>
      <c r="E59" s="4003">
        <v>0.39380728435590001</v>
      </c>
      <c r="F59" s="4978"/>
      <c r="G59" s="3920">
        <v>19888</v>
      </c>
      <c r="H59" s="3920">
        <v>7671</v>
      </c>
      <c r="I59" s="3920">
        <v>27559</v>
      </c>
      <c r="J59" s="4944"/>
      <c r="K59" s="4262">
        <v>4.4572137817799999E-2</v>
      </c>
      <c r="L59" s="4262">
        <v>3.4674041184399998E-2</v>
      </c>
      <c r="M59" s="4262">
        <v>3.1312439866199998E-2</v>
      </c>
      <c r="N59" s="4978"/>
      <c r="O59" s="3920">
        <v>205</v>
      </c>
      <c r="P59" s="3920">
        <v>117</v>
      </c>
      <c r="Q59" s="3920">
        <v>322</v>
      </c>
    </row>
    <row r="60" spans="1:17" x14ac:dyDescent="0.25">
      <c r="A60" s="5180"/>
      <c r="B60" s="3992" t="s">
        <v>16</v>
      </c>
      <c r="C60" s="3992">
        <v>100</v>
      </c>
      <c r="D60" s="3992">
        <v>100</v>
      </c>
      <c r="E60" s="3992">
        <v>100</v>
      </c>
      <c r="G60" s="3920">
        <v>4397022</v>
      </c>
      <c r="H60" s="3920">
        <v>2601071</v>
      </c>
      <c r="I60" s="3920">
        <v>6998093</v>
      </c>
      <c r="J60" s="4944"/>
      <c r="K60" s="4262">
        <v>0</v>
      </c>
      <c r="L60" s="4262">
        <v>0</v>
      </c>
      <c r="M60" s="4262">
        <v>0</v>
      </c>
      <c r="O60" s="3920">
        <v>39152</v>
      </c>
      <c r="P60" s="3920">
        <v>32904</v>
      </c>
      <c r="Q60" s="3920">
        <v>72056</v>
      </c>
    </row>
    <row r="61" spans="1:17" x14ac:dyDescent="0.25">
      <c r="A61" s="5180" t="s">
        <v>1459</v>
      </c>
      <c r="B61" s="3992" t="s">
        <v>1122</v>
      </c>
      <c r="C61" s="4003">
        <v>97.617046264494505</v>
      </c>
      <c r="D61" s="4003">
        <v>97.282734688903204</v>
      </c>
      <c r="E61" s="4003">
        <v>97.492788392494901</v>
      </c>
      <c r="F61" s="4978"/>
      <c r="G61" s="3920">
        <v>4292243</v>
      </c>
      <c r="H61" s="3920">
        <v>2530393</v>
      </c>
      <c r="I61" s="3920">
        <v>6822636</v>
      </c>
      <c r="J61" s="4944"/>
      <c r="K61" s="4262">
        <v>9.6885501202299995E-2</v>
      </c>
      <c r="L61" s="4262">
        <v>0.1168621206292</v>
      </c>
      <c r="M61" s="4262">
        <v>7.4745525154E-2</v>
      </c>
      <c r="N61" s="4978"/>
      <c r="O61" s="3920">
        <v>38171</v>
      </c>
      <c r="P61" s="3920">
        <v>32042</v>
      </c>
      <c r="Q61" s="3920">
        <v>70213</v>
      </c>
    </row>
    <row r="62" spans="1:17" x14ac:dyDescent="0.25">
      <c r="A62" s="5180"/>
      <c r="B62" s="3992" t="s">
        <v>1123</v>
      </c>
      <c r="C62" s="4003">
        <v>2.3829537355055002</v>
      </c>
      <c r="D62" s="4003">
        <v>2.7172653110969001</v>
      </c>
      <c r="E62" s="4003">
        <v>2.5072116075050999</v>
      </c>
      <c r="F62" s="4978"/>
      <c r="G62" s="3920">
        <v>104779</v>
      </c>
      <c r="H62" s="3920">
        <v>70678</v>
      </c>
      <c r="I62" s="3920">
        <v>175457</v>
      </c>
      <c r="J62" s="4944"/>
      <c r="K62" s="4262">
        <v>9.6885501202299995E-2</v>
      </c>
      <c r="L62" s="4262">
        <v>0.1168621206292</v>
      </c>
      <c r="M62" s="4262">
        <v>7.4745525154E-2</v>
      </c>
      <c r="N62" s="4978"/>
      <c r="O62" s="3920">
        <v>981</v>
      </c>
      <c r="P62" s="3920">
        <v>862</v>
      </c>
      <c r="Q62" s="3920">
        <v>1843</v>
      </c>
    </row>
    <row r="63" spans="1:17" x14ac:dyDescent="0.25">
      <c r="A63" s="5180"/>
      <c r="B63" s="3992" t="s">
        <v>16</v>
      </c>
      <c r="C63" s="3992">
        <v>100</v>
      </c>
      <c r="D63" s="3992">
        <v>100</v>
      </c>
      <c r="E63" s="3992">
        <v>100</v>
      </c>
      <c r="G63" s="3920">
        <v>4397022</v>
      </c>
      <c r="H63" s="3920">
        <v>2601071</v>
      </c>
      <c r="I63" s="3920">
        <v>6998093</v>
      </c>
      <c r="J63" s="4944"/>
      <c r="K63" s="4262">
        <v>0</v>
      </c>
      <c r="L63" s="4262">
        <v>0</v>
      </c>
      <c r="M63" s="4262">
        <v>0</v>
      </c>
      <c r="O63" s="3920">
        <v>39152</v>
      </c>
      <c r="P63" s="3920">
        <v>32904</v>
      </c>
      <c r="Q63" s="3920">
        <v>72056</v>
      </c>
    </row>
    <row r="64" spans="1:17" x14ac:dyDescent="0.25">
      <c r="A64" s="5180" t="s">
        <v>1460</v>
      </c>
      <c r="B64" s="3992" t="s">
        <v>1122</v>
      </c>
      <c r="C64" s="4003">
        <v>98.099281741142093</v>
      </c>
      <c r="D64" s="4003">
        <v>98.444986699709503</v>
      </c>
      <c r="E64" s="4003">
        <v>98.2277743379518</v>
      </c>
      <c r="F64" s="4978"/>
      <c r="G64" s="3920">
        <v>4313447</v>
      </c>
      <c r="H64" s="3920">
        <v>2560624</v>
      </c>
      <c r="I64" s="3920">
        <v>6874071</v>
      </c>
      <c r="J64" s="4944"/>
      <c r="K64" s="4262">
        <v>8.8092937869099996E-2</v>
      </c>
      <c r="L64" s="4262">
        <v>8.8733211843499998E-2</v>
      </c>
      <c r="M64" s="4262">
        <v>6.6021114338300005E-2</v>
      </c>
      <c r="N64" s="4978"/>
      <c r="O64" s="3920">
        <v>38370</v>
      </c>
      <c r="P64" s="3920">
        <v>32417</v>
      </c>
      <c r="Q64" s="3920">
        <v>70787</v>
      </c>
    </row>
    <row r="65" spans="1:17" x14ac:dyDescent="0.25">
      <c r="A65" s="5180"/>
      <c r="B65" s="3992" t="s">
        <v>1123</v>
      </c>
      <c r="C65" s="4003">
        <v>1.9007182588578999</v>
      </c>
      <c r="D65" s="4003">
        <v>1.5550133002905</v>
      </c>
      <c r="E65" s="4003">
        <v>1.7722256620482</v>
      </c>
      <c r="F65" s="4978"/>
      <c r="G65" s="3920">
        <v>83575</v>
      </c>
      <c r="H65" s="3920">
        <v>40447</v>
      </c>
      <c r="I65" s="3920">
        <v>124022</v>
      </c>
      <c r="J65" s="4944"/>
      <c r="K65" s="4262">
        <v>8.8092937869099996E-2</v>
      </c>
      <c r="L65" s="4262">
        <v>8.8733211843499998E-2</v>
      </c>
      <c r="M65" s="4262">
        <v>6.6021114338300005E-2</v>
      </c>
      <c r="N65" s="4978"/>
      <c r="O65" s="3920">
        <v>782</v>
      </c>
      <c r="P65" s="3920">
        <v>487</v>
      </c>
      <c r="Q65" s="3920">
        <v>1269</v>
      </c>
    </row>
    <row r="66" spans="1:17" x14ac:dyDescent="0.25">
      <c r="A66" s="5180"/>
      <c r="B66" s="3992" t="s">
        <v>16</v>
      </c>
      <c r="C66" s="3992">
        <v>100</v>
      </c>
      <c r="D66" s="3992">
        <v>100</v>
      </c>
      <c r="E66" s="3992">
        <v>100</v>
      </c>
      <c r="G66" s="3920">
        <v>4397022</v>
      </c>
      <c r="H66" s="3920">
        <v>2601071</v>
      </c>
      <c r="I66" s="3920">
        <v>6998093</v>
      </c>
      <c r="J66" s="4944"/>
      <c r="K66" s="4262">
        <v>0</v>
      </c>
      <c r="L66" s="4262">
        <v>0</v>
      </c>
      <c r="M66" s="4262">
        <v>0</v>
      </c>
      <c r="O66" s="3920">
        <v>39152</v>
      </c>
      <c r="P66" s="3920">
        <v>32904</v>
      </c>
      <c r="Q66" s="3920">
        <v>72056</v>
      </c>
    </row>
    <row r="67" spans="1:17" x14ac:dyDescent="0.25">
      <c r="A67" s="5180" t="s">
        <v>1455</v>
      </c>
      <c r="B67" s="3992" t="s">
        <v>1122</v>
      </c>
      <c r="C67" s="4003">
        <v>21.517358794202099</v>
      </c>
      <c r="D67" s="4003">
        <v>14.708325916516699</v>
      </c>
      <c r="E67" s="4003">
        <v>18.986558195211199</v>
      </c>
      <c r="F67" s="4978"/>
      <c r="G67" s="3920">
        <v>946123</v>
      </c>
      <c r="H67" s="3920">
        <v>382574</v>
      </c>
      <c r="I67" s="3920">
        <v>1328697</v>
      </c>
      <c r="J67" s="4944"/>
      <c r="K67" s="4262">
        <v>0.33496227707949999</v>
      </c>
      <c r="L67" s="4262">
        <v>0.26474371474539998</v>
      </c>
      <c r="M67" s="4262">
        <v>0.23651806546119999</v>
      </c>
      <c r="N67" s="4978"/>
      <c r="O67" s="3920">
        <v>7627</v>
      </c>
      <c r="P67" s="3920">
        <v>4415</v>
      </c>
      <c r="Q67" s="3920">
        <v>12042</v>
      </c>
    </row>
    <row r="68" spans="1:17" x14ac:dyDescent="0.25">
      <c r="A68" s="5180"/>
      <c r="B68" s="3992" t="s">
        <v>1123</v>
      </c>
      <c r="C68" s="4003">
        <v>78.482641205797904</v>
      </c>
      <c r="D68" s="4003">
        <v>85.291674083483301</v>
      </c>
      <c r="E68" s="4003">
        <v>81.013441804788798</v>
      </c>
      <c r="F68" s="4978"/>
      <c r="G68" s="3920">
        <v>3450899</v>
      </c>
      <c r="H68" s="3920">
        <v>2218497</v>
      </c>
      <c r="I68" s="3920">
        <v>5669396</v>
      </c>
      <c r="J68" s="4944"/>
      <c r="K68" s="4262">
        <v>0.33496227707949999</v>
      </c>
      <c r="L68" s="4262">
        <v>0.26474371474539998</v>
      </c>
      <c r="M68" s="4262">
        <v>0.23651806546119999</v>
      </c>
      <c r="N68" s="4978"/>
      <c r="O68" s="3920">
        <v>31525</v>
      </c>
      <c r="P68" s="3920">
        <v>28489</v>
      </c>
      <c r="Q68" s="3920">
        <v>60014</v>
      </c>
    </row>
    <row r="69" spans="1:17" x14ac:dyDescent="0.25">
      <c r="A69" s="5180"/>
      <c r="B69" s="3992" t="s">
        <v>16</v>
      </c>
      <c r="C69" s="4003">
        <v>100</v>
      </c>
      <c r="D69" s="4003">
        <v>100</v>
      </c>
      <c r="E69" s="4003">
        <v>100</v>
      </c>
      <c r="F69" s="4978"/>
      <c r="G69" s="3920">
        <v>4397022</v>
      </c>
      <c r="H69" s="3920">
        <v>2601071</v>
      </c>
      <c r="I69" s="3920">
        <v>6998093</v>
      </c>
      <c r="J69" s="4944"/>
      <c r="K69" s="4262">
        <v>0</v>
      </c>
      <c r="L69" s="4262">
        <v>0</v>
      </c>
      <c r="M69" s="4262">
        <v>0</v>
      </c>
      <c r="N69" s="4978"/>
      <c r="O69" s="3920">
        <v>39152</v>
      </c>
      <c r="P69" s="3920">
        <v>32904</v>
      </c>
      <c r="Q69" s="3920">
        <v>72056</v>
      </c>
    </row>
    <row r="70" spans="1:17" x14ac:dyDescent="0.25">
      <c r="A70" s="4952" t="s">
        <v>1462</v>
      </c>
    </row>
    <row r="71" spans="1:17" x14ac:dyDescent="0.25">
      <c r="A71" s="81" t="s">
        <v>1268</v>
      </c>
    </row>
  </sheetData>
  <mergeCells count="30">
    <mergeCell ref="A31:A33"/>
    <mergeCell ref="A10:A12"/>
    <mergeCell ref="A13:A15"/>
    <mergeCell ref="C7:E7"/>
    <mergeCell ref="A16:A18"/>
    <mergeCell ref="A19:A21"/>
    <mergeCell ref="A22:A24"/>
    <mergeCell ref="A25:A27"/>
    <mergeCell ref="A28:A30"/>
    <mergeCell ref="B7:B9"/>
    <mergeCell ref="A7:A9"/>
    <mergeCell ref="A67:A69"/>
    <mergeCell ref="A34:A36"/>
    <mergeCell ref="A37:A39"/>
    <mergeCell ref="A40:A42"/>
    <mergeCell ref="A43:A45"/>
    <mergeCell ref="A46:A48"/>
    <mergeCell ref="A49:A51"/>
    <mergeCell ref="A52:A54"/>
    <mergeCell ref="A55:A57"/>
    <mergeCell ref="A58:A60"/>
    <mergeCell ref="A61:A63"/>
    <mergeCell ref="A64:A66"/>
    <mergeCell ref="K7:M7"/>
    <mergeCell ref="O7:Q7"/>
    <mergeCell ref="G7:I7"/>
    <mergeCell ref="C8:E8"/>
    <mergeCell ref="K8:M8"/>
    <mergeCell ref="O8:Q8"/>
    <mergeCell ref="G8:I8"/>
  </mergeCells>
  <hyperlinks>
    <hyperlink ref="A1" location="Indice!A1" display="Indice" xr:uid="{DD477F72-29E0-46BE-A9B5-85FFE49A3099}"/>
  </hyperlinks>
  <pageMargins left="0.7" right="0.7" top="0.75" bottom="0.75" header="0.3" footer="0.3"/>
  <pageSetup orientation="portrait" horizontalDpi="0" verticalDpi="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4B907-750F-4BED-8EB5-C60F541C0C3D}">
  <dimension ref="A1:L77"/>
  <sheetViews>
    <sheetView workbookViewId="0">
      <selection activeCell="K14" sqref="K14"/>
    </sheetView>
  </sheetViews>
  <sheetFormatPr baseColWidth="10" defaultColWidth="9.140625" defaultRowHeight="15" x14ac:dyDescent="0.25"/>
  <cols>
    <col min="1" max="1" width="13" style="4952" customWidth="1"/>
    <col min="2" max="2" width="50.28515625" style="4952" customWidth="1"/>
    <col min="3" max="10" width="10.5703125" style="4952" bestFit="1" customWidth="1"/>
    <col min="11" max="12" width="9.140625" style="4952"/>
    <col min="13" max="16384" width="9.140625" style="7"/>
  </cols>
  <sheetData>
    <row r="1" spans="1:10" x14ac:dyDescent="0.25">
      <c r="A1" s="454" t="s">
        <v>1222</v>
      </c>
      <c r="B1" s="80"/>
    </row>
    <row r="2" spans="1:10" x14ac:dyDescent="0.25">
      <c r="A2" s="454"/>
      <c r="B2" s="80"/>
    </row>
    <row r="3" spans="1:10" x14ac:dyDescent="0.25">
      <c r="A3" s="4966" t="s">
        <v>1463</v>
      </c>
    </row>
    <row r="4" spans="1:10" x14ac:dyDescent="0.25">
      <c r="A4" s="4953" t="s">
        <v>1270</v>
      </c>
    </row>
    <row r="6" spans="1:10" x14ac:dyDescent="0.25">
      <c r="A6" s="5195" t="s">
        <v>0</v>
      </c>
      <c r="B6" s="5195" t="s">
        <v>0</v>
      </c>
      <c r="C6" s="5195" t="s">
        <v>0</v>
      </c>
      <c r="D6" s="5195" t="s">
        <v>0</v>
      </c>
      <c r="E6" s="5195" t="s">
        <v>0</v>
      </c>
      <c r="F6" s="5195" t="s">
        <v>0</v>
      </c>
      <c r="G6" s="5195" t="s">
        <v>0</v>
      </c>
      <c r="H6" s="5195" t="s">
        <v>0</v>
      </c>
      <c r="I6" s="5195" t="s">
        <v>0</v>
      </c>
      <c r="J6" s="5195" t="s">
        <v>0</v>
      </c>
    </row>
    <row r="7" spans="1:10" x14ac:dyDescent="0.25">
      <c r="A7" s="4957" t="s">
        <v>1275</v>
      </c>
      <c r="B7" s="4958" t="s">
        <v>679</v>
      </c>
      <c r="C7" s="4958" t="s">
        <v>1</v>
      </c>
      <c r="D7" s="4958" t="s">
        <v>2</v>
      </c>
      <c r="E7" s="4958" t="s">
        <v>3</v>
      </c>
      <c r="F7" s="4958" t="s">
        <v>4</v>
      </c>
      <c r="G7" s="4958" t="s">
        <v>5</v>
      </c>
      <c r="H7" s="4958" t="s">
        <v>6</v>
      </c>
      <c r="I7" s="4958" t="s">
        <v>7</v>
      </c>
      <c r="J7" s="4958" t="s">
        <v>8</v>
      </c>
    </row>
    <row r="8" spans="1:10" x14ac:dyDescent="0.25">
      <c r="A8" s="5196" t="s">
        <v>1221</v>
      </c>
      <c r="B8" s="4965" t="s">
        <v>1220</v>
      </c>
      <c r="C8" s="5025">
        <v>61.108009486922199</v>
      </c>
      <c r="D8" s="5025">
        <v>58.494379861339802</v>
      </c>
      <c r="E8" s="5025">
        <v>55.628094903286197</v>
      </c>
      <c r="F8" s="5025">
        <v>54.699635029958998</v>
      </c>
      <c r="G8" s="5025">
        <v>52.7630003003799</v>
      </c>
      <c r="H8" s="5025">
        <v>47.508111684632901</v>
      </c>
      <c r="I8" s="5025">
        <v>50.605779679881898</v>
      </c>
      <c r="J8" s="5025">
        <v>48.420648418958898</v>
      </c>
    </row>
    <row r="9" spans="1:10" x14ac:dyDescent="0.25">
      <c r="A9" s="5196" t="s">
        <v>1221</v>
      </c>
      <c r="B9" s="4965" t="s">
        <v>1219</v>
      </c>
      <c r="C9" s="5025">
        <v>21.2043982103507</v>
      </c>
      <c r="D9" s="5025">
        <v>23.291678930818499</v>
      </c>
      <c r="E9" s="5025">
        <v>23.985844822080299</v>
      </c>
      <c r="F9" s="5025">
        <v>26.326076420193999</v>
      </c>
      <c r="G9" s="5025">
        <v>28.628455477242699</v>
      </c>
      <c r="H9" s="5025">
        <v>32.476809473117598</v>
      </c>
      <c r="I9" s="5025">
        <v>33.210020666216302</v>
      </c>
      <c r="J9" s="5025">
        <v>34.7292358381276</v>
      </c>
    </row>
    <row r="10" spans="1:10" x14ac:dyDescent="0.25">
      <c r="A10" s="5196" t="s">
        <v>1221</v>
      </c>
      <c r="B10" s="4965" t="s">
        <v>1218</v>
      </c>
      <c r="C10" s="5025">
        <v>17.012192444900201</v>
      </c>
      <c r="D10" s="5025">
        <v>16.847709833566999</v>
      </c>
      <c r="E10" s="5025">
        <v>17.390748971734901</v>
      </c>
      <c r="F10" s="5025">
        <v>16.187027481395202</v>
      </c>
      <c r="G10" s="5025">
        <v>16.327812005308001</v>
      </c>
      <c r="H10" s="5025">
        <v>17.248311280506499</v>
      </c>
      <c r="I10" s="5025">
        <v>12.4570101061444</v>
      </c>
      <c r="J10" s="5025">
        <v>12.638379424001201</v>
      </c>
    </row>
    <row r="11" spans="1:10" x14ac:dyDescent="0.25">
      <c r="A11" s="5196" t="s">
        <v>1221</v>
      </c>
      <c r="B11" s="4965" t="s">
        <v>1217</v>
      </c>
      <c r="C11" s="5025">
        <v>0.67539985782690004</v>
      </c>
      <c r="D11" s="5025">
        <v>1.3662313742747001</v>
      </c>
      <c r="E11" s="5025">
        <v>2.9953113028986</v>
      </c>
      <c r="F11" s="5025">
        <v>2.7872610684518002</v>
      </c>
      <c r="G11" s="5025">
        <v>2.2807322170694002</v>
      </c>
      <c r="H11" s="5025">
        <v>2.7667675617429999</v>
      </c>
      <c r="I11" s="5025">
        <v>3.7271895477574</v>
      </c>
      <c r="J11" s="5025">
        <v>4.2117363189123003</v>
      </c>
    </row>
    <row r="12" spans="1:10" x14ac:dyDescent="0.25">
      <c r="A12" s="5196" t="s">
        <v>1221</v>
      </c>
      <c r="B12" s="4965" t="s">
        <v>16</v>
      </c>
      <c r="C12" s="5025">
        <v>100</v>
      </c>
      <c r="D12" s="5025">
        <v>100</v>
      </c>
      <c r="E12" s="5025">
        <v>100</v>
      </c>
      <c r="F12" s="5025">
        <v>100</v>
      </c>
      <c r="G12" s="5025">
        <v>100</v>
      </c>
      <c r="H12" s="5025">
        <v>100</v>
      </c>
      <c r="I12" s="5025">
        <v>100</v>
      </c>
      <c r="J12" s="5025">
        <v>100</v>
      </c>
    </row>
    <row r="13" spans="1:10" x14ac:dyDescent="0.25">
      <c r="A13" s="5196" t="s">
        <v>15</v>
      </c>
      <c r="B13" s="4965" t="s">
        <v>1220</v>
      </c>
      <c r="C13" s="5025">
        <v>86.394754730688803</v>
      </c>
      <c r="D13" s="5025">
        <v>83.192549850352904</v>
      </c>
      <c r="E13" s="5025">
        <v>82.653116828383205</v>
      </c>
      <c r="F13" s="5025">
        <v>81.884610480683406</v>
      </c>
      <c r="G13" s="5025">
        <v>81.194811719330005</v>
      </c>
      <c r="H13" s="5025">
        <v>79.537616180510895</v>
      </c>
      <c r="I13" s="5025">
        <v>79.144172745316595</v>
      </c>
      <c r="J13" s="5025">
        <v>75.741963938512995</v>
      </c>
    </row>
    <row r="14" spans="1:10" x14ac:dyDescent="0.25">
      <c r="A14" s="5196" t="s">
        <v>15</v>
      </c>
      <c r="B14" s="4965" t="s">
        <v>1219</v>
      </c>
      <c r="C14" s="5025">
        <v>5.0569191422645998</v>
      </c>
      <c r="D14" s="5025">
        <v>6.6346986228922997</v>
      </c>
      <c r="E14" s="5025">
        <v>5.6063111179167997</v>
      </c>
      <c r="F14" s="5025">
        <v>6.1097794211399004</v>
      </c>
      <c r="G14" s="5025">
        <v>7.0896321066289998</v>
      </c>
      <c r="H14" s="5025">
        <v>7.1433288084367002</v>
      </c>
      <c r="I14" s="5025">
        <v>8.2672472839809004</v>
      </c>
      <c r="J14" s="5025">
        <v>8.6636685759039</v>
      </c>
    </row>
    <row r="15" spans="1:10" x14ac:dyDescent="0.25">
      <c r="A15" s="5196" t="s">
        <v>15</v>
      </c>
      <c r="B15" s="4965" t="s">
        <v>1218</v>
      </c>
      <c r="C15" s="5025">
        <v>8.1463703028280001</v>
      </c>
      <c r="D15" s="5025">
        <v>9.4361865255582007</v>
      </c>
      <c r="E15" s="5025">
        <v>9.8600526018461991</v>
      </c>
      <c r="F15" s="5025">
        <v>9.2382379191636002</v>
      </c>
      <c r="G15" s="5025">
        <v>9.9475853220033006</v>
      </c>
      <c r="H15" s="5025">
        <v>10.7965874918</v>
      </c>
      <c r="I15" s="5025">
        <v>9.5890349320308008</v>
      </c>
      <c r="J15" s="5025">
        <v>11.8060827271585</v>
      </c>
    </row>
    <row r="16" spans="1:10" x14ac:dyDescent="0.25">
      <c r="A16" s="5196" t="s">
        <v>15</v>
      </c>
      <c r="B16" s="4965" t="s">
        <v>1217</v>
      </c>
      <c r="C16" s="5025">
        <v>0.40195582421850001</v>
      </c>
      <c r="D16" s="5025">
        <v>0.73656500119659996</v>
      </c>
      <c r="E16" s="5025">
        <v>1.8805194518537001</v>
      </c>
      <c r="F16" s="5025">
        <v>2.7673721790130998</v>
      </c>
      <c r="G16" s="5025">
        <v>1.7679708520377999</v>
      </c>
      <c r="H16" s="5025">
        <v>2.5224675192524999</v>
      </c>
      <c r="I16" s="5025">
        <v>2.9995450386717</v>
      </c>
      <c r="J16" s="5025">
        <v>3.7882847584246999</v>
      </c>
    </row>
    <row r="17" spans="1:10" x14ac:dyDescent="0.25">
      <c r="A17" s="5196" t="s">
        <v>15</v>
      </c>
      <c r="B17" s="4965" t="s">
        <v>16</v>
      </c>
      <c r="C17" s="5025">
        <v>100</v>
      </c>
      <c r="D17" s="5025">
        <v>100</v>
      </c>
      <c r="E17" s="5025">
        <v>100</v>
      </c>
      <c r="F17" s="5025">
        <v>100</v>
      </c>
      <c r="G17" s="5025">
        <v>100</v>
      </c>
      <c r="H17" s="5025">
        <v>100</v>
      </c>
      <c r="I17" s="5025">
        <v>100</v>
      </c>
      <c r="J17" s="5025">
        <v>100</v>
      </c>
    </row>
    <row r="18" spans="1:10" x14ac:dyDescent="0.25">
      <c r="A18" s="5203" t="s">
        <v>16</v>
      </c>
      <c r="B18" s="4965" t="s">
        <v>1220</v>
      </c>
      <c r="C18" s="5025">
        <v>68.067457498291603</v>
      </c>
      <c r="D18" s="5025">
        <v>65.482015404799199</v>
      </c>
      <c r="E18" s="5025">
        <v>63.313576155173102</v>
      </c>
      <c r="F18" s="5025">
        <v>62.5662161157504</v>
      </c>
      <c r="G18" s="5025">
        <v>61.310828902601401</v>
      </c>
      <c r="H18" s="5025">
        <v>57.374541952621499</v>
      </c>
      <c r="I18" s="5025">
        <v>59.208538731876999</v>
      </c>
      <c r="J18" s="5025">
        <v>57.024706587923298</v>
      </c>
    </row>
    <row r="19" spans="1:10" x14ac:dyDescent="0.25">
      <c r="A19" s="5204"/>
      <c r="B19" s="4965" t="s">
        <v>1219</v>
      </c>
      <c r="C19" s="5025">
        <v>16.7602698733231</v>
      </c>
      <c r="D19" s="5025">
        <v>18.579066308177101</v>
      </c>
      <c r="E19" s="5025">
        <v>18.759001266013001</v>
      </c>
      <c r="F19" s="5025">
        <v>20.476038413510299</v>
      </c>
      <c r="G19" s="5025">
        <v>22.152956334658398</v>
      </c>
      <c r="H19" s="5025">
        <v>24.673035285612499</v>
      </c>
      <c r="I19" s="5025">
        <v>25.691143587051702</v>
      </c>
      <c r="J19" s="5025">
        <v>26.520639265582801</v>
      </c>
    </row>
    <row r="20" spans="1:10" x14ac:dyDescent="0.25">
      <c r="A20" s="5204"/>
      <c r="B20" s="4965" t="s">
        <v>1218</v>
      </c>
      <c r="C20" s="5025">
        <v>14.572130361741801</v>
      </c>
      <c r="D20" s="5025">
        <v>14.7508328697572</v>
      </c>
      <c r="E20" s="5025">
        <v>15.2491401351225</v>
      </c>
      <c r="F20" s="5025">
        <v>14.1762396975887</v>
      </c>
      <c r="G20" s="5025">
        <v>14.4096407242527</v>
      </c>
      <c r="H20" s="5025">
        <v>15.260909855742399</v>
      </c>
      <c r="I20" s="5025">
        <v>11.592473012782699</v>
      </c>
      <c r="J20" s="5025">
        <v>12.376271650005201</v>
      </c>
    </row>
    <row r="21" spans="1:10" x14ac:dyDescent="0.25">
      <c r="A21" s="5204"/>
      <c r="B21" s="4965" t="s">
        <v>1217</v>
      </c>
      <c r="C21" s="5025">
        <v>0.60014226664339998</v>
      </c>
      <c r="D21" s="5025">
        <v>1.1880854172666</v>
      </c>
      <c r="E21" s="5025">
        <v>2.6782824436914998</v>
      </c>
      <c r="F21" s="5025">
        <v>2.7815057731506001</v>
      </c>
      <c r="G21" s="5025">
        <v>2.1265740384874001</v>
      </c>
      <c r="H21" s="5025">
        <v>2.6915129060236</v>
      </c>
      <c r="I21" s="5025">
        <v>3.5078446682886</v>
      </c>
      <c r="J21" s="5025">
        <v>4.0783824964887003</v>
      </c>
    </row>
    <row r="22" spans="1:10" x14ac:dyDescent="0.25">
      <c r="A22" s="5205"/>
      <c r="B22" s="4965" t="s">
        <v>16</v>
      </c>
      <c r="C22" s="5025">
        <v>100</v>
      </c>
      <c r="D22" s="5025">
        <v>100</v>
      </c>
      <c r="E22" s="5025">
        <v>100</v>
      </c>
      <c r="F22" s="5025">
        <v>100</v>
      </c>
      <c r="G22" s="5025">
        <v>100</v>
      </c>
      <c r="H22" s="5025">
        <v>100</v>
      </c>
      <c r="I22" s="5025">
        <v>100</v>
      </c>
      <c r="J22" s="5025">
        <v>100</v>
      </c>
    </row>
    <row r="23" spans="1:10" x14ac:dyDescent="0.25">
      <c r="A23" s="4971"/>
      <c r="B23" s="4973"/>
      <c r="C23" s="4973"/>
      <c r="D23" s="4973"/>
      <c r="E23" s="4973"/>
      <c r="F23" s="4973"/>
      <c r="G23" s="4973"/>
      <c r="H23" s="4973"/>
      <c r="I23" s="4973"/>
      <c r="J23" s="4973"/>
    </row>
    <row r="24" spans="1:10" x14ac:dyDescent="0.25">
      <c r="A24" s="5195" t="s">
        <v>23</v>
      </c>
      <c r="B24" s="5195" t="s">
        <v>23</v>
      </c>
      <c r="C24" s="5195" t="s">
        <v>23</v>
      </c>
      <c r="D24" s="5195" t="s">
        <v>23</v>
      </c>
      <c r="E24" s="5195" t="s">
        <v>23</v>
      </c>
      <c r="F24" s="5195" t="s">
        <v>23</v>
      </c>
      <c r="G24" s="5195" t="s">
        <v>23</v>
      </c>
      <c r="H24" s="5195" t="s">
        <v>23</v>
      </c>
      <c r="I24" s="5195" t="s">
        <v>23</v>
      </c>
      <c r="J24" s="5195" t="s">
        <v>23</v>
      </c>
    </row>
    <row r="25" spans="1:10" x14ac:dyDescent="0.25">
      <c r="A25" s="4957" t="s">
        <v>1275</v>
      </c>
      <c r="B25" s="4958" t="s">
        <v>679</v>
      </c>
      <c r="C25" s="4963" t="s">
        <v>1</v>
      </c>
      <c r="D25" s="4963" t="s">
        <v>2</v>
      </c>
      <c r="E25" s="4963" t="s">
        <v>3</v>
      </c>
      <c r="F25" s="4963" t="s">
        <v>4</v>
      </c>
      <c r="G25" s="4963" t="s">
        <v>5</v>
      </c>
      <c r="H25" s="4963" t="s">
        <v>6</v>
      </c>
      <c r="I25" s="4963" t="s">
        <v>7</v>
      </c>
      <c r="J25" s="4963" t="s">
        <v>8</v>
      </c>
    </row>
    <row r="26" spans="1:10" x14ac:dyDescent="0.25">
      <c r="A26" s="5196" t="s">
        <v>1221</v>
      </c>
      <c r="B26" s="4965" t="s">
        <v>1220</v>
      </c>
      <c r="C26" s="5026">
        <v>1962532</v>
      </c>
      <c r="D26" s="5026">
        <v>2007182</v>
      </c>
      <c r="E26" s="5026">
        <v>2029388</v>
      </c>
      <c r="F26" s="5026">
        <v>2107083</v>
      </c>
      <c r="G26" s="5026">
        <v>2081503</v>
      </c>
      <c r="H26" s="5026">
        <v>1971675</v>
      </c>
      <c r="I26" s="5026">
        <v>2345629</v>
      </c>
      <c r="J26" s="5026">
        <v>2321405</v>
      </c>
    </row>
    <row r="27" spans="1:10" x14ac:dyDescent="0.25">
      <c r="A27" s="5196" t="s">
        <v>1221</v>
      </c>
      <c r="B27" s="4965" t="s">
        <v>1219</v>
      </c>
      <c r="C27" s="5026">
        <v>680996</v>
      </c>
      <c r="D27" s="5026">
        <v>799233</v>
      </c>
      <c r="E27" s="5026">
        <v>875036</v>
      </c>
      <c r="F27" s="5026">
        <v>1014106</v>
      </c>
      <c r="G27" s="5026">
        <v>1129394</v>
      </c>
      <c r="H27" s="5026">
        <v>1347848</v>
      </c>
      <c r="I27" s="5026">
        <v>1539318</v>
      </c>
      <c r="J27" s="5026">
        <v>1665005</v>
      </c>
    </row>
    <row r="28" spans="1:10" x14ac:dyDescent="0.25">
      <c r="A28" s="5196" t="s">
        <v>1221</v>
      </c>
      <c r="B28" s="4965" t="s">
        <v>1218</v>
      </c>
      <c r="C28" s="5026">
        <v>546360</v>
      </c>
      <c r="D28" s="5026">
        <v>578114</v>
      </c>
      <c r="E28" s="5026">
        <v>634438</v>
      </c>
      <c r="F28" s="5026">
        <v>623540</v>
      </c>
      <c r="G28" s="5026">
        <v>644133</v>
      </c>
      <c r="H28" s="5026">
        <v>715837</v>
      </c>
      <c r="I28" s="5026">
        <v>577395</v>
      </c>
      <c r="J28" s="5026">
        <v>605915</v>
      </c>
    </row>
    <row r="29" spans="1:10" x14ac:dyDescent="0.25">
      <c r="A29" s="5196" t="s">
        <v>1221</v>
      </c>
      <c r="B29" s="4965" t="s">
        <v>1217</v>
      </c>
      <c r="C29" s="5026">
        <v>21691</v>
      </c>
      <c r="D29" s="5026">
        <v>46881</v>
      </c>
      <c r="E29" s="5026">
        <v>109273</v>
      </c>
      <c r="F29" s="5026">
        <v>107368</v>
      </c>
      <c r="G29" s="5026">
        <v>89975</v>
      </c>
      <c r="H29" s="5026">
        <v>114826</v>
      </c>
      <c r="I29" s="5026">
        <v>172759</v>
      </c>
      <c r="J29" s="5026">
        <v>201921</v>
      </c>
    </row>
    <row r="30" spans="1:10" x14ac:dyDescent="0.25">
      <c r="A30" s="5196" t="s">
        <v>1221</v>
      </c>
      <c r="B30" s="4965" t="s">
        <v>16</v>
      </c>
      <c r="C30" s="5026">
        <v>3211579</v>
      </c>
      <c r="D30" s="5026">
        <v>3431410</v>
      </c>
      <c r="E30" s="5026">
        <v>3648135</v>
      </c>
      <c r="F30" s="5026">
        <v>3852097</v>
      </c>
      <c r="G30" s="5026">
        <v>3945005</v>
      </c>
      <c r="H30" s="5026">
        <v>4150186</v>
      </c>
      <c r="I30" s="5026">
        <v>4635101</v>
      </c>
      <c r="J30" s="5026">
        <v>4794246</v>
      </c>
    </row>
    <row r="31" spans="1:10" x14ac:dyDescent="0.25">
      <c r="A31" s="5196" t="s">
        <v>15</v>
      </c>
      <c r="B31" s="4965" t="s">
        <v>1220</v>
      </c>
      <c r="C31" s="5026">
        <v>1053616</v>
      </c>
      <c r="D31" s="5026">
        <v>1126304</v>
      </c>
      <c r="E31" s="5026">
        <v>1198271</v>
      </c>
      <c r="F31" s="5026">
        <v>1284442</v>
      </c>
      <c r="G31" s="5026">
        <v>1376982</v>
      </c>
      <c r="H31" s="5026">
        <v>1469502</v>
      </c>
      <c r="I31" s="5026">
        <v>1583018</v>
      </c>
      <c r="J31" s="5026">
        <v>1669237</v>
      </c>
    </row>
    <row r="32" spans="1:10" x14ac:dyDescent="0.25">
      <c r="A32" s="5196" t="s">
        <v>15</v>
      </c>
      <c r="B32" s="4965" t="s">
        <v>1219</v>
      </c>
      <c r="C32" s="5026">
        <v>61671</v>
      </c>
      <c r="D32" s="5026">
        <v>89824</v>
      </c>
      <c r="E32" s="5026">
        <v>81278</v>
      </c>
      <c r="F32" s="5026">
        <v>95838</v>
      </c>
      <c r="G32" s="5026">
        <v>120233</v>
      </c>
      <c r="H32" s="5026">
        <v>131977</v>
      </c>
      <c r="I32" s="5026">
        <v>165359</v>
      </c>
      <c r="J32" s="5026">
        <v>190934</v>
      </c>
    </row>
    <row r="33" spans="1:10" x14ac:dyDescent="0.25">
      <c r="A33" s="5196" t="s">
        <v>15</v>
      </c>
      <c r="B33" s="4965" t="s">
        <v>1218</v>
      </c>
      <c r="C33" s="5026">
        <v>99348</v>
      </c>
      <c r="D33" s="5026">
        <v>127752</v>
      </c>
      <c r="E33" s="5026">
        <v>142947</v>
      </c>
      <c r="F33" s="5026">
        <v>144911</v>
      </c>
      <c r="G33" s="5026">
        <v>168701</v>
      </c>
      <c r="H33" s="5026">
        <v>199473</v>
      </c>
      <c r="I33" s="5026">
        <v>191797</v>
      </c>
      <c r="J33" s="5026">
        <v>260188</v>
      </c>
    </row>
    <row r="34" spans="1:10" x14ac:dyDescent="0.25">
      <c r="A34" s="5196" t="s">
        <v>15</v>
      </c>
      <c r="B34" s="4965" t="s">
        <v>1217</v>
      </c>
      <c r="C34" s="5026">
        <v>4902</v>
      </c>
      <c r="D34" s="5026">
        <v>9972</v>
      </c>
      <c r="E34" s="5026">
        <v>27263</v>
      </c>
      <c r="F34" s="5026">
        <v>43409</v>
      </c>
      <c r="G34" s="5026">
        <v>29983</v>
      </c>
      <c r="H34" s="5026">
        <v>46604</v>
      </c>
      <c r="I34" s="5026">
        <v>59996</v>
      </c>
      <c r="J34" s="5026">
        <v>83488</v>
      </c>
    </row>
    <row r="35" spans="1:10" x14ac:dyDescent="0.25">
      <c r="A35" s="5196" t="s">
        <v>15</v>
      </c>
      <c r="B35" s="4965" t="s">
        <v>16</v>
      </c>
      <c r="C35" s="5026">
        <v>1219537</v>
      </c>
      <c r="D35" s="5026">
        <v>1353852</v>
      </c>
      <c r="E35" s="5026">
        <v>1449759</v>
      </c>
      <c r="F35" s="5026">
        <v>1568600</v>
      </c>
      <c r="G35" s="5026">
        <v>1695899</v>
      </c>
      <c r="H35" s="5026">
        <v>1847556</v>
      </c>
      <c r="I35" s="5026">
        <v>2000170</v>
      </c>
      <c r="J35" s="5026">
        <v>2203847</v>
      </c>
    </row>
    <row r="36" spans="1:10" x14ac:dyDescent="0.25">
      <c r="A36" s="5203" t="s">
        <v>16</v>
      </c>
      <c r="B36" s="4965" t="s">
        <v>1220</v>
      </c>
      <c r="C36" s="5026">
        <v>3016148</v>
      </c>
      <c r="D36" s="5026">
        <v>3133486</v>
      </c>
      <c r="E36" s="5026">
        <v>3227659</v>
      </c>
      <c r="F36" s="5026">
        <v>3391525</v>
      </c>
      <c r="G36" s="5026">
        <v>3458485</v>
      </c>
      <c r="H36" s="5026">
        <v>3441177</v>
      </c>
      <c r="I36" s="5026">
        <v>3928647</v>
      </c>
      <c r="J36" s="5026">
        <v>3990642</v>
      </c>
    </row>
    <row r="37" spans="1:10" x14ac:dyDescent="0.25">
      <c r="A37" s="5204"/>
      <c r="B37" s="4965" t="s">
        <v>1219</v>
      </c>
      <c r="C37" s="5026">
        <v>742667</v>
      </c>
      <c r="D37" s="5026">
        <v>889057</v>
      </c>
      <c r="E37" s="5026">
        <v>956314</v>
      </c>
      <c r="F37" s="5026">
        <v>1109944</v>
      </c>
      <c r="G37" s="5026">
        <v>1249627</v>
      </c>
      <c r="H37" s="5026">
        <v>1479825</v>
      </c>
      <c r="I37" s="5026">
        <v>1704677</v>
      </c>
      <c r="J37" s="5026">
        <v>1855939</v>
      </c>
    </row>
    <row r="38" spans="1:10" x14ac:dyDescent="0.25">
      <c r="A38" s="5204"/>
      <c r="B38" s="4965" t="s">
        <v>1218</v>
      </c>
      <c r="C38" s="5026">
        <v>645708</v>
      </c>
      <c r="D38" s="5026">
        <v>705866</v>
      </c>
      <c r="E38" s="5026">
        <v>777385</v>
      </c>
      <c r="F38" s="5026">
        <v>768451</v>
      </c>
      <c r="G38" s="5026">
        <v>812834</v>
      </c>
      <c r="H38" s="5026">
        <v>915310</v>
      </c>
      <c r="I38" s="5026">
        <v>769192</v>
      </c>
      <c r="J38" s="5026">
        <v>866103</v>
      </c>
    </row>
    <row r="39" spans="1:10" x14ac:dyDescent="0.25">
      <c r="A39" s="5204"/>
      <c r="B39" s="4965" t="s">
        <v>1217</v>
      </c>
      <c r="C39" s="5026">
        <v>26593</v>
      </c>
      <c r="D39" s="5026">
        <v>56853</v>
      </c>
      <c r="E39" s="5026">
        <v>136536</v>
      </c>
      <c r="F39" s="5026">
        <v>150777</v>
      </c>
      <c r="G39" s="5026">
        <v>119958</v>
      </c>
      <c r="H39" s="5026">
        <v>161430</v>
      </c>
      <c r="I39" s="5026">
        <v>232755</v>
      </c>
      <c r="J39" s="5026">
        <v>285409</v>
      </c>
    </row>
    <row r="40" spans="1:10" x14ac:dyDescent="0.25">
      <c r="A40" s="5205"/>
      <c r="B40" s="4965" t="s">
        <v>16</v>
      </c>
      <c r="C40" s="5026">
        <v>4431116</v>
      </c>
      <c r="D40" s="5026">
        <v>4785262</v>
      </c>
      <c r="E40" s="5026">
        <v>5097894</v>
      </c>
      <c r="F40" s="5026">
        <v>5420697</v>
      </c>
      <c r="G40" s="5026">
        <v>5640904</v>
      </c>
      <c r="H40" s="5026">
        <v>5997742</v>
      </c>
      <c r="I40" s="5026">
        <v>6635271</v>
      </c>
      <c r="J40" s="5026">
        <v>6998093</v>
      </c>
    </row>
    <row r="41" spans="1:10" x14ac:dyDescent="0.25">
      <c r="A41" s="4971"/>
      <c r="B41" s="4975"/>
      <c r="C41" s="4975"/>
      <c r="D41" s="4975"/>
      <c r="E41" s="4975"/>
      <c r="F41" s="4975"/>
      <c r="G41" s="4975"/>
      <c r="H41" s="4975"/>
      <c r="I41" s="4975"/>
      <c r="J41" s="4975"/>
    </row>
    <row r="42" spans="1:10" x14ac:dyDescent="0.25">
      <c r="A42" s="5195" t="s">
        <v>46</v>
      </c>
      <c r="B42" s="5195" t="s">
        <v>46</v>
      </c>
      <c r="C42" s="5195" t="s">
        <v>46</v>
      </c>
      <c r="D42" s="5195" t="s">
        <v>46</v>
      </c>
      <c r="E42" s="5195" t="s">
        <v>46</v>
      </c>
      <c r="F42" s="5195" t="s">
        <v>46</v>
      </c>
      <c r="G42" s="5195" t="s">
        <v>46</v>
      </c>
      <c r="H42" s="5195" t="s">
        <v>46</v>
      </c>
      <c r="I42" s="5195" t="s">
        <v>46</v>
      </c>
      <c r="J42" s="5195" t="s">
        <v>46</v>
      </c>
    </row>
    <row r="43" spans="1:10" x14ac:dyDescent="0.25">
      <c r="A43" s="4957" t="s">
        <v>1275</v>
      </c>
      <c r="B43" s="4958" t="s">
        <v>679</v>
      </c>
      <c r="C43" s="4964" t="s">
        <v>1</v>
      </c>
      <c r="D43" s="4964" t="s">
        <v>2</v>
      </c>
      <c r="E43" s="4964" t="s">
        <v>3</v>
      </c>
      <c r="F43" s="4964" t="s">
        <v>4</v>
      </c>
      <c r="G43" s="4964" t="s">
        <v>5</v>
      </c>
      <c r="H43" s="4964" t="s">
        <v>6</v>
      </c>
      <c r="I43" s="4964" t="s">
        <v>7</v>
      </c>
      <c r="J43" s="4964" t="s">
        <v>8</v>
      </c>
    </row>
    <row r="44" spans="1:10" x14ac:dyDescent="0.25">
      <c r="A44" s="5196" t="s">
        <v>1221</v>
      </c>
      <c r="B44" s="4965" t="s">
        <v>1220</v>
      </c>
      <c r="C44" s="5027">
        <v>0.5386589513283</v>
      </c>
      <c r="D44" s="5027">
        <v>0.60382678013049995</v>
      </c>
      <c r="E44" s="5027">
        <v>0.83402810104689995</v>
      </c>
      <c r="F44" s="5027">
        <v>0.60645809345099999</v>
      </c>
      <c r="G44" s="5027">
        <v>0.58164695463399996</v>
      </c>
      <c r="H44" s="5027">
        <v>0.61669639094299999</v>
      </c>
      <c r="I44" s="5027">
        <v>0.56092602547579995</v>
      </c>
      <c r="J44" s="5027">
        <v>0.41529416211679998</v>
      </c>
    </row>
    <row r="45" spans="1:10" x14ac:dyDescent="0.25">
      <c r="A45" s="5196" t="s">
        <v>1221</v>
      </c>
      <c r="B45" s="4965" t="s">
        <v>1219</v>
      </c>
      <c r="C45" s="5027">
        <v>0.48892601385919998</v>
      </c>
      <c r="D45" s="5027">
        <v>0.50171989192599997</v>
      </c>
      <c r="E45" s="5027">
        <v>0.62654467907290001</v>
      </c>
      <c r="F45" s="5027">
        <v>0.59498149396590005</v>
      </c>
      <c r="G45" s="5027">
        <v>0.61255215768079996</v>
      </c>
      <c r="H45" s="5027">
        <v>0.66419105585860005</v>
      </c>
      <c r="I45" s="5027">
        <v>0.58711747635139999</v>
      </c>
      <c r="J45" s="5027">
        <v>0.4413842327916</v>
      </c>
    </row>
    <row r="46" spans="1:10" x14ac:dyDescent="0.25">
      <c r="A46" s="5196" t="s">
        <v>1221</v>
      </c>
      <c r="B46" s="4965" t="s">
        <v>1218</v>
      </c>
      <c r="C46" s="5027">
        <v>0.38617058248800001</v>
      </c>
      <c r="D46" s="5027">
        <v>0.38794028699729999</v>
      </c>
      <c r="E46" s="5027">
        <v>0.59251069590380001</v>
      </c>
      <c r="F46" s="5027">
        <v>0.45119117491749999</v>
      </c>
      <c r="G46" s="5027">
        <v>0.32360566993430001</v>
      </c>
      <c r="H46" s="5027">
        <v>0.39018573660540001</v>
      </c>
      <c r="I46" s="5027">
        <v>0.37625074567869998</v>
      </c>
      <c r="J46" s="5027">
        <v>0.21063440869040001</v>
      </c>
    </row>
    <row r="47" spans="1:10" x14ac:dyDescent="0.25">
      <c r="A47" s="5196" t="s">
        <v>1221</v>
      </c>
      <c r="B47" s="4965" t="s">
        <v>1217</v>
      </c>
      <c r="C47" s="5027">
        <v>9.7475547159999995E-2</v>
      </c>
      <c r="D47" s="5027">
        <v>0.101168195186</v>
      </c>
      <c r="E47" s="5027">
        <v>0.2305307149535</v>
      </c>
      <c r="F47" s="5027">
        <v>0.14996209452500001</v>
      </c>
      <c r="G47" s="5027">
        <v>0.148919223515</v>
      </c>
      <c r="H47" s="5027">
        <v>0.1252752447362</v>
      </c>
      <c r="I47" s="5027">
        <v>0.14892381662410001</v>
      </c>
      <c r="J47" s="5027">
        <v>0.1574024480507</v>
      </c>
    </row>
    <row r="48" spans="1:10" x14ac:dyDescent="0.25">
      <c r="A48" s="5196" t="s">
        <v>1221</v>
      </c>
      <c r="B48" s="4965" t="s">
        <v>16</v>
      </c>
      <c r="C48" s="5027">
        <v>0</v>
      </c>
      <c r="D48" s="5027">
        <v>0</v>
      </c>
      <c r="E48" s="5027">
        <v>0</v>
      </c>
      <c r="F48" s="5027">
        <v>0</v>
      </c>
      <c r="G48" s="5027">
        <v>0</v>
      </c>
      <c r="H48" s="5027">
        <v>0</v>
      </c>
      <c r="I48" s="5027">
        <v>0</v>
      </c>
      <c r="J48" s="5027">
        <v>0</v>
      </c>
    </row>
    <row r="49" spans="1:10" x14ac:dyDescent="0.25">
      <c r="A49" s="5196" t="s">
        <v>15</v>
      </c>
      <c r="B49" s="4965" t="s">
        <v>1220</v>
      </c>
      <c r="C49" s="5027">
        <v>0.4074057224214</v>
      </c>
      <c r="D49" s="5027">
        <v>0.49407128593220001</v>
      </c>
      <c r="E49" s="5027">
        <v>0.58678727098890004</v>
      </c>
      <c r="F49" s="5027">
        <v>0.50894739919050003</v>
      </c>
      <c r="G49" s="5027">
        <v>0.38517854014280001</v>
      </c>
      <c r="H49" s="5027">
        <v>0.42508570601989998</v>
      </c>
      <c r="I49" s="5027">
        <v>0.36150326466869998</v>
      </c>
      <c r="J49" s="5027">
        <v>0.39259624167250001</v>
      </c>
    </row>
    <row r="50" spans="1:10" x14ac:dyDescent="0.25">
      <c r="A50" s="5196" t="s">
        <v>15</v>
      </c>
      <c r="B50" s="4965" t="s">
        <v>1219</v>
      </c>
      <c r="C50" s="5027">
        <v>0.27429749493110001</v>
      </c>
      <c r="D50" s="5027">
        <v>0.38098110953109998</v>
      </c>
      <c r="E50" s="5027">
        <v>0.33369887567649997</v>
      </c>
      <c r="F50" s="5027">
        <v>0.27967088292429998</v>
      </c>
      <c r="G50" s="5027">
        <v>0.27394006129240001</v>
      </c>
      <c r="H50" s="5027">
        <v>0.25179127433170001</v>
      </c>
      <c r="I50" s="5027">
        <v>0.24624098073549999</v>
      </c>
      <c r="J50" s="5027">
        <v>0.31130811209940001</v>
      </c>
    </row>
    <row r="51" spans="1:10" x14ac:dyDescent="0.25">
      <c r="A51" s="5196" t="s">
        <v>15</v>
      </c>
      <c r="B51" s="4965" t="s">
        <v>1218</v>
      </c>
      <c r="C51" s="5027">
        <v>0.30643865914809998</v>
      </c>
      <c r="D51" s="5027">
        <v>0.33678724809310001</v>
      </c>
      <c r="E51" s="5027">
        <v>0.45322990031150001</v>
      </c>
      <c r="F51" s="5027">
        <v>0.37741200746659997</v>
      </c>
      <c r="G51" s="5027">
        <v>0.26627679318640002</v>
      </c>
      <c r="H51" s="5027">
        <v>0.31765933711900002</v>
      </c>
      <c r="I51" s="5027">
        <v>0.25627225136499998</v>
      </c>
      <c r="J51" s="5027">
        <v>0.25376515207240002</v>
      </c>
    </row>
    <row r="52" spans="1:10" x14ac:dyDescent="0.25">
      <c r="A52" s="5196" t="s">
        <v>15</v>
      </c>
      <c r="B52" s="4965" t="s">
        <v>1217</v>
      </c>
      <c r="C52" s="5027">
        <v>6.8089070589199996E-2</v>
      </c>
      <c r="D52" s="5027">
        <v>8.3645399267500004E-2</v>
      </c>
      <c r="E52" s="5027">
        <v>0.15386180303870001</v>
      </c>
      <c r="F52" s="5027">
        <v>0.20963779227490001</v>
      </c>
      <c r="G52" s="5027">
        <v>0.1085219911641</v>
      </c>
      <c r="H52" s="5027">
        <v>0.1552203640756</v>
      </c>
      <c r="I52" s="5027">
        <v>0.14435579995450001</v>
      </c>
      <c r="J52" s="5027">
        <v>0.15022930618370001</v>
      </c>
    </row>
    <row r="53" spans="1:10" x14ac:dyDescent="0.25">
      <c r="A53" s="5196" t="s">
        <v>15</v>
      </c>
      <c r="B53" s="4965" t="s">
        <v>16</v>
      </c>
      <c r="C53" s="5027">
        <v>0</v>
      </c>
      <c r="D53" s="5027">
        <v>0</v>
      </c>
      <c r="E53" s="5027">
        <v>0</v>
      </c>
      <c r="F53" s="5027">
        <v>0</v>
      </c>
      <c r="G53" s="5027">
        <v>0</v>
      </c>
      <c r="H53" s="5027">
        <v>0</v>
      </c>
      <c r="I53" s="5027">
        <v>0</v>
      </c>
      <c r="J53" s="5027">
        <v>0</v>
      </c>
    </row>
    <row r="54" spans="1:10" x14ac:dyDescent="0.25">
      <c r="A54" s="5203" t="s">
        <v>16</v>
      </c>
      <c r="B54" s="4965" t="s">
        <v>1220</v>
      </c>
      <c r="C54" s="5027">
        <v>0.41341556883039998</v>
      </c>
      <c r="D54" s="5027">
        <v>0.44788109702399997</v>
      </c>
      <c r="E54" s="5027">
        <v>0.59946475347350003</v>
      </c>
      <c r="F54" s="5027">
        <v>0.50070552963839998</v>
      </c>
      <c r="G54" s="5027">
        <v>0.46783805149230001</v>
      </c>
      <c r="H54" s="5027">
        <v>0.51405121647389995</v>
      </c>
      <c r="I54" s="5027">
        <v>0.4345854884914</v>
      </c>
      <c r="J54" s="5027">
        <v>0.33380731928239998</v>
      </c>
    </row>
    <row r="55" spans="1:10" x14ac:dyDescent="0.25">
      <c r="A55" s="5204"/>
      <c r="B55" s="4965" t="s">
        <v>1219</v>
      </c>
      <c r="C55" s="5027">
        <v>0.38479601210629999</v>
      </c>
      <c r="D55" s="5027">
        <v>0.39465132502759998</v>
      </c>
      <c r="E55" s="5027">
        <v>0.4734321550883</v>
      </c>
      <c r="F55" s="5027">
        <v>0.4622529390697</v>
      </c>
      <c r="G55" s="5027">
        <v>0.48165980779049999</v>
      </c>
      <c r="H55" s="5027">
        <v>0.52649557552939996</v>
      </c>
      <c r="I55" s="5027">
        <v>0.45458612721730002</v>
      </c>
      <c r="J55" s="5027">
        <v>0.35433030510129998</v>
      </c>
    </row>
    <row r="56" spans="1:10" x14ac:dyDescent="0.25">
      <c r="A56" s="5204"/>
      <c r="B56" s="4965" t="s">
        <v>1218</v>
      </c>
      <c r="C56" s="5027">
        <v>0.28685013681440003</v>
      </c>
      <c r="D56" s="5027">
        <v>0.28600847870410001</v>
      </c>
      <c r="E56" s="5027">
        <v>0.44630077800529999</v>
      </c>
      <c r="F56" s="5027">
        <v>0.32297103753049999</v>
      </c>
      <c r="G56" s="5027">
        <v>0.2377289650637</v>
      </c>
      <c r="H56" s="5027">
        <v>0.2938356437811</v>
      </c>
      <c r="I56" s="5027">
        <v>0.27264449493510001</v>
      </c>
      <c r="J56" s="5027">
        <v>0.1682368213006</v>
      </c>
    </row>
    <row r="57" spans="1:10" x14ac:dyDescent="0.25">
      <c r="A57" s="5204"/>
      <c r="B57" s="4965" t="s">
        <v>1217</v>
      </c>
      <c r="C57" s="5027">
        <v>7.8356790737100002E-2</v>
      </c>
      <c r="D57" s="5027">
        <v>8.0636920695500006E-2</v>
      </c>
      <c r="E57" s="5027">
        <v>0.17784566612159999</v>
      </c>
      <c r="F57" s="5027">
        <v>0.1320030006839</v>
      </c>
      <c r="G57" s="5027">
        <v>0.11296277173700001</v>
      </c>
      <c r="H57" s="5027">
        <v>0.11049517198930001</v>
      </c>
      <c r="I57" s="5027">
        <v>0.1108933294424</v>
      </c>
      <c r="J57" s="5027">
        <v>0.1236393618822</v>
      </c>
    </row>
    <row r="58" spans="1:10" x14ac:dyDescent="0.25">
      <c r="A58" s="5205"/>
      <c r="B58" s="4965" t="s">
        <v>16</v>
      </c>
      <c r="C58" s="5027">
        <v>0</v>
      </c>
      <c r="D58" s="5027">
        <v>0</v>
      </c>
      <c r="E58" s="5027">
        <v>0</v>
      </c>
      <c r="F58" s="5027">
        <v>0</v>
      </c>
      <c r="G58" s="5027">
        <v>0</v>
      </c>
      <c r="H58" s="5027">
        <v>0</v>
      </c>
      <c r="I58" s="5027">
        <v>0</v>
      </c>
      <c r="J58" s="5027">
        <v>0</v>
      </c>
    </row>
    <row r="59" spans="1:10" x14ac:dyDescent="0.25">
      <c r="A59" s="4971"/>
      <c r="B59" s="4977"/>
      <c r="C59" s="4977"/>
      <c r="D59" s="4977"/>
      <c r="E59" s="4977"/>
      <c r="F59" s="4977"/>
      <c r="G59" s="4977"/>
      <c r="H59" s="4977"/>
      <c r="I59" s="4977"/>
      <c r="J59" s="4977"/>
    </row>
    <row r="60" spans="1:10" x14ac:dyDescent="0.25">
      <c r="A60" s="5195" t="s">
        <v>69</v>
      </c>
      <c r="B60" s="5195" t="s">
        <v>69</v>
      </c>
      <c r="C60" s="5195" t="s">
        <v>69</v>
      </c>
      <c r="D60" s="5195" t="s">
        <v>69</v>
      </c>
      <c r="E60" s="5195" t="s">
        <v>69</v>
      </c>
      <c r="F60" s="5195" t="s">
        <v>69</v>
      </c>
      <c r="G60" s="5195" t="s">
        <v>69</v>
      </c>
      <c r="H60" s="5195" t="s">
        <v>69</v>
      </c>
      <c r="I60" s="5195" t="s">
        <v>69</v>
      </c>
      <c r="J60" s="5195" t="s">
        <v>69</v>
      </c>
    </row>
    <row r="61" spans="1:10" x14ac:dyDescent="0.25">
      <c r="A61" s="4957" t="s">
        <v>1275</v>
      </c>
      <c r="B61" s="4958" t="s">
        <v>679</v>
      </c>
      <c r="C61" s="4963" t="s">
        <v>1</v>
      </c>
      <c r="D61" s="4963" t="s">
        <v>2</v>
      </c>
      <c r="E61" s="4963" t="s">
        <v>3</v>
      </c>
      <c r="F61" s="4963" t="s">
        <v>4</v>
      </c>
      <c r="G61" s="4963" t="s">
        <v>5</v>
      </c>
      <c r="H61" s="4963" t="s">
        <v>6</v>
      </c>
      <c r="I61" s="4963" t="s">
        <v>7</v>
      </c>
      <c r="J61" s="4963" t="s">
        <v>8</v>
      </c>
    </row>
    <row r="62" spans="1:10" x14ac:dyDescent="0.25">
      <c r="A62" s="5196" t="s">
        <v>1221</v>
      </c>
      <c r="B62" s="4965" t="s">
        <v>1220</v>
      </c>
      <c r="C62" s="5026">
        <v>30762</v>
      </c>
      <c r="D62" s="5026">
        <v>27844</v>
      </c>
      <c r="E62" s="5026">
        <v>23333</v>
      </c>
      <c r="F62" s="5026">
        <v>25527</v>
      </c>
      <c r="G62" s="5026">
        <v>30046</v>
      </c>
      <c r="H62" s="5026">
        <v>22643</v>
      </c>
      <c r="I62" s="5026">
        <v>20589</v>
      </c>
      <c r="J62" s="5026">
        <v>21638</v>
      </c>
    </row>
    <row r="63" spans="1:10" x14ac:dyDescent="0.25">
      <c r="A63" s="5196" t="s">
        <v>1221</v>
      </c>
      <c r="B63" s="4965" t="s">
        <v>1219</v>
      </c>
      <c r="C63" s="5026">
        <v>7174</v>
      </c>
      <c r="D63" s="5026">
        <v>7116</v>
      </c>
      <c r="E63" s="5026">
        <v>8221</v>
      </c>
      <c r="F63" s="5026">
        <v>9879</v>
      </c>
      <c r="G63" s="5026">
        <v>12134</v>
      </c>
      <c r="H63" s="5026">
        <v>11618</v>
      </c>
      <c r="I63" s="5026">
        <v>11393</v>
      </c>
      <c r="J63" s="5026">
        <v>12550</v>
      </c>
    </row>
    <row r="64" spans="1:10" x14ac:dyDescent="0.25">
      <c r="A64" s="5196" t="s">
        <v>1221</v>
      </c>
      <c r="B64" s="4965" t="s">
        <v>1218</v>
      </c>
      <c r="C64" s="5026">
        <v>10617</v>
      </c>
      <c r="D64" s="5026">
        <v>10035</v>
      </c>
      <c r="E64" s="5026">
        <v>7167</v>
      </c>
      <c r="F64" s="5026">
        <v>7560</v>
      </c>
      <c r="G64" s="5026">
        <v>9874</v>
      </c>
      <c r="H64" s="5026">
        <v>8161</v>
      </c>
      <c r="I64" s="5026">
        <v>5591</v>
      </c>
      <c r="J64" s="5026">
        <v>7012</v>
      </c>
    </row>
    <row r="65" spans="1:10" x14ac:dyDescent="0.25">
      <c r="A65" s="5196" t="s">
        <v>1221</v>
      </c>
      <c r="B65" s="4965" t="s">
        <v>1217</v>
      </c>
      <c r="C65" s="5026">
        <v>344</v>
      </c>
      <c r="D65" s="5026">
        <v>745</v>
      </c>
      <c r="E65" s="5026">
        <v>1228</v>
      </c>
      <c r="F65" s="5026">
        <v>1427</v>
      </c>
      <c r="G65" s="5026">
        <v>1478</v>
      </c>
      <c r="H65" s="5026">
        <v>1467</v>
      </c>
      <c r="I65" s="5026">
        <v>1663</v>
      </c>
      <c r="J65" s="5026">
        <v>2263</v>
      </c>
    </row>
    <row r="66" spans="1:10" x14ac:dyDescent="0.25">
      <c r="A66" s="5196" t="s">
        <v>1221</v>
      </c>
      <c r="B66" s="4965" t="s">
        <v>16</v>
      </c>
      <c r="C66" s="5026">
        <v>48897</v>
      </c>
      <c r="D66" s="5026">
        <v>45740</v>
      </c>
      <c r="E66" s="5026">
        <v>39949</v>
      </c>
      <c r="F66" s="5026">
        <v>44393</v>
      </c>
      <c r="G66" s="5026">
        <v>53532</v>
      </c>
      <c r="H66" s="5026">
        <v>43889</v>
      </c>
      <c r="I66" s="5026">
        <v>39236</v>
      </c>
      <c r="J66" s="5026">
        <v>43463</v>
      </c>
    </row>
    <row r="67" spans="1:10" x14ac:dyDescent="0.25">
      <c r="A67" s="5196" t="s">
        <v>15</v>
      </c>
      <c r="B67" s="4965" t="s">
        <v>1220</v>
      </c>
      <c r="C67" s="5026">
        <v>21345</v>
      </c>
      <c r="D67" s="5026">
        <v>21461</v>
      </c>
      <c r="E67" s="5026">
        <v>15695</v>
      </c>
      <c r="F67" s="5026">
        <v>18267</v>
      </c>
      <c r="G67" s="5026">
        <v>24748</v>
      </c>
      <c r="H67" s="5026">
        <v>21589</v>
      </c>
      <c r="I67" s="5026">
        <v>18864</v>
      </c>
      <c r="J67" s="5026">
        <v>21854</v>
      </c>
    </row>
    <row r="68" spans="1:10" x14ac:dyDescent="0.25">
      <c r="A68" s="5196" t="s">
        <v>15</v>
      </c>
      <c r="B68" s="4965" t="s">
        <v>1219</v>
      </c>
      <c r="C68" s="5026">
        <v>793</v>
      </c>
      <c r="D68" s="5026">
        <v>979</v>
      </c>
      <c r="E68" s="5026">
        <v>940</v>
      </c>
      <c r="F68" s="5026">
        <v>1174</v>
      </c>
      <c r="G68" s="5026">
        <v>1668</v>
      </c>
      <c r="H68" s="5026">
        <v>1593</v>
      </c>
      <c r="I68" s="5026">
        <v>1709</v>
      </c>
      <c r="J68" s="5026">
        <v>1893</v>
      </c>
    </row>
    <row r="69" spans="1:10" x14ac:dyDescent="0.25">
      <c r="A69" s="5196" t="s">
        <v>15</v>
      </c>
      <c r="B69" s="4965" t="s">
        <v>1218</v>
      </c>
      <c r="C69" s="5026">
        <v>2498</v>
      </c>
      <c r="D69" s="5026">
        <v>3028</v>
      </c>
      <c r="E69" s="5026">
        <v>2005</v>
      </c>
      <c r="F69" s="5026">
        <v>2233</v>
      </c>
      <c r="G69" s="5026">
        <v>3268</v>
      </c>
      <c r="H69" s="5026">
        <v>3163</v>
      </c>
      <c r="I69" s="5026">
        <v>2355</v>
      </c>
      <c r="J69" s="5026">
        <v>3680</v>
      </c>
    </row>
    <row r="70" spans="1:10" x14ac:dyDescent="0.25">
      <c r="A70" s="5196" t="s">
        <v>15</v>
      </c>
      <c r="B70" s="4965" t="s">
        <v>1217</v>
      </c>
      <c r="C70" s="5026">
        <v>125</v>
      </c>
      <c r="D70" s="5026">
        <v>252</v>
      </c>
      <c r="E70" s="5026">
        <v>495</v>
      </c>
      <c r="F70" s="5026">
        <v>658</v>
      </c>
      <c r="G70" s="5026">
        <v>671</v>
      </c>
      <c r="H70" s="5026">
        <v>714</v>
      </c>
      <c r="I70" s="5026">
        <v>747</v>
      </c>
      <c r="J70" s="5026">
        <v>1166</v>
      </c>
    </row>
    <row r="71" spans="1:10" x14ac:dyDescent="0.25">
      <c r="A71" s="5196" t="s">
        <v>15</v>
      </c>
      <c r="B71" s="4965" t="s">
        <v>16</v>
      </c>
      <c r="C71" s="5026">
        <v>24761</v>
      </c>
      <c r="D71" s="5026">
        <v>25720</v>
      </c>
      <c r="E71" s="5026">
        <v>19135</v>
      </c>
      <c r="F71" s="5026">
        <v>22332</v>
      </c>
      <c r="G71" s="5026">
        <v>30355</v>
      </c>
      <c r="H71" s="5026">
        <v>27059</v>
      </c>
      <c r="I71" s="5026">
        <v>23675</v>
      </c>
      <c r="J71" s="5026">
        <v>28593</v>
      </c>
    </row>
    <row r="72" spans="1:10" x14ac:dyDescent="0.25">
      <c r="A72" s="5203" t="s">
        <v>16</v>
      </c>
      <c r="B72" s="4965" t="s">
        <v>1220</v>
      </c>
      <c r="C72" s="5026">
        <v>52107</v>
      </c>
      <c r="D72" s="5026">
        <v>49305</v>
      </c>
      <c r="E72" s="5026">
        <v>39028</v>
      </c>
      <c r="F72" s="5026">
        <v>43794</v>
      </c>
      <c r="G72" s="5026">
        <v>54794</v>
      </c>
      <c r="H72" s="5026">
        <v>44232</v>
      </c>
      <c r="I72" s="5026">
        <v>39453</v>
      </c>
      <c r="J72" s="5026">
        <v>43492</v>
      </c>
    </row>
    <row r="73" spans="1:10" x14ac:dyDescent="0.25">
      <c r="A73" s="5204"/>
      <c r="B73" s="4965" t="s">
        <v>1219</v>
      </c>
      <c r="C73" s="5026">
        <v>7967</v>
      </c>
      <c r="D73" s="5026">
        <v>8095</v>
      </c>
      <c r="E73" s="5026">
        <v>9161</v>
      </c>
      <c r="F73" s="5026">
        <v>11053</v>
      </c>
      <c r="G73" s="5026">
        <v>13802</v>
      </c>
      <c r="H73" s="5026">
        <v>13211</v>
      </c>
      <c r="I73" s="5026">
        <v>13102</v>
      </c>
      <c r="J73" s="5026">
        <v>14443</v>
      </c>
    </row>
    <row r="74" spans="1:10" x14ac:dyDescent="0.25">
      <c r="A74" s="5204"/>
      <c r="B74" s="4965" t="s">
        <v>1218</v>
      </c>
      <c r="C74" s="5026">
        <v>13115</v>
      </c>
      <c r="D74" s="5026">
        <v>13063</v>
      </c>
      <c r="E74" s="5026">
        <v>9172</v>
      </c>
      <c r="F74" s="5026">
        <v>9793</v>
      </c>
      <c r="G74" s="5026">
        <v>13142</v>
      </c>
      <c r="H74" s="5026">
        <v>11324</v>
      </c>
      <c r="I74" s="5026">
        <v>7946</v>
      </c>
      <c r="J74" s="5026">
        <v>10692</v>
      </c>
    </row>
    <row r="75" spans="1:10" x14ac:dyDescent="0.25">
      <c r="A75" s="5204"/>
      <c r="B75" s="4965" t="s">
        <v>1217</v>
      </c>
      <c r="C75" s="5026">
        <v>469</v>
      </c>
      <c r="D75" s="5026">
        <v>997</v>
      </c>
      <c r="E75" s="5026">
        <v>1723</v>
      </c>
      <c r="F75" s="5026">
        <v>2085</v>
      </c>
      <c r="G75" s="5026">
        <v>2149</v>
      </c>
      <c r="H75" s="5026">
        <v>2181</v>
      </c>
      <c r="I75" s="5026">
        <v>2410</v>
      </c>
      <c r="J75" s="5026">
        <v>3429</v>
      </c>
    </row>
    <row r="76" spans="1:10" x14ac:dyDescent="0.25">
      <c r="A76" s="5205"/>
      <c r="B76" s="4965" t="s">
        <v>16</v>
      </c>
      <c r="C76" s="5026">
        <v>73658</v>
      </c>
      <c r="D76" s="5026">
        <v>71460</v>
      </c>
      <c r="E76" s="5026">
        <v>59084</v>
      </c>
      <c r="F76" s="5026">
        <v>66725</v>
      </c>
      <c r="G76" s="5026">
        <v>83887</v>
      </c>
      <c r="H76" s="5026">
        <v>70948</v>
      </c>
      <c r="I76" s="5026">
        <v>62911</v>
      </c>
      <c r="J76" s="5026">
        <v>72056</v>
      </c>
    </row>
    <row r="77" spans="1:10" x14ac:dyDescent="0.25">
      <c r="A77" s="81" t="s">
        <v>1268</v>
      </c>
      <c r="B77" s="80"/>
      <c r="C77" s="80"/>
      <c r="D77" s="80"/>
      <c r="E77" s="80"/>
      <c r="F77" s="80"/>
      <c r="G77" s="80"/>
      <c r="H77" s="80"/>
      <c r="I77" s="80"/>
      <c r="J77" s="80"/>
    </row>
  </sheetData>
  <mergeCells count="16">
    <mergeCell ref="A72:A76"/>
    <mergeCell ref="A62:A66"/>
    <mergeCell ref="A67:A71"/>
    <mergeCell ref="A31:A35"/>
    <mergeCell ref="A42:J42"/>
    <mergeCell ref="A44:A48"/>
    <mergeCell ref="A49:A53"/>
    <mergeCell ref="A60:J60"/>
    <mergeCell ref="A36:A40"/>
    <mergeCell ref="A54:A58"/>
    <mergeCell ref="A6:J6"/>
    <mergeCell ref="A8:A12"/>
    <mergeCell ref="A13:A17"/>
    <mergeCell ref="A24:J24"/>
    <mergeCell ref="A26:A30"/>
    <mergeCell ref="A18:A22"/>
  </mergeCells>
  <hyperlinks>
    <hyperlink ref="A1" location="Indice!A1" display="Indice" xr:uid="{4DF3BD60-B64C-4746-95E6-850D0C7CA175}"/>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E5F36-D033-4C53-8965-334F953CE586}">
  <dimension ref="A1:K337"/>
  <sheetViews>
    <sheetView topLeftCell="A134" workbookViewId="0">
      <selection activeCell="G311" sqref="G311"/>
    </sheetView>
  </sheetViews>
  <sheetFormatPr baseColWidth="10" defaultColWidth="9.140625" defaultRowHeight="15" x14ac:dyDescent="0.25"/>
  <cols>
    <col min="1" max="1" width="20.28515625" style="4952" customWidth="1"/>
    <col min="2" max="2" width="46.140625" style="4952" customWidth="1"/>
    <col min="3" max="11" width="9.140625" style="4952"/>
    <col min="12" max="16384" width="9.140625" style="7"/>
  </cols>
  <sheetData>
    <row r="1" spans="1:10" x14ac:dyDescent="0.25">
      <c r="A1" s="454" t="s">
        <v>1222</v>
      </c>
      <c r="B1" s="3803"/>
    </row>
    <row r="2" spans="1:10" x14ac:dyDescent="0.25">
      <c r="A2" s="454"/>
      <c r="B2" s="3803"/>
    </row>
    <row r="3" spans="1:10" x14ac:dyDescent="0.25">
      <c r="A3" s="3884" t="s">
        <v>1466</v>
      </c>
    </row>
    <row r="4" spans="1:10" x14ac:dyDescent="0.25">
      <c r="A4" s="4953" t="s">
        <v>1270</v>
      </c>
    </row>
    <row r="6" spans="1:10" x14ac:dyDescent="0.25">
      <c r="A6" s="5195" t="s">
        <v>0</v>
      </c>
      <c r="B6" s="5195" t="s">
        <v>0</v>
      </c>
      <c r="C6" s="5195" t="s">
        <v>0</v>
      </c>
      <c r="D6" s="5195" t="s">
        <v>0</v>
      </c>
      <c r="E6" s="5195" t="s">
        <v>0</v>
      </c>
      <c r="F6" s="5195" t="s">
        <v>0</v>
      </c>
      <c r="G6" s="5195" t="s">
        <v>0</v>
      </c>
      <c r="H6" s="5195" t="s">
        <v>0</v>
      </c>
      <c r="I6" s="5195" t="s">
        <v>0</v>
      </c>
      <c r="J6" s="5195" t="s">
        <v>0</v>
      </c>
    </row>
    <row r="7" spans="1:10" x14ac:dyDescent="0.25">
      <c r="A7" s="4979" t="s">
        <v>1275</v>
      </c>
      <c r="B7" s="4958" t="s">
        <v>679</v>
      </c>
      <c r="C7" s="4958" t="s">
        <v>1</v>
      </c>
      <c r="D7" s="4958" t="s">
        <v>2</v>
      </c>
      <c r="E7" s="4958" t="s">
        <v>3</v>
      </c>
      <c r="F7" s="4958" t="s">
        <v>4</v>
      </c>
      <c r="G7" s="4958" t="s">
        <v>5</v>
      </c>
      <c r="H7" s="4958" t="s">
        <v>6</v>
      </c>
      <c r="I7" s="4958" t="s">
        <v>7</v>
      </c>
      <c r="J7" s="4958" t="s">
        <v>8</v>
      </c>
    </row>
    <row r="8" spans="1:10" x14ac:dyDescent="0.25">
      <c r="A8" s="5196" t="s">
        <v>101</v>
      </c>
      <c r="B8" s="4968" t="s">
        <v>1220</v>
      </c>
      <c r="C8" s="4960">
        <v>77.894318103790283</v>
      </c>
      <c r="D8" s="4960">
        <v>79.586392641067505</v>
      </c>
      <c r="E8" s="4960">
        <v>83.67081880569458</v>
      </c>
      <c r="F8" s="4960">
        <v>83.217449814960204</v>
      </c>
      <c r="G8" s="4960">
        <v>76.541435718536377</v>
      </c>
      <c r="H8" s="4960">
        <v>75.459378957748413</v>
      </c>
      <c r="I8" s="4960">
        <v>73.540884256362915</v>
      </c>
      <c r="J8" s="4960">
        <v>72.39527702331543</v>
      </c>
    </row>
    <row r="9" spans="1:10" x14ac:dyDescent="0.25">
      <c r="A9" s="5196" t="s">
        <v>101</v>
      </c>
      <c r="B9" s="4968" t="s">
        <v>1219</v>
      </c>
      <c r="C9" s="4960">
        <v>4.9185536801815033</v>
      </c>
      <c r="D9" s="4960">
        <v>6.9898448884487152</v>
      </c>
      <c r="E9" s="4960">
        <v>5.4607711732387543</v>
      </c>
      <c r="F9" s="4960">
        <v>6.8913311651900999</v>
      </c>
      <c r="G9" s="4960">
        <v>8.1341005861759186</v>
      </c>
      <c r="H9" s="4960">
        <v>7.5301744043827057</v>
      </c>
      <c r="I9" s="4960">
        <v>12.210366874933243</v>
      </c>
      <c r="J9" s="4960">
        <v>8.3777487277984619</v>
      </c>
    </row>
    <row r="10" spans="1:10" x14ac:dyDescent="0.25">
      <c r="A10" s="5196" t="s">
        <v>101</v>
      </c>
      <c r="B10" s="4968" t="s">
        <v>1218</v>
      </c>
      <c r="C10" s="4960">
        <v>16.503773629665375</v>
      </c>
      <c r="D10" s="4960">
        <v>10.703431814908981</v>
      </c>
      <c r="E10" s="4960">
        <v>7.5033947825431824</v>
      </c>
      <c r="F10" s="4960">
        <v>7.4520578669955997</v>
      </c>
      <c r="G10" s="4960">
        <v>15.117742121219635</v>
      </c>
      <c r="H10" s="4960">
        <v>11.961808800697327</v>
      </c>
      <c r="I10" s="4960">
        <v>11.306633055210114</v>
      </c>
      <c r="J10" s="4960">
        <v>12.416597455739975</v>
      </c>
    </row>
    <row r="11" spans="1:10" x14ac:dyDescent="0.25">
      <c r="A11" s="5196" t="s">
        <v>101</v>
      </c>
      <c r="B11" s="4968" t="s">
        <v>1217</v>
      </c>
      <c r="C11" s="4960">
        <v>0.68335318937897682</v>
      </c>
      <c r="D11" s="4960">
        <v>2.720332145690918</v>
      </c>
      <c r="E11" s="4960">
        <v>3.3650156110525131</v>
      </c>
      <c r="F11" s="4960">
        <v>2.4391611528541</v>
      </c>
      <c r="G11" s="4960">
        <v>0.20672299433499575</v>
      </c>
      <c r="H11" s="4960">
        <v>5.0486396998167038</v>
      </c>
      <c r="I11" s="4960">
        <v>2.9421132057905197</v>
      </c>
      <c r="J11" s="4960">
        <v>6.810375303030014</v>
      </c>
    </row>
    <row r="12" spans="1:10" x14ac:dyDescent="0.25">
      <c r="A12" s="5196" t="s">
        <v>101</v>
      </c>
      <c r="B12" s="4968" t="s">
        <v>16</v>
      </c>
      <c r="C12" s="4960">
        <v>100</v>
      </c>
      <c r="D12" s="4960">
        <v>100</v>
      </c>
      <c r="E12" s="4960">
        <v>100</v>
      </c>
      <c r="F12" s="4960">
        <v>100</v>
      </c>
      <c r="G12" s="4960">
        <v>100</v>
      </c>
      <c r="H12" s="4960">
        <v>100</v>
      </c>
      <c r="I12" s="4960">
        <v>100</v>
      </c>
      <c r="J12" s="4960">
        <v>100</v>
      </c>
    </row>
    <row r="13" spans="1:10" x14ac:dyDescent="0.25">
      <c r="A13" s="5196" t="s">
        <v>102</v>
      </c>
      <c r="B13" s="4968" t="s">
        <v>1220</v>
      </c>
      <c r="C13" s="4960">
        <v>75.702035427093506</v>
      </c>
      <c r="D13" s="4960">
        <v>86.333948373794556</v>
      </c>
      <c r="E13" s="4960">
        <v>77.907860279083252</v>
      </c>
      <c r="F13" s="4960">
        <v>78.209737058340195</v>
      </c>
      <c r="G13" s="4960">
        <v>73.760724067687988</v>
      </c>
      <c r="H13" s="4960">
        <v>69.047003984451294</v>
      </c>
      <c r="I13" s="4960">
        <v>70.95179557800293</v>
      </c>
      <c r="J13" s="4960">
        <v>67.237687110900879</v>
      </c>
    </row>
    <row r="14" spans="1:10" x14ac:dyDescent="0.25">
      <c r="A14" s="5196" t="s">
        <v>102</v>
      </c>
      <c r="B14" s="4968" t="s">
        <v>1219</v>
      </c>
      <c r="C14" s="4960">
        <v>9.9165782332420349</v>
      </c>
      <c r="D14" s="4960">
        <v>4.1029870510101318</v>
      </c>
      <c r="E14" s="4960">
        <v>10.627945512533188</v>
      </c>
      <c r="F14" s="4960">
        <v>10.373870172555501</v>
      </c>
      <c r="G14" s="4960">
        <v>12.802669405937195</v>
      </c>
      <c r="H14" s="4960">
        <v>13.634413480758667</v>
      </c>
      <c r="I14" s="4960">
        <v>15.575872361660004</v>
      </c>
      <c r="J14" s="4960">
        <v>15.771202743053436</v>
      </c>
    </row>
    <row r="15" spans="1:10" x14ac:dyDescent="0.25">
      <c r="A15" s="5196" t="s">
        <v>102</v>
      </c>
      <c r="B15" s="4968" t="s">
        <v>1218</v>
      </c>
      <c r="C15" s="4960">
        <v>12.595464289188385</v>
      </c>
      <c r="D15" s="4960">
        <v>9.3918450176715851</v>
      </c>
      <c r="E15" s="4960">
        <v>8.0127716064453125</v>
      </c>
      <c r="F15" s="4960">
        <v>8.4223500410846004</v>
      </c>
      <c r="G15" s="4960">
        <v>10.376548767089844</v>
      </c>
      <c r="H15" s="4960">
        <v>12.999656796455383</v>
      </c>
      <c r="I15" s="4960">
        <v>10.283569246530533</v>
      </c>
      <c r="J15" s="4960">
        <v>12.001167982816696</v>
      </c>
    </row>
    <row r="16" spans="1:10" x14ac:dyDescent="0.25">
      <c r="A16" s="5196" t="s">
        <v>102</v>
      </c>
      <c r="B16" s="4968" t="s">
        <v>1217</v>
      </c>
      <c r="C16" s="4960">
        <v>1.7859240993857384</v>
      </c>
      <c r="D16" s="4960">
        <v>0.17122201388701797</v>
      </c>
      <c r="E16" s="4960">
        <v>3.4514214843511581</v>
      </c>
      <c r="F16" s="4960">
        <v>2.9940427280197</v>
      </c>
      <c r="G16" s="4960">
        <v>3.0600572004914284</v>
      </c>
      <c r="H16" s="4960">
        <v>4.318922758102417</v>
      </c>
      <c r="I16" s="4960">
        <v>3.1887613236904144</v>
      </c>
      <c r="J16" s="4960">
        <v>4.9899421632289886</v>
      </c>
    </row>
    <row r="17" spans="1:10" x14ac:dyDescent="0.25">
      <c r="A17" s="5196" t="s">
        <v>102</v>
      </c>
      <c r="B17" s="4968" t="s">
        <v>16</v>
      </c>
      <c r="C17" s="4960">
        <v>100</v>
      </c>
      <c r="D17" s="4960">
        <v>100</v>
      </c>
      <c r="E17" s="4960">
        <v>100</v>
      </c>
      <c r="F17" s="4960">
        <v>100</v>
      </c>
      <c r="G17" s="4960">
        <v>100</v>
      </c>
      <c r="H17" s="4960">
        <v>100</v>
      </c>
      <c r="I17" s="4960">
        <v>100</v>
      </c>
      <c r="J17" s="4960">
        <v>100</v>
      </c>
    </row>
    <row r="18" spans="1:10" x14ac:dyDescent="0.25">
      <c r="A18" s="5196" t="s">
        <v>103</v>
      </c>
      <c r="B18" s="4968" t="s">
        <v>1220</v>
      </c>
      <c r="C18" s="4960">
        <v>90.754950046539307</v>
      </c>
      <c r="D18" s="4960">
        <v>86.377215385437012</v>
      </c>
      <c r="E18" s="4960">
        <v>81.152892112731934</v>
      </c>
      <c r="F18" s="4960">
        <v>79.811352440662802</v>
      </c>
      <c r="G18" s="4960">
        <v>76.561486721038818</v>
      </c>
      <c r="H18" s="4960">
        <v>78.339219093322754</v>
      </c>
      <c r="I18" s="4960">
        <v>75.178217887878418</v>
      </c>
      <c r="J18" s="4960">
        <v>69.55910325050354</v>
      </c>
    </row>
    <row r="19" spans="1:10" x14ac:dyDescent="0.25">
      <c r="A19" s="5196" t="s">
        <v>103</v>
      </c>
      <c r="B19" s="4968" t="s">
        <v>1219</v>
      </c>
      <c r="C19" s="4960">
        <v>3.0133536085486412</v>
      </c>
      <c r="D19" s="4960">
        <v>5.1978878676891327</v>
      </c>
      <c r="E19" s="4960">
        <v>6.1960510909557343</v>
      </c>
      <c r="F19" s="4960">
        <v>4.9484997760859999</v>
      </c>
      <c r="G19" s="4960">
        <v>10.416562855243683</v>
      </c>
      <c r="H19" s="4960">
        <v>9.5092609524726868</v>
      </c>
      <c r="I19" s="4960">
        <v>10.245373845100403</v>
      </c>
      <c r="J19" s="4960">
        <v>9.7580350935459137</v>
      </c>
    </row>
    <row r="20" spans="1:10" x14ac:dyDescent="0.25">
      <c r="A20" s="5196" t="s">
        <v>103</v>
      </c>
      <c r="B20" s="4968" t="s">
        <v>1218</v>
      </c>
      <c r="C20" s="4960">
        <v>4.5859202742576599</v>
      </c>
      <c r="D20" s="4960">
        <v>8.2755491137504578</v>
      </c>
      <c r="E20" s="4960">
        <v>10.064199566841125</v>
      </c>
      <c r="F20" s="4960">
        <v>11.078145991939101</v>
      </c>
      <c r="G20" s="4960">
        <v>10.309046506881714</v>
      </c>
      <c r="H20" s="4960">
        <v>10.43536365032196</v>
      </c>
      <c r="I20" s="4960">
        <v>10.374113917350769</v>
      </c>
      <c r="J20" s="4960">
        <v>16.038860380649567</v>
      </c>
    </row>
    <row r="21" spans="1:10" x14ac:dyDescent="0.25">
      <c r="A21" s="5196" t="s">
        <v>103</v>
      </c>
      <c r="B21" s="4968" t="s">
        <v>1217</v>
      </c>
      <c r="C21" s="4960">
        <v>1.6457771882414818</v>
      </c>
      <c r="D21" s="4960">
        <v>0.1493492629379034</v>
      </c>
      <c r="E21" s="4960">
        <v>2.5868579745292664</v>
      </c>
      <c r="F21" s="4960">
        <v>4.1620017913121004</v>
      </c>
      <c r="G21" s="4960">
        <v>2.7129068970680237</v>
      </c>
      <c r="H21" s="4960">
        <v>1.7161542549729347</v>
      </c>
      <c r="I21" s="4960">
        <v>4.2022943496704102</v>
      </c>
      <c r="J21" s="4960">
        <v>4.6440038830041885</v>
      </c>
    </row>
    <row r="22" spans="1:10" x14ac:dyDescent="0.25">
      <c r="A22" s="5196" t="s">
        <v>103</v>
      </c>
      <c r="B22" s="4968" t="s">
        <v>16</v>
      </c>
      <c r="C22" s="4960">
        <v>100</v>
      </c>
      <c r="D22" s="4960">
        <v>100</v>
      </c>
      <c r="E22" s="4960">
        <v>100</v>
      </c>
      <c r="F22" s="4960">
        <v>100</v>
      </c>
      <c r="G22" s="4960">
        <v>100</v>
      </c>
      <c r="H22" s="4960">
        <v>100</v>
      </c>
      <c r="I22" s="4960">
        <v>100</v>
      </c>
      <c r="J22" s="4960">
        <v>100</v>
      </c>
    </row>
    <row r="23" spans="1:10" x14ac:dyDescent="0.25">
      <c r="A23" s="5196" t="s">
        <v>104</v>
      </c>
      <c r="B23" s="4968" t="s">
        <v>1220</v>
      </c>
      <c r="C23" s="4960">
        <v>85.805130004882813</v>
      </c>
      <c r="D23" s="4960">
        <v>81.574958562850952</v>
      </c>
      <c r="E23" s="4960">
        <v>84.428900480270386</v>
      </c>
      <c r="F23" s="4960">
        <v>83.455081998935697</v>
      </c>
      <c r="G23" s="4960">
        <v>78.793096542358398</v>
      </c>
      <c r="H23" s="4960">
        <v>80.082499980926514</v>
      </c>
      <c r="I23" s="4960">
        <v>79.004561901092529</v>
      </c>
      <c r="J23" s="4960">
        <v>70.705771446228027</v>
      </c>
    </row>
    <row r="24" spans="1:10" x14ac:dyDescent="0.25">
      <c r="A24" s="5196" t="s">
        <v>104</v>
      </c>
      <c r="B24" s="4968" t="s">
        <v>1219</v>
      </c>
      <c r="C24" s="4960">
        <v>2.4023175239562988</v>
      </c>
      <c r="D24" s="4960">
        <v>4.777594655752182</v>
      </c>
      <c r="E24" s="4960">
        <v>2.3328829556703568</v>
      </c>
      <c r="F24" s="4960">
        <v>2.7042716849692998</v>
      </c>
      <c r="G24" s="4960">
        <v>4.5753885060548782</v>
      </c>
      <c r="H24" s="4960">
        <v>3.8689948618412018</v>
      </c>
      <c r="I24" s="4960">
        <v>7.3953904211521149</v>
      </c>
      <c r="J24" s="4960">
        <v>6.7799650132656097</v>
      </c>
    </row>
    <row r="25" spans="1:10" x14ac:dyDescent="0.25">
      <c r="A25" s="5196" t="s">
        <v>104</v>
      </c>
      <c r="B25" s="4968" t="s">
        <v>1218</v>
      </c>
      <c r="C25" s="4960">
        <v>9.9696174263954163</v>
      </c>
      <c r="D25" s="4960">
        <v>11.196046322584152</v>
      </c>
      <c r="E25" s="4960">
        <v>10.130355507135391</v>
      </c>
      <c r="F25" s="4960">
        <v>10.807411349233201</v>
      </c>
      <c r="G25" s="4960">
        <v>14.367493987083435</v>
      </c>
      <c r="H25" s="4960">
        <v>13.861526548862457</v>
      </c>
      <c r="I25" s="4960">
        <v>9.7186937928199768</v>
      </c>
      <c r="J25" s="4960">
        <v>15.617813169956207</v>
      </c>
    </row>
    <row r="26" spans="1:10" x14ac:dyDescent="0.25">
      <c r="A26" s="5196" t="s">
        <v>104</v>
      </c>
      <c r="B26" s="4968" t="s">
        <v>1217</v>
      </c>
      <c r="C26" s="4960">
        <v>1.8229350447654724</v>
      </c>
      <c r="D26" s="4960">
        <v>2.4514002725481987</v>
      </c>
      <c r="E26" s="4960">
        <v>3.1078610569238663</v>
      </c>
      <c r="F26" s="4960">
        <v>3.0332349668618002</v>
      </c>
      <c r="G26" s="4960">
        <v>2.2640209645032883</v>
      </c>
      <c r="H26" s="4960">
        <v>2.1869776770472527</v>
      </c>
      <c r="I26" s="4960">
        <v>3.8813553750514984</v>
      </c>
      <c r="J26" s="4960">
        <v>6.8964488804340363</v>
      </c>
    </row>
    <row r="27" spans="1:10" x14ac:dyDescent="0.25">
      <c r="A27" s="5196" t="s">
        <v>104</v>
      </c>
      <c r="B27" s="4968" t="s">
        <v>16</v>
      </c>
      <c r="C27" s="4960">
        <v>100</v>
      </c>
      <c r="D27" s="4960">
        <v>100</v>
      </c>
      <c r="E27" s="4960">
        <v>100</v>
      </c>
      <c r="F27" s="4960">
        <v>100</v>
      </c>
      <c r="G27" s="4960">
        <v>100</v>
      </c>
      <c r="H27" s="4960">
        <v>100</v>
      </c>
      <c r="I27" s="4960">
        <v>100</v>
      </c>
      <c r="J27" s="4960">
        <v>100</v>
      </c>
    </row>
    <row r="28" spans="1:10" x14ac:dyDescent="0.25">
      <c r="A28" s="5196" t="s">
        <v>105</v>
      </c>
      <c r="B28" s="4968" t="s">
        <v>1220</v>
      </c>
      <c r="C28" s="4960">
        <v>89.452821016311646</v>
      </c>
      <c r="D28" s="4960">
        <v>88.32629919052124</v>
      </c>
      <c r="E28" s="4960">
        <v>81.784474849700928</v>
      </c>
      <c r="F28" s="4960">
        <v>86.676764909679804</v>
      </c>
      <c r="G28" s="4960">
        <v>83.322691917419434</v>
      </c>
      <c r="H28" s="4960">
        <v>83.356970548629761</v>
      </c>
      <c r="I28" s="4960">
        <v>80.894386768341064</v>
      </c>
      <c r="J28" s="4960">
        <v>80.191290378570557</v>
      </c>
    </row>
    <row r="29" spans="1:10" x14ac:dyDescent="0.25">
      <c r="A29" s="5196" t="s">
        <v>105</v>
      </c>
      <c r="B29" s="4968" t="s">
        <v>1219</v>
      </c>
      <c r="C29" s="4960">
        <v>2.7223197743296623</v>
      </c>
      <c r="D29" s="4960">
        <v>4.2503573000431061</v>
      </c>
      <c r="E29" s="4960">
        <v>4.7373197972774506</v>
      </c>
      <c r="F29" s="4960">
        <v>4.4636382680439004</v>
      </c>
      <c r="G29" s="4960">
        <v>4.469013586640358</v>
      </c>
      <c r="H29" s="4960">
        <v>3.9470788091421127</v>
      </c>
      <c r="I29" s="4960">
        <v>4.7925915569067001</v>
      </c>
      <c r="J29" s="4960">
        <v>6.0250855982303619</v>
      </c>
    </row>
    <row r="30" spans="1:10" x14ac:dyDescent="0.25">
      <c r="A30" s="5196" t="s">
        <v>105</v>
      </c>
      <c r="B30" s="4968" t="s">
        <v>1218</v>
      </c>
      <c r="C30" s="4960">
        <v>7.6275631785392761</v>
      </c>
      <c r="D30" s="4960">
        <v>6.7844763398170471</v>
      </c>
      <c r="E30" s="4960">
        <v>11.064176261425018</v>
      </c>
      <c r="F30" s="4960">
        <v>7.7815556665646</v>
      </c>
      <c r="G30" s="4960">
        <v>11.0654316842556</v>
      </c>
      <c r="H30" s="4960">
        <v>11.382700502872467</v>
      </c>
      <c r="I30" s="4960">
        <v>10.466000437736511</v>
      </c>
      <c r="J30" s="4960">
        <v>10.929535329341888</v>
      </c>
    </row>
    <row r="31" spans="1:10" x14ac:dyDescent="0.25">
      <c r="A31" s="5196" t="s">
        <v>105</v>
      </c>
      <c r="B31" s="4968" t="s">
        <v>1217</v>
      </c>
      <c r="C31" s="4960">
        <v>0.19729577470570803</v>
      </c>
      <c r="D31" s="4960">
        <v>0.63886744901537895</v>
      </c>
      <c r="E31" s="4960">
        <v>2.4140303954482079</v>
      </c>
      <c r="F31" s="4960">
        <v>1.0780411557117</v>
      </c>
      <c r="G31" s="4960">
        <v>1.1428647674620152</v>
      </c>
      <c r="H31" s="4960">
        <v>1.3132474385201931</v>
      </c>
      <c r="I31" s="4960">
        <v>3.8470234721899033</v>
      </c>
      <c r="J31" s="4960">
        <v>2.8540883213281631</v>
      </c>
    </row>
    <row r="32" spans="1:10" x14ac:dyDescent="0.25">
      <c r="A32" s="5196" t="s">
        <v>105</v>
      </c>
      <c r="B32" s="4968" t="s">
        <v>16</v>
      </c>
      <c r="C32" s="4960">
        <v>100</v>
      </c>
      <c r="D32" s="4960">
        <v>100</v>
      </c>
      <c r="E32" s="4960">
        <v>100</v>
      </c>
      <c r="F32" s="4960">
        <v>100</v>
      </c>
      <c r="G32" s="4960">
        <v>100</v>
      </c>
      <c r="H32" s="4960">
        <v>100</v>
      </c>
      <c r="I32" s="4960">
        <v>100</v>
      </c>
      <c r="J32" s="4960">
        <v>100</v>
      </c>
    </row>
    <row r="33" spans="1:10" x14ac:dyDescent="0.25">
      <c r="A33" s="5196" t="s">
        <v>106</v>
      </c>
      <c r="B33" s="4968" t="s">
        <v>1220</v>
      </c>
      <c r="C33" s="4960">
        <v>84.043556451797485</v>
      </c>
      <c r="D33" s="4960">
        <v>79.985159635543823</v>
      </c>
      <c r="E33" s="4960">
        <v>80.033272504806519</v>
      </c>
      <c r="F33" s="4960">
        <v>79.842448541660801</v>
      </c>
      <c r="G33" s="4960">
        <v>76.735419034957886</v>
      </c>
      <c r="H33" s="4960">
        <v>74.665844440460205</v>
      </c>
      <c r="I33" s="4960">
        <v>77.974450588226318</v>
      </c>
      <c r="J33" s="4960">
        <v>72.879844903945923</v>
      </c>
    </row>
    <row r="34" spans="1:10" x14ac:dyDescent="0.25">
      <c r="A34" s="5196" t="s">
        <v>106</v>
      </c>
      <c r="B34" s="4968" t="s">
        <v>1219</v>
      </c>
      <c r="C34" s="4960">
        <v>6.3619866967201233</v>
      </c>
      <c r="D34" s="4960">
        <v>9.7376979887485504</v>
      </c>
      <c r="E34" s="4960">
        <v>8.5429593920707703</v>
      </c>
      <c r="F34" s="4960">
        <v>7.9142784538497999</v>
      </c>
      <c r="G34" s="4960">
        <v>10.33417135477066</v>
      </c>
      <c r="H34" s="4960">
        <v>9.9152028560638428</v>
      </c>
      <c r="I34" s="4960">
        <v>9.3115866184234619</v>
      </c>
      <c r="J34" s="4960">
        <v>9.2734955251216888</v>
      </c>
    </row>
    <row r="35" spans="1:10" x14ac:dyDescent="0.25">
      <c r="A35" s="5196" t="s">
        <v>106</v>
      </c>
      <c r="B35" s="4968" t="s">
        <v>1218</v>
      </c>
      <c r="C35" s="4960">
        <v>8.7752304971218109</v>
      </c>
      <c r="D35" s="4960">
        <v>9.2918604612350464</v>
      </c>
      <c r="E35" s="4960">
        <v>8.839695155620575</v>
      </c>
      <c r="F35" s="4960">
        <v>8.7669763108112004</v>
      </c>
      <c r="G35" s="4960">
        <v>10.182341933250427</v>
      </c>
      <c r="H35" s="4960">
        <v>12.542736530303955</v>
      </c>
      <c r="I35" s="4960">
        <v>9.8181277513504028</v>
      </c>
      <c r="J35" s="4960">
        <v>13.266293704509735</v>
      </c>
    </row>
    <row r="36" spans="1:10" x14ac:dyDescent="0.25">
      <c r="A36" s="5196" t="s">
        <v>106</v>
      </c>
      <c r="B36" s="4968" t="s">
        <v>1217</v>
      </c>
      <c r="C36" s="4960">
        <v>0.81922896206378937</v>
      </c>
      <c r="D36" s="4960">
        <v>0.98527977243065834</v>
      </c>
      <c r="E36" s="4960">
        <v>2.5840751826763153</v>
      </c>
      <c r="F36" s="4960">
        <v>3.4762966936781998</v>
      </c>
      <c r="G36" s="4960">
        <v>2.7480654418468475</v>
      </c>
      <c r="H36" s="4960">
        <v>2.8762189671397209</v>
      </c>
      <c r="I36" s="4960">
        <v>2.8958367183804512</v>
      </c>
      <c r="J36" s="4960">
        <v>4.5803632587194443</v>
      </c>
    </row>
    <row r="37" spans="1:10" x14ac:dyDescent="0.25">
      <c r="A37" s="5196" t="s">
        <v>106</v>
      </c>
      <c r="B37" s="4968" t="s">
        <v>16</v>
      </c>
      <c r="C37" s="4960">
        <v>100</v>
      </c>
      <c r="D37" s="4960">
        <v>100</v>
      </c>
      <c r="E37" s="4960">
        <v>100</v>
      </c>
      <c r="F37" s="4960">
        <v>100</v>
      </c>
      <c r="G37" s="4960">
        <v>100</v>
      </c>
      <c r="H37" s="4960">
        <v>100</v>
      </c>
      <c r="I37" s="4960">
        <v>100</v>
      </c>
      <c r="J37" s="4960">
        <v>100</v>
      </c>
    </row>
    <row r="38" spans="1:10" x14ac:dyDescent="0.25">
      <c r="A38" s="5196" t="s">
        <v>107</v>
      </c>
      <c r="B38" s="4968" t="s">
        <v>1220</v>
      </c>
      <c r="C38" s="4960">
        <v>85.530614852905273</v>
      </c>
      <c r="D38" s="4960">
        <v>82.377290725708008</v>
      </c>
      <c r="E38" s="4960">
        <v>82.607203722000122</v>
      </c>
      <c r="F38" s="4960">
        <v>80.062375488119002</v>
      </c>
      <c r="G38" s="4960">
        <v>80.27910590171814</v>
      </c>
      <c r="H38" s="4960">
        <v>79.161530733108521</v>
      </c>
      <c r="I38" s="4960">
        <v>77.153360843658447</v>
      </c>
      <c r="J38" s="4960">
        <v>73.637038469314575</v>
      </c>
    </row>
    <row r="39" spans="1:10" x14ac:dyDescent="0.25">
      <c r="A39" s="5196" t="s">
        <v>107</v>
      </c>
      <c r="B39" s="4968" t="s">
        <v>1219</v>
      </c>
      <c r="C39" s="4960">
        <v>6.8670682609081268</v>
      </c>
      <c r="D39" s="4960">
        <v>8.7066531181335449</v>
      </c>
      <c r="E39" s="4960">
        <v>6.6413991153240204</v>
      </c>
      <c r="F39" s="4960">
        <v>7.8504285072839002</v>
      </c>
      <c r="G39" s="4960">
        <v>8.9228913187980652</v>
      </c>
      <c r="H39" s="4960">
        <v>8.9054122567176819</v>
      </c>
      <c r="I39" s="4960">
        <v>10.552471876144409</v>
      </c>
      <c r="J39" s="4960">
        <v>11.99563592672348</v>
      </c>
    </row>
    <row r="40" spans="1:10" x14ac:dyDescent="0.25">
      <c r="A40" s="5196" t="s">
        <v>107</v>
      </c>
      <c r="B40" s="4968" t="s">
        <v>1218</v>
      </c>
      <c r="C40" s="4960">
        <v>7.4133791029453278</v>
      </c>
      <c r="D40" s="4960">
        <v>8.4060631692409515</v>
      </c>
      <c r="E40" s="4960">
        <v>9.723440557718277</v>
      </c>
      <c r="F40" s="4960">
        <v>9.5879619198293007</v>
      </c>
      <c r="G40" s="4960">
        <v>9.677065908908844</v>
      </c>
      <c r="H40" s="4960">
        <v>9.6259221434593201</v>
      </c>
      <c r="I40" s="4960">
        <v>9.3360066413879395</v>
      </c>
      <c r="J40" s="4960">
        <v>10.835932195186615</v>
      </c>
    </row>
    <row r="41" spans="1:10" x14ac:dyDescent="0.25">
      <c r="A41" s="5196" t="s">
        <v>107</v>
      </c>
      <c r="B41" s="4968" t="s">
        <v>1217</v>
      </c>
      <c r="C41" s="4960">
        <v>0.18893982050940394</v>
      </c>
      <c r="D41" s="4960">
        <v>0.5099935457110405</v>
      </c>
      <c r="E41" s="4960">
        <v>1.0279550217092037</v>
      </c>
      <c r="F41" s="4960">
        <v>2.4992340847677998</v>
      </c>
      <c r="G41" s="4960">
        <v>1.1209355667233467</v>
      </c>
      <c r="H41" s="4960">
        <v>2.3071374744176865</v>
      </c>
      <c r="I41" s="4960">
        <v>2.9581582173705101</v>
      </c>
      <c r="J41" s="4960">
        <v>3.5313911736011505</v>
      </c>
    </row>
    <row r="42" spans="1:10" x14ac:dyDescent="0.25">
      <c r="A42" s="5196" t="s">
        <v>107</v>
      </c>
      <c r="B42" s="4968" t="s">
        <v>16</v>
      </c>
      <c r="C42" s="4960">
        <v>100</v>
      </c>
      <c r="D42" s="4960">
        <v>100</v>
      </c>
      <c r="E42" s="4960">
        <v>100</v>
      </c>
      <c r="F42" s="4960">
        <v>100</v>
      </c>
      <c r="G42" s="4960">
        <v>100</v>
      </c>
      <c r="H42" s="4960">
        <v>100</v>
      </c>
      <c r="I42" s="4960">
        <v>100</v>
      </c>
      <c r="J42" s="4960">
        <v>100</v>
      </c>
    </row>
    <row r="43" spans="1:10" x14ac:dyDescent="0.25">
      <c r="A43" s="5196" t="s">
        <v>108</v>
      </c>
      <c r="B43" s="4968" t="s">
        <v>1220</v>
      </c>
      <c r="C43" s="4960">
        <v>86.624354124069214</v>
      </c>
      <c r="D43" s="4960">
        <v>82.21169114112854</v>
      </c>
      <c r="E43" s="4960">
        <v>85.599613189697266</v>
      </c>
      <c r="F43" s="4960">
        <v>80.482003921816698</v>
      </c>
      <c r="G43" s="4960">
        <v>82.843863964080811</v>
      </c>
      <c r="H43" s="4960">
        <v>78.123027086257935</v>
      </c>
      <c r="I43" s="4960">
        <v>79.737675189971924</v>
      </c>
      <c r="J43" s="4960">
        <v>75.063478946685791</v>
      </c>
    </row>
    <row r="44" spans="1:10" x14ac:dyDescent="0.25">
      <c r="A44" s="5196" t="s">
        <v>108</v>
      </c>
      <c r="B44" s="4968" t="s">
        <v>1219</v>
      </c>
      <c r="C44" s="4960">
        <v>3.2845959067344666</v>
      </c>
      <c r="D44" s="4960">
        <v>4.1627492755651474</v>
      </c>
      <c r="E44" s="4960">
        <v>4.2078390717506409</v>
      </c>
      <c r="F44" s="4960">
        <v>6.9226390030995004</v>
      </c>
      <c r="G44" s="4960">
        <v>5.1853492856025696</v>
      </c>
      <c r="H44" s="4960">
        <v>6.0429565608501434</v>
      </c>
      <c r="I44" s="4960">
        <v>5.6444268673658371</v>
      </c>
      <c r="J44" s="4960">
        <v>6.576383113861084</v>
      </c>
    </row>
    <row r="45" spans="1:10" x14ac:dyDescent="0.25">
      <c r="A45" s="5196" t="s">
        <v>108</v>
      </c>
      <c r="B45" s="4968" t="s">
        <v>1218</v>
      </c>
      <c r="C45" s="4960">
        <v>9.85378697514534</v>
      </c>
      <c r="D45" s="4960">
        <v>12.792488932609558</v>
      </c>
      <c r="E45" s="4960">
        <v>9.2158406972885132</v>
      </c>
      <c r="F45" s="4960">
        <v>9.4022392308178997</v>
      </c>
      <c r="G45" s="4960">
        <v>9.946884959936142</v>
      </c>
      <c r="H45" s="4960">
        <v>12.877567112445831</v>
      </c>
      <c r="I45" s="4960">
        <v>11.500693112611771</v>
      </c>
      <c r="J45" s="4960">
        <v>14.009271562099457</v>
      </c>
    </row>
    <row r="46" spans="1:10" x14ac:dyDescent="0.25">
      <c r="A46" s="5196" t="s">
        <v>108</v>
      </c>
      <c r="B46" s="4968" t="s">
        <v>1217</v>
      </c>
      <c r="C46" s="4960">
        <v>0.2372619928792119</v>
      </c>
      <c r="D46" s="4960">
        <v>0.83307214081287384</v>
      </c>
      <c r="E46" s="4960">
        <v>0.97670638933777809</v>
      </c>
      <c r="F46" s="4960">
        <v>3.1931178442658998</v>
      </c>
      <c r="G46" s="4960">
        <v>2.0239017903804779</v>
      </c>
      <c r="H46" s="4960">
        <v>2.9564496129751205</v>
      </c>
      <c r="I46" s="4960">
        <v>3.1172044575214386</v>
      </c>
      <c r="J46" s="4960">
        <v>4.350864514708519</v>
      </c>
    </row>
    <row r="47" spans="1:10" x14ac:dyDescent="0.25">
      <c r="A47" s="5196" t="s">
        <v>108</v>
      </c>
      <c r="B47" s="4968" t="s">
        <v>16</v>
      </c>
      <c r="C47" s="4960">
        <v>100</v>
      </c>
      <c r="D47" s="4960">
        <v>100</v>
      </c>
      <c r="E47" s="4960">
        <v>100</v>
      </c>
      <c r="F47" s="4960">
        <v>100</v>
      </c>
      <c r="G47" s="4960">
        <v>100</v>
      </c>
      <c r="H47" s="4960">
        <v>100</v>
      </c>
      <c r="I47" s="4960">
        <v>100</v>
      </c>
      <c r="J47" s="4960">
        <v>100</v>
      </c>
    </row>
    <row r="48" spans="1:10" x14ac:dyDescent="0.25">
      <c r="A48" s="5196" t="s">
        <v>109</v>
      </c>
      <c r="B48" s="4968" t="s">
        <v>1220</v>
      </c>
      <c r="C48" s="4960">
        <v>85.464578866958618</v>
      </c>
      <c r="D48" s="4960">
        <v>80.52329421043396</v>
      </c>
      <c r="E48" s="4960">
        <v>80.617451667785645</v>
      </c>
      <c r="F48" s="4960">
        <v>84.770021165698495</v>
      </c>
      <c r="G48" s="4960">
        <v>85.192984342575073</v>
      </c>
      <c r="H48" s="4960">
        <v>82.194215059280396</v>
      </c>
      <c r="I48" s="4960">
        <v>81.015270948410034</v>
      </c>
      <c r="J48" s="4960">
        <v>80.999648571014404</v>
      </c>
    </row>
    <row r="49" spans="1:10" x14ac:dyDescent="0.25">
      <c r="A49" s="5196" t="s">
        <v>109</v>
      </c>
      <c r="B49" s="4968" t="s">
        <v>1219</v>
      </c>
      <c r="C49" s="4960">
        <v>2.9920134693384171</v>
      </c>
      <c r="D49" s="4960">
        <v>5.1647026091814041</v>
      </c>
      <c r="E49" s="4960">
        <v>4.4636346399784088</v>
      </c>
      <c r="F49" s="4960">
        <v>4.2014377756436003</v>
      </c>
      <c r="G49" s="4960">
        <v>3.862496092915535</v>
      </c>
      <c r="H49" s="4960">
        <v>3.34588922560215</v>
      </c>
      <c r="I49" s="4960">
        <v>7.5980052351951599</v>
      </c>
      <c r="J49" s="4960">
        <v>5.7878870517015457</v>
      </c>
    </row>
    <row r="50" spans="1:10" x14ac:dyDescent="0.25">
      <c r="A50" s="5196" t="s">
        <v>109</v>
      </c>
      <c r="B50" s="4968" t="s">
        <v>1218</v>
      </c>
      <c r="C50" s="4960">
        <v>10.794104635715485</v>
      </c>
      <c r="D50" s="4960">
        <v>13.450406491756439</v>
      </c>
      <c r="E50" s="4960">
        <v>11.894150823354721</v>
      </c>
      <c r="F50" s="4960">
        <v>8.2825947095077996</v>
      </c>
      <c r="G50" s="4960">
        <v>8.4119498729705811</v>
      </c>
      <c r="H50" s="4960">
        <v>11.711797118186951</v>
      </c>
      <c r="I50" s="4960">
        <v>8.7269812822341919</v>
      </c>
      <c r="J50" s="4960">
        <v>9.3825846910476685</v>
      </c>
    </row>
    <row r="51" spans="1:10" x14ac:dyDescent="0.25">
      <c r="A51" s="5196" t="s">
        <v>109</v>
      </c>
      <c r="B51" s="4968" t="s">
        <v>1217</v>
      </c>
      <c r="C51" s="4960">
        <v>0.74930200353264809</v>
      </c>
      <c r="D51" s="4960">
        <v>0.86159622296690941</v>
      </c>
      <c r="E51" s="4960">
        <v>3.0247606337070465</v>
      </c>
      <c r="F51" s="4960">
        <v>2.7459463491500999</v>
      </c>
      <c r="G51" s="4960">
        <v>2.5325696915388107</v>
      </c>
      <c r="H51" s="4960">
        <v>2.7480987831950188</v>
      </c>
      <c r="I51" s="4960">
        <v>2.659742534160614</v>
      </c>
      <c r="J51" s="4960">
        <v>3.8298774510622025</v>
      </c>
    </row>
    <row r="52" spans="1:10" x14ac:dyDescent="0.25">
      <c r="A52" s="5196" t="s">
        <v>109</v>
      </c>
      <c r="B52" s="4968" t="s">
        <v>16</v>
      </c>
      <c r="C52" s="4960">
        <v>100</v>
      </c>
      <c r="D52" s="4960">
        <v>100</v>
      </c>
      <c r="E52" s="4960">
        <v>100</v>
      </c>
      <c r="F52" s="4960">
        <v>100</v>
      </c>
      <c r="G52" s="4960">
        <v>100</v>
      </c>
      <c r="H52" s="4960">
        <v>100</v>
      </c>
      <c r="I52" s="4960">
        <v>100</v>
      </c>
      <c r="J52" s="4960">
        <v>100</v>
      </c>
    </row>
    <row r="53" spans="1:10" x14ac:dyDescent="0.25">
      <c r="A53" s="5196" t="s">
        <v>110</v>
      </c>
      <c r="B53" s="4968" t="s">
        <v>1220</v>
      </c>
      <c r="C53" s="4991" t="s">
        <v>1271</v>
      </c>
      <c r="D53" s="4991" t="s">
        <v>1271</v>
      </c>
      <c r="E53" s="4991" t="s">
        <v>1271</v>
      </c>
      <c r="F53" s="4991" t="s">
        <v>1271</v>
      </c>
      <c r="G53" s="4991" t="s">
        <v>1271</v>
      </c>
      <c r="H53" s="4960">
        <v>84.448814392089844</v>
      </c>
      <c r="I53" s="4960">
        <v>85.906779766082764</v>
      </c>
      <c r="J53" s="4960">
        <v>81.175917387008667</v>
      </c>
    </row>
    <row r="54" spans="1:10" x14ac:dyDescent="0.25">
      <c r="A54" s="5196" t="s">
        <v>110</v>
      </c>
      <c r="B54" s="4968" t="s">
        <v>1219</v>
      </c>
      <c r="C54" s="4991" t="s">
        <v>1271</v>
      </c>
      <c r="D54" s="4991" t="s">
        <v>1271</v>
      </c>
      <c r="E54" s="4991" t="s">
        <v>1271</v>
      </c>
      <c r="F54" s="4991" t="s">
        <v>1271</v>
      </c>
      <c r="G54" s="4991" t="s">
        <v>1271</v>
      </c>
      <c r="H54" s="4960">
        <v>4.6383094042539597</v>
      </c>
      <c r="I54" s="4960">
        <v>3.7808820605278015</v>
      </c>
      <c r="J54" s="4960">
        <v>4.5746538788080215</v>
      </c>
    </row>
    <row r="55" spans="1:10" x14ac:dyDescent="0.25">
      <c r="A55" s="5196" t="s">
        <v>110</v>
      </c>
      <c r="B55" s="4968" t="s">
        <v>1218</v>
      </c>
      <c r="C55" s="4991" t="s">
        <v>1271</v>
      </c>
      <c r="D55" s="4991" t="s">
        <v>1271</v>
      </c>
      <c r="E55" s="4991" t="s">
        <v>1271</v>
      </c>
      <c r="F55" s="4991" t="s">
        <v>1271</v>
      </c>
      <c r="G55" s="4991" t="s">
        <v>1271</v>
      </c>
      <c r="H55" s="4960">
        <v>7.8688301146030426</v>
      </c>
      <c r="I55" s="4960">
        <v>8.3491899073123932</v>
      </c>
      <c r="J55" s="4960">
        <v>12.151592224836349</v>
      </c>
    </row>
    <row r="56" spans="1:10" x14ac:dyDescent="0.25">
      <c r="A56" s="5196" t="s">
        <v>110</v>
      </c>
      <c r="B56" s="4968" t="s">
        <v>1217</v>
      </c>
      <c r="C56" s="4991" t="s">
        <v>1271</v>
      </c>
      <c r="D56" s="4991" t="s">
        <v>1271</v>
      </c>
      <c r="E56" s="4991" t="s">
        <v>1271</v>
      </c>
      <c r="F56" s="4991" t="s">
        <v>1271</v>
      </c>
      <c r="G56" s="4991" t="s">
        <v>1271</v>
      </c>
      <c r="H56" s="4960">
        <v>3.0440479516983032</v>
      </c>
      <c r="I56" s="4960">
        <v>1.9631503149867058</v>
      </c>
      <c r="J56" s="4960">
        <v>2.0978363230824471</v>
      </c>
    </row>
    <row r="57" spans="1:10" x14ac:dyDescent="0.25">
      <c r="A57" s="5196" t="s">
        <v>110</v>
      </c>
      <c r="B57" s="4968" t="s">
        <v>16</v>
      </c>
      <c r="C57" s="4960">
        <v>100</v>
      </c>
      <c r="D57" s="4960">
        <v>100</v>
      </c>
      <c r="E57" s="4960">
        <v>100</v>
      </c>
      <c r="F57" s="4960"/>
      <c r="G57" s="4960">
        <v>100</v>
      </c>
      <c r="H57" s="4960">
        <v>100</v>
      </c>
      <c r="I57" s="4960">
        <v>100</v>
      </c>
      <c r="J57" s="4960">
        <v>100</v>
      </c>
    </row>
    <row r="58" spans="1:10" x14ac:dyDescent="0.25">
      <c r="A58" s="5196" t="s">
        <v>111</v>
      </c>
      <c r="B58" s="4968" t="s">
        <v>1220</v>
      </c>
      <c r="C58" s="4960">
        <v>88.291358947753906</v>
      </c>
      <c r="D58" s="4960">
        <v>84.975528717041016</v>
      </c>
      <c r="E58" s="4960">
        <v>85.154610872268677</v>
      </c>
      <c r="F58" s="4960">
        <v>85.073046576737099</v>
      </c>
      <c r="G58" s="4960">
        <v>83.912938833236694</v>
      </c>
      <c r="H58" s="4960">
        <v>80.408608913421631</v>
      </c>
      <c r="I58" s="4960">
        <v>81.588298082351685</v>
      </c>
      <c r="J58" s="4960">
        <v>79.28275465965271</v>
      </c>
    </row>
    <row r="59" spans="1:10" x14ac:dyDescent="0.25">
      <c r="A59" s="5196" t="s">
        <v>111</v>
      </c>
      <c r="B59" s="4968" t="s">
        <v>1219</v>
      </c>
      <c r="C59" s="4960">
        <v>4.4190406799316406</v>
      </c>
      <c r="D59" s="4960">
        <v>4.2875535786151886</v>
      </c>
      <c r="E59" s="4960">
        <v>3.8974430412054062</v>
      </c>
      <c r="F59" s="4960">
        <v>3.6177144311529998</v>
      </c>
      <c r="G59" s="4960">
        <v>4.7783788293600082</v>
      </c>
      <c r="H59" s="4960">
        <v>5.8690696954727173</v>
      </c>
      <c r="I59" s="4960">
        <v>5.7752501219511032</v>
      </c>
      <c r="J59" s="4960">
        <v>5.5231086909770966</v>
      </c>
    </row>
    <row r="60" spans="1:10" x14ac:dyDescent="0.25">
      <c r="A60" s="5196" t="s">
        <v>111</v>
      </c>
      <c r="B60" s="4968" t="s">
        <v>1218</v>
      </c>
      <c r="C60" s="4960">
        <v>7.0841610431671143</v>
      </c>
      <c r="D60" s="4960">
        <v>9.6678294241428375</v>
      </c>
      <c r="E60" s="4960">
        <v>8.7246417999267578</v>
      </c>
      <c r="F60" s="4960">
        <v>8.5833545431407003</v>
      </c>
      <c r="G60" s="4960">
        <v>9.5707587897777557</v>
      </c>
      <c r="H60" s="4960">
        <v>10.750328749418259</v>
      </c>
      <c r="I60" s="4960">
        <v>9.0784870088100433</v>
      </c>
      <c r="J60" s="4960">
        <v>11.100350320339203</v>
      </c>
    </row>
    <row r="61" spans="1:10" x14ac:dyDescent="0.25">
      <c r="A61" s="5196" t="s">
        <v>111</v>
      </c>
      <c r="B61" s="4968" t="s">
        <v>1217</v>
      </c>
      <c r="C61" s="4960">
        <v>0.2054363489151001</v>
      </c>
      <c r="D61" s="4960">
        <v>1.0690896771848202</v>
      </c>
      <c r="E61" s="4960">
        <v>2.2233035415410995</v>
      </c>
      <c r="F61" s="4960">
        <v>2.7258844489691998</v>
      </c>
      <c r="G61" s="4960">
        <v>1.7379207536578178</v>
      </c>
      <c r="H61" s="4960">
        <v>2.9719924554228783</v>
      </c>
      <c r="I61" s="4960">
        <v>3.5579666495323181</v>
      </c>
      <c r="J61" s="4960">
        <v>4.0937852114439011</v>
      </c>
    </row>
    <row r="62" spans="1:10" x14ac:dyDescent="0.25">
      <c r="A62" s="5196" t="s">
        <v>111</v>
      </c>
      <c r="B62" s="4968" t="s">
        <v>16</v>
      </c>
      <c r="C62" s="4960">
        <v>100</v>
      </c>
      <c r="D62" s="4960">
        <v>100</v>
      </c>
      <c r="E62" s="4960">
        <v>100</v>
      </c>
      <c r="F62" s="4960">
        <v>100</v>
      </c>
      <c r="G62" s="4960">
        <v>100</v>
      </c>
      <c r="H62" s="4960">
        <v>100</v>
      </c>
      <c r="I62" s="4960">
        <v>100</v>
      </c>
      <c r="J62" s="4960">
        <v>100</v>
      </c>
    </row>
    <row r="63" spans="1:10" x14ac:dyDescent="0.25">
      <c r="A63" s="5196" t="s">
        <v>112</v>
      </c>
      <c r="B63" s="4968" t="s">
        <v>1220</v>
      </c>
      <c r="C63" s="4960">
        <v>89.219778776168823</v>
      </c>
      <c r="D63" s="4960">
        <v>86.211830377578735</v>
      </c>
      <c r="E63" s="4960">
        <v>81.544208526611328</v>
      </c>
      <c r="F63" s="4960">
        <v>83.598373788788706</v>
      </c>
      <c r="G63" s="4960">
        <v>83.551335334777832</v>
      </c>
      <c r="H63" s="4960">
        <v>83.158981800079346</v>
      </c>
      <c r="I63" s="4960">
        <v>82.99984335899353</v>
      </c>
      <c r="J63" s="4960">
        <v>81.323117017745972</v>
      </c>
    </row>
    <row r="64" spans="1:10" x14ac:dyDescent="0.25">
      <c r="A64" s="5196" t="s">
        <v>112</v>
      </c>
      <c r="B64" s="4968" t="s">
        <v>1219</v>
      </c>
      <c r="C64" s="4960">
        <v>3.1490571796894073</v>
      </c>
      <c r="D64" s="4960">
        <v>2.6978993788361549</v>
      </c>
      <c r="E64" s="4960">
        <v>3.1596798449754715</v>
      </c>
      <c r="F64" s="4960">
        <v>3.5783186371215998</v>
      </c>
      <c r="G64" s="4960">
        <v>3.7858795374631882</v>
      </c>
      <c r="H64" s="4960">
        <v>3.9956867694854736</v>
      </c>
      <c r="I64" s="4960">
        <v>4.9308303743600845</v>
      </c>
      <c r="J64" s="4960">
        <v>4.1386410593986511</v>
      </c>
    </row>
    <row r="65" spans="1:10" x14ac:dyDescent="0.25">
      <c r="A65" s="5196" t="s">
        <v>112</v>
      </c>
      <c r="B65" s="4968" t="s">
        <v>1218</v>
      </c>
      <c r="C65" s="4960">
        <v>7.3535025119781494</v>
      </c>
      <c r="D65" s="4960">
        <v>10.332486033439636</v>
      </c>
      <c r="E65" s="4960">
        <v>12.526026368141174</v>
      </c>
      <c r="F65" s="4960">
        <v>9.3921327127862995</v>
      </c>
      <c r="G65" s="4960">
        <v>9.5841772854328156</v>
      </c>
      <c r="H65" s="4960">
        <v>10.129653662443161</v>
      </c>
      <c r="I65" s="4960">
        <v>9.2362575232982635</v>
      </c>
      <c r="J65" s="4960">
        <v>11.02798730134964</v>
      </c>
    </row>
    <row r="66" spans="1:10" x14ac:dyDescent="0.25">
      <c r="A66" s="5196" t="s">
        <v>112</v>
      </c>
      <c r="B66" s="4968" t="s">
        <v>1217</v>
      </c>
      <c r="C66" s="4960">
        <v>0.27766446582973003</v>
      </c>
      <c r="D66" s="4960">
        <v>0.75778146274387836</v>
      </c>
      <c r="E66" s="4960">
        <v>2.7700860053300858</v>
      </c>
      <c r="F66" s="4960">
        <v>3.4311748613034001</v>
      </c>
      <c r="G66" s="4960">
        <v>3.0786061659455299</v>
      </c>
      <c r="H66" s="4960">
        <v>2.7156757190823555</v>
      </c>
      <c r="I66" s="4960">
        <v>2.8330687433481216</v>
      </c>
      <c r="J66" s="4960">
        <v>3.5102568566799164</v>
      </c>
    </row>
    <row r="67" spans="1:10" x14ac:dyDescent="0.25">
      <c r="A67" s="5196" t="s">
        <v>112</v>
      </c>
      <c r="B67" s="4968" t="s">
        <v>16</v>
      </c>
      <c r="C67" s="4960">
        <v>100</v>
      </c>
      <c r="D67" s="4960">
        <v>100</v>
      </c>
      <c r="E67" s="4960">
        <v>100</v>
      </c>
      <c r="F67" s="4960">
        <v>100</v>
      </c>
      <c r="G67" s="4960">
        <v>100</v>
      </c>
      <c r="H67" s="4960">
        <v>100</v>
      </c>
      <c r="I67" s="4960">
        <v>100</v>
      </c>
      <c r="J67" s="4960">
        <v>100</v>
      </c>
    </row>
    <row r="68" spans="1:10" x14ac:dyDescent="0.25">
      <c r="A68" s="5196" t="s">
        <v>113</v>
      </c>
      <c r="B68" s="4968" t="s">
        <v>1220</v>
      </c>
      <c r="C68" s="4960">
        <v>84.76836085319519</v>
      </c>
      <c r="D68" s="4960">
        <v>80.552983283996582</v>
      </c>
      <c r="E68" s="4960">
        <v>82.262825965881348</v>
      </c>
      <c r="F68" s="4960">
        <v>79.521564117308799</v>
      </c>
      <c r="G68" s="4960">
        <v>84.352385997772217</v>
      </c>
      <c r="H68" s="4960">
        <v>81.6478431224823</v>
      </c>
      <c r="I68" s="4960">
        <v>80.360013246536255</v>
      </c>
      <c r="J68" s="4960">
        <v>76.866441965103149</v>
      </c>
    </row>
    <row r="69" spans="1:10" x14ac:dyDescent="0.25">
      <c r="A69" s="5196" t="s">
        <v>113</v>
      </c>
      <c r="B69" s="4968" t="s">
        <v>1219</v>
      </c>
      <c r="C69" s="4960">
        <v>2.2877689450979233</v>
      </c>
      <c r="D69" s="4960">
        <v>3.4454498440027237</v>
      </c>
      <c r="E69" s="4960">
        <v>3.6711301654577255</v>
      </c>
      <c r="F69" s="4960">
        <v>3.1420356526740001</v>
      </c>
      <c r="G69" s="4960">
        <v>3.2505277544260025</v>
      </c>
      <c r="H69" s="4960">
        <v>4.4333375990390778</v>
      </c>
      <c r="I69" s="4960">
        <v>5.6573450565338135</v>
      </c>
      <c r="J69" s="4960">
        <v>5.2141815423965454</v>
      </c>
    </row>
    <row r="70" spans="1:10" x14ac:dyDescent="0.25">
      <c r="A70" s="5196" t="s">
        <v>113</v>
      </c>
      <c r="B70" s="4968" t="s">
        <v>1218</v>
      </c>
      <c r="C70" s="4960">
        <v>12.167493999004364</v>
      </c>
      <c r="D70" s="4960">
        <v>15.271146595478058</v>
      </c>
      <c r="E70" s="4960">
        <v>11.072968691587448</v>
      </c>
      <c r="F70" s="4960">
        <v>11.8205865439908</v>
      </c>
      <c r="G70" s="4960">
        <v>10.13120710849762</v>
      </c>
      <c r="H70" s="4960">
        <v>13.055519759654999</v>
      </c>
      <c r="I70" s="4960">
        <v>11.549742519855499</v>
      </c>
      <c r="J70" s="4960">
        <v>14.368139207363129</v>
      </c>
    </row>
    <row r="71" spans="1:10" x14ac:dyDescent="0.25">
      <c r="A71" s="5196" t="s">
        <v>113</v>
      </c>
      <c r="B71" s="4968" t="s">
        <v>1217</v>
      </c>
      <c r="C71" s="4960">
        <v>0.77637773938477039</v>
      </c>
      <c r="D71" s="4960">
        <v>0.7304211612790823</v>
      </c>
      <c r="E71" s="4960">
        <v>2.9930775985121727</v>
      </c>
      <c r="F71" s="4960">
        <v>5.5158136860265001</v>
      </c>
      <c r="G71" s="4960">
        <v>2.2658789530396461</v>
      </c>
      <c r="H71" s="4960">
        <v>0.86329998448491096</v>
      </c>
      <c r="I71" s="4960">
        <v>2.4328993633389473</v>
      </c>
      <c r="J71" s="4960">
        <v>3.5512384027242661</v>
      </c>
    </row>
    <row r="72" spans="1:10" x14ac:dyDescent="0.25">
      <c r="A72" s="5196" t="s">
        <v>113</v>
      </c>
      <c r="B72" s="4968" t="s">
        <v>16</v>
      </c>
      <c r="C72" s="4960">
        <v>100</v>
      </c>
      <c r="D72" s="4960">
        <v>100</v>
      </c>
      <c r="E72" s="4960">
        <v>100</v>
      </c>
      <c r="F72" s="4960">
        <v>100</v>
      </c>
      <c r="G72" s="4960">
        <v>100</v>
      </c>
      <c r="H72" s="4960">
        <v>100</v>
      </c>
      <c r="I72" s="4960">
        <v>100</v>
      </c>
      <c r="J72" s="4960">
        <v>100</v>
      </c>
    </row>
    <row r="73" spans="1:10" x14ac:dyDescent="0.25">
      <c r="A73" s="5196" t="s">
        <v>114</v>
      </c>
      <c r="B73" s="4968" t="s">
        <v>1220</v>
      </c>
      <c r="C73" s="4960">
        <v>89.609068632125854</v>
      </c>
      <c r="D73" s="4960">
        <v>86.149340867996216</v>
      </c>
      <c r="E73" s="4960">
        <v>85.116118192672729</v>
      </c>
      <c r="F73" s="4960">
        <v>86.262038419941305</v>
      </c>
      <c r="G73" s="4960">
        <v>83.989185094833374</v>
      </c>
      <c r="H73" s="4960">
        <v>81.384110450744629</v>
      </c>
      <c r="I73" s="4960">
        <v>81.856620311737061</v>
      </c>
      <c r="J73" s="4960">
        <v>77.616250514984131</v>
      </c>
    </row>
    <row r="74" spans="1:10" x14ac:dyDescent="0.25">
      <c r="A74" s="5196" t="s">
        <v>114</v>
      </c>
      <c r="B74" s="4968" t="s">
        <v>1219</v>
      </c>
      <c r="C74" s="4960">
        <v>2.2681323811411858</v>
      </c>
      <c r="D74" s="4960">
        <v>4.6021200716495514</v>
      </c>
      <c r="E74" s="4960">
        <v>2.6918580755591393</v>
      </c>
      <c r="F74" s="4960">
        <v>2.8184065509604999</v>
      </c>
      <c r="G74" s="4960">
        <v>3.5256654024124146</v>
      </c>
      <c r="H74" s="4960">
        <v>4.920925572514534</v>
      </c>
      <c r="I74" s="4960">
        <v>5.2020847797393799</v>
      </c>
      <c r="J74" s="4960">
        <v>5.6509505957365036</v>
      </c>
    </row>
    <row r="75" spans="1:10" x14ac:dyDescent="0.25">
      <c r="A75" s="5196" t="s">
        <v>114</v>
      </c>
      <c r="B75" s="4968" t="s">
        <v>1218</v>
      </c>
      <c r="C75" s="4960">
        <v>8.0599397420883179</v>
      </c>
      <c r="D75" s="4960">
        <v>8.3958230912685394</v>
      </c>
      <c r="E75" s="4960">
        <v>10.406593233346939</v>
      </c>
      <c r="F75" s="4960">
        <v>9.3088530669001006</v>
      </c>
      <c r="G75" s="4960">
        <v>11.15197017788887</v>
      </c>
      <c r="H75" s="4960">
        <v>11.252486705780029</v>
      </c>
      <c r="I75" s="4960">
        <v>10.775668919086456</v>
      </c>
      <c r="J75" s="4960">
        <v>13.646693527698517</v>
      </c>
    </row>
    <row r="76" spans="1:10" x14ac:dyDescent="0.25">
      <c r="A76" s="5196" t="s">
        <v>114</v>
      </c>
      <c r="B76" s="4968" t="s">
        <v>1217</v>
      </c>
      <c r="C76" s="4960">
        <v>6.2862096820026636E-2</v>
      </c>
      <c r="D76" s="4960">
        <v>0.85271317511796951</v>
      </c>
      <c r="E76" s="4960">
        <v>1.7854306846857071</v>
      </c>
      <c r="F76" s="4960">
        <v>1.6107019621981</v>
      </c>
      <c r="G76" s="4960">
        <v>1.3331816531717777</v>
      </c>
      <c r="H76" s="4960">
        <v>2.4424787610769272</v>
      </c>
      <c r="I76" s="4960">
        <v>2.1656231954693794</v>
      </c>
      <c r="J76" s="4960">
        <v>3.0861079692840576</v>
      </c>
    </row>
    <row r="77" spans="1:10" x14ac:dyDescent="0.25">
      <c r="A77" s="5196" t="s">
        <v>114</v>
      </c>
      <c r="B77" s="4968" t="s">
        <v>16</v>
      </c>
      <c r="C77" s="4960">
        <v>100</v>
      </c>
      <c r="D77" s="4960">
        <v>100</v>
      </c>
      <c r="E77" s="4960">
        <v>100</v>
      </c>
      <c r="F77" s="4960">
        <v>100</v>
      </c>
      <c r="G77" s="4960">
        <v>100</v>
      </c>
      <c r="H77" s="4960">
        <v>100</v>
      </c>
      <c r="I77" s="4960">
        <v>100</v>
      </c>
      <c r="J77" s="4960">
        <v>100</v>
      </c>
    </row>
    <row r="78" spans="1:10" x14ac:dyDescent="0.25">
      <c r="A78" s="5196" t="s">
        <v>115</v>
      </c>
      <c r="B78" s="4968" t="s">
        <v>1220</v>
      </c>
      <c r="C78" s="4960">
        <v>88.633686304092407</v>
      </c>
      <c r="D78" s="4960">
        <v>92.635560035705566</v>
      </c>
      <c r="E78" s="4960">
        <v>83.292245864868164</v>
      </c>
      <c r="F78" s="4960">
        <v>84.258591684691197</v>
      </c>
      <c r="G78" s="4960">
        <v>82.451874017715454</v>
      </c>
      <c r="H78" s="4960">
        <v>83.875417709350586</v>
      </c>
      <c r="I78" s="4960">
        <v>83.842641115188599</v>
      </c>
      <c r="J78" s="4960">
        <v>78.61473560333252</v>
      </c>
    </row>
    <row r="79" spans="1:10" x14ac:dyDescent="0.25">
      <c r="A79" s="5196" t="s">
        <v>115</v>
      </c>
      <c r="B79" s="4968" t="s">
        <v>1219</v>
      </c>
      <c r="C79" s="4960">
        <v>1.7667844891548157</v>
      </c>
      <c r="D79" s="4960">
        <v>0.95151197165250778</v>
      </c>
      <c r="E79" s="4960">
        <v>1.6159955412149429</v>
      </c>
      <c r="F79" s="4960">
        <v>5.8159096371065004</v>
      </c>
      <c r="G79" s="4960">
        <v>4.5483391731977463</v>
      </c>
      <c r="H79" s="4960">
        <v>5.0956040620803833</v>
      </c>
      <c r="I79" s="4960">
        <v>6.47907555103302</v>
      </c>
      <c r="J79" s="4960">
        <v>7.0457465946674347</v>
      </c>
    </row>
    <row r="80" spans="1:10" x14ac:dyDescent="0.25">
      <c r="A80" s="5196" t="s">
        <v>115</v>
      </c>
      <c r="B80" s="4968" t="s">
        <v>1218</v>
      </c>
      <c r="C80" s="4960">
        <v>9.5995292067527771</v>
      </c>
      <c r="D80" s="4960">
        <v>5.852450430393219</v>
      </c>
      <c r="E80" s="4960">
        <v>10.599835962057114</v>
      </c>
      <c r="F80" s="4960">
        <v>6.7892333573660002</v>
      </c>
      <c r="G80" s="4960">
        <v>10.87370440363884</v>
      </c>
      <c r="H80" s="4960">
        <v>9.5505617558956146</v>
      </c>
      <c r="I80" s="4960">
        <v>6.0489289462566376</v>
      </c>
      <c r="J80" s="4960">
        <v>10.536468774080276</v>
      </c>
    </row>
    <row r="81" spans="1:10" x14ac:dyDescent="0.25">
      <c r="A81" s="5196" t="s">
        <v>115</v>
      </c>
      <c r="B81" s="4968" t="s">
        <v>1217</v>
      </c>
      <c r="C81" s="4960">
        <v>0</v>
      </c>
      <c r="D81" s="4960">
        <v>0.5604796577244997</v>
      </c>
      <c r="E81" s="4960">
        <v>4.4919200241565704</v>
      </c>
      <c r="F81" s="4960">
        <v>3.1362653208363001</v>
      </c>
      <c r="G81" s="4960">
        <v>2.1260842680931091</v>
      </c>
      <c r="H81" s="4960">
        <v>1.4784151688218117</v>
      </c>
      <c r="I81" s="4960">
        <v>3.6293573677539825</v>
      </c>
      <c r="J81" s="4960">
        <v>3.803049772977829</v>
      </c>
    </row>
    <row r="82" spans="1:10" x14ac:dyDescent="0.25">
      <c r="A82" s="5196" t="s">
        <v>115</v>
      </c>
      <c r="B82" s="4968" t="s">
        <v>16</v>
      </c>
      <c r="C82" s="4960">
        <v>100</v>
      </c>
      <c r="D82" s="4960">
        <v>100</v>
      </c>
      <c r="E82" s="4960">
        <v>100</v>
      </c>
      <c r="F82" s="4960">
        <v>100</v>
      </c>
      <c r="G82" s="4960">
        <v>100</v>
      </c>
      <c r="H82" s="4960">
        <v>100</v>
      </c>
      <c r="I82" s="4960">
        <v>100</v>
      </c>
      <c r="J82" s="4960">
        <v>100</v>
      </c>
    </row>
    <row r="83" spans="1:10" x14ac:dyDescent="0.25">
      <c r="A83" s="5196" t="s">
        <v>116</v>
      </c>
      <c r="B83" s="4968" t="s">
        <v>1220</v>
      </c>
      <c r="C83" s="4960">
        <v>91.888266801834106</v>
      </c>
      <c r="D83" s="4960">
        <v>89.931166172027588</v>
      </c>
      <c r="E83" s="4960">
        <v>87.548679113388062</v>
      </c>
      <c r="F83" s="4960">
        <v>84.477431488447095</v>
      </c>
      <c r="G83" s="4960">
        <v>84.156525135040283</v>
      </c>
      <c r="H83" s="4960">
        <v>83.19544792175293</v>
      </c>
      <c r="I83" s="4960">
        <v>85.581350326538086</v>
      </c>
      <c r="J83" s="4960">
        <v>77.86945104598999</v>
      </c>
    </row>
    <row r="84" spans="1:10" x14ac:dyDescent="0.25">
      <c r="A84" s="5196" t="s">
        <v>116</v>
      </c>
      <c r="B84" s="4968" t="s">
        <v>1219</v>
      </c>
      <c r="C84" s="4960">
        <v>1.3258845545351505</v>
      </c>
      <c r="D84" s="4960">
        <v>1.272610854357481</v>
      </c>
      <c r="E84" s="4960">
        <v>3.4049183130264282</v>
      </c>
      <c r="F84" s="4960">
        <v>4.2987641053196999</v>
      </c>
      <c r="G84" s="4960">
        <v>6.1202578246593475</v>
      </c>
      <c r="H84" s="4960">
        <v>5.873379111289978</v>
      </c>
      <c r="I84" s="4960">
        <v>5.9609360992908478</v>
      </c>
      <c r="J84" s="4960">
        <v>5.8351669460535049</v>
      </c>
    </row>
    <row r="85" spans="1:10" x14ac:dyDescent="0.25">
      <c r="A85" s="5196" t="s">
        <v>116</v>
      </c>
      <c r="B85" s="4968" t="s">
        <v>1218</v>
      </c>
      <c r="C85" s="4960">
        <v>6.4208567142486572</v>
      </c>
      <c r="D85" s="4960">
        <v>8.4360495209693909</v>
      </c>
      <c r="E85" s="4960">
        <v>8.6402580142021179</v>
      </c>
      <c r="F85" s="4960">
        <v>10.2028479312198</v>
      </c>
      <c r="G85" s="4960">
        <v>8.3512291312217712</v>
      </c>
      <c r="H85" s="4960">
        <v>9.0887755155563354</v>
      </c>
      <c r="I85" s="4960">
        <v>6.0576744377613068</v>
      </c>
      <c r="J85" s="4960">
        <v>14.970663189888</v>
      </c>
    </row>
    <row r="86" spans="1:10" x14ac:dyDescent="0.25">
      <c r="A86" s="5196" t="s">
        <v>116</v>
      </c>
      <c r="B86" s="4968" t="s">
        <v>1217</v>
      </c>
      <c r="C86" s="4960">
        <v>0.36499069537967443</v>
      </c>
      <c r="D86" s="4960">
        <v>0.36017289385199547</v>
      </c>
      <c r="E86" s="4960">
        <v>0.40614218451082706</v>
      </c>
      <c r="F86" s="4960">
        <v>1.0209564750133999</v>
      </c>
      <c r="G86" s="4960">
        <v>1.3719876296818256</v>
      </c>
      <c r="H86" s="4960">
        <v>1.8423985689878464</v>
      </c>
      <c r="I86" s="4960">
        <v>2.4000369012355804</v>
      </c>
      <c r="J86" s="4960">
        <v>1.3247158378362656</v>
      </c>
    </row>
    <row r="87" spans="1:10" x14ac:dyDescent="0.25">
      <c r="A87" s="5196" t="s">
        <v>116</v>
      </c>
      <c r="B87" s="4968" t="s">
        <v>16</v>
      </c>
      <c r="C87" s="4960">
        <v>100</v>
      </c>
      <c r="D87" s="4960">
        <v>100</v>
      </c>
      <c r="E87" s="4960">
        <v>100</v>
      </c>
      <c r="F87" s="4960">
        <v>100</v>
      </c>
      <c r="G87" s="4960">
        <v>100</v>
      </c>
      <c r="H87" s="4960">
        <v>100</v>
      </c>
      <c r="I87" s="4960">
        <v>100</v>
      </c>
      <c r="J87" s="4960">
        <v>100</v>
      </c>
    </row>
    <row r="89" spans="1:10" x14ac:dyDescent="0.25">
      <c r="A89" s="5195" t="s">
        <v>23</v>
      </c>
      <c r="B89" s="5195" t="s">
        <v>23</v>
      </c>
      <c r="C89" s="5195" t="s">
        <v>23</v>
      </c>
      <c r="D89" s="5195" t="s">
        <v>23</v>
      </c>
      <c r="E89" s="5195" t="s">
        <v>23</v>
      </c>
      <c r="F89" s="5195" t="s">
        <v>23</v>
      </c>
      <c r="G89" s="5195" t="s">
        <v>23</v>
      </c>
      <c r="H89" s="5195" t="s">
        <v>23</v>
      </c>
      <c r="I89" s="5195" t="s">
        <v>23</v>
      </c>
      <c r="J89" s="5195" t="s">
        <v>23</v>
      </c>
    </row>
    <row r="90" spans="1:10" x14ac:dyDescent="0.25">
      <c r="A90" s="4979" t="s">
        <v>1275</v>
      </c>
      <c r="B90" s="4958" t="s">
        <v>679</v>
      </c>
      <c r="C90" s="4963" t="s">
        <v>1</v>
      </c>
      <c r="D90" s="4963" t="s">
        <v>2</v>
      </c>
      <c r="E90" s="4963" t="s">
        <v>3</v>
      </c>
      <c r="F90" s="4963" t="s">
        <v>4</v>
      </c>
      <c r="G90" s="4963" t="s">
        <v>5</v>
      </c>
      <c r="H90" s="4963" t="s">
        <v>6</v>
      </c>
      <c r="I90" s="4963" t="s">
        <v>7</v>
      </c>
      <c r="J90" s="4963" t="s">
        <v>8</v>
      </c>
    </row>
    <row r="91" spans="1:10" x14ac:dyDescent="0.25">
      <c r="A91" s="5196" t="s">
        <v>101</v>
      </c>
      <c r="B91" s="4969" t="s">
        <v>1220</v>
      </c>
      <c r="C91" s="4961">
        <v>9803</v>
      </c>
      <c r="D91" s="4961">
        <v>10737</v>
      </c>
      <c r="E91" s="4961">
        <v>14173</v>
      </c>
      <c r="F91" s="4961">
        <v>14841</v>
      </c>
      <c r="G91" s="4961">
        <v>17032</v>
      </c>
      <c r="H91" s="4961">
        <v>16755</v>
      </c>
      <c r="I91" s="4961">
        <v>18472</v>
      </c>
      <c r="J91" s="4961">
        <v>18337</v>
      </c>
    </row>
    <row r="92" spans="1:10" x14ac:dyDescent="0.25">
      <c r="A92" s="5196" t="s">
        <v>101</v>
      </c>
      <c r="B92" s="4969" t="s">
        <v>1219</v>
      </c>
      <c r="C92" s="4961">
        <v>619</v>
      </c>
      <c r="D92" s="4961">
        <v>943</v>
      </c>
      <c r="E92" s="4961">
        <v>925</v>
      </c>
      <c r="F92" s="4961">
        <v>1229</v>
      </c>
      <c r="G92" s="4961">
        <v>1810</v>
      </c>
      <c r="H92" s="4961">
        <v>1672</v>
      </c>
      <c r="I92" s="4961">
        <v>3067</v>
      </c>
      <c r="J92" s="4961">
        <v>2122</v>
      </c>
    </row>
    <row r="93" spans="1:10" x14ac:dyDescent="0.25">
      <c r="A93" s="5196" t="s">
        <v>101</v>
      </c>
      <c r="B93" s="4969" t="s">
        <v>1218</v>
      </c>
      <c r="C93" s="4961">
        <v>2077</v>
      </c>
      <c r="D93" s="4961">
        <v>1444</v>
      </c>
      <c r="E93" s="4961">
        <v>1271</v>
      </c>
      <c r="F93" s="4961">
        <v>1329</v>
      </c>
      <c r="G93" s="4961">
        <v>3364</v>
      </c>
      <c r="H93" s="4961">
        <v>2656</v>
      </c>
      <c r="I93" s="4961">
        <v>2840</v>
      </c>
      <c r="J93" s="4961">
        <v>3145</v>
      </c>
    </row>
    <row r="94" spans="1:10" x14ac:dyDescent="0.25">
      <c r="A94" s="5196" t="s">
        <v>101</v>
      </c>
      <c r="B94" s="4969" t="s">
        <v>1217</v>
      </c>
      <c r="C94" s="4961">
        <v>86</v>
      </c>
      <c r="D94" s="4961">
        <v>367</v>
      </c>
      <c r="E94" s="4961">
        <v>570</v>
      </c>
      <c r="F94" s="4961">
        <v>435</v>
      </c>
      <c r="G94" s="4961">
        <v>46</v>
      </c>
      <c r="H94" s="4961">
        <v>1121</v>
      </c>
      <c r="I94" s="4961">
        <v>739</v>
      </c>
      <c r="J94" s="4961">
        <v>1725</v>
      </c>
    </row>
    <row r="95" spans="1:10" x14ac:dyDescent="0.25">
      <c r="A95" s="5196" t="s">
        <v>101</v>
      </c>
      <c r="B95" s="4969" t="s">
        <v>16</v>
      </c>
      <c r="C95" s="4961">
        <v>12585</v>
      </c>
      <c r="D95" s="4961">
        <v>13491</v>
      </c>
      <c r="E95" s="4961">
        <v>16939</v>
      </c>
      <c r="F95" s="4961">
        <v>17834</v>
      </c>
      <c r="G95" s="4961">
        <v>22252</v>
      </c>
      <c r="H95" s="4961">
        <v>22204</v>
      </c>
      <c r="I95" s="4961">
        <v>25118</v>
      </c>
      <c r="J95" s="4961">
        <v>25329</v>
      </c>
    </row>
    <row r="96" spans="1:10" x14ac:dyDescent="0.25">
      <c r="A96" s="5196" t="s">
        <v>102</v>
      </c>
      <c r="B96" s="4969" t="s">
        <v>1220</v>
      </c>
      <c r="C96" s="4961">
        <v>12886</v>
      </c>
      <c r="D96" s="4961">
        <v>13614</v>
      </c>
      <c r="E96" s="4961">
        <v>15372</v>
      </c>
      <c r="F96" s="4961">
        <v>15229</v>
      </c>
      <c r="G96" s="4961">
        <v>15475</v>
      </c>
      <c r="H96" s="4961">
        <v>16099</v>
      </c>
      <c r="I96" s="4961">
        <v>19091</v>
      </c>
      <c r="J96" s="4961">
        <v>20724</v>
      </c>
    </row>
    <row r="97" spans="1:10" x14ac:dyDescent="0.25">
      <c r="A97" s="5196" t="s">
        <v>102</v>
      </c>
      <c r="B97" s="4969" t="s">
        <v>1219</v>
      </c>
      <c r="C97" s="4961">
        <v>1688</v>
      </c>
      <c r="D97" s="4961">
        <v>647</v>
      </c>
      <c r="E97" s="4961">
        <v>2097</v>
      </c>
      <c r="F97" s="4961">
        <v>2020</v>
      </c>
      <c r="G97" s="4961">
        <v>2686</v>
      </c>
      <c r="H97" s="4961">
        <v>3179</v>
      </c>
      <c r="I97" s="4961">
        <v>4191</v>
      </c>
      <c r="J97" s="4961">
        <v>4861</v>
      </c>
    </row>
    <row r="98" spans="1:10" x14ac:dyDescent="0.25">
      <c r="A98" s="5196" t="s">
        <v>102</v>
      </c>
      <c r="B98" s="4969" t="s">
        <v>1218</v>
      </c>
      <c r="C98" s="4961">
        <v>2144</v>
      </c>
      <c r="D98" s="4961">
        <v>1481</v>
      </c>
      <c r="E98" s="4961">
        <v>1581</v>
      </c>
      <c r="F98" s="4961">
        <v>1640</v>
      </c>
      <c r="G98" s="4961">
        <v>2177</v>
      </c>
      <c r="H98" s="4961">
        <v>3031</v>
      </c>
      <c r="I98" s="4961">
        <v>2767</v>
      </c>
      <c r="J98" s="4961">
        <v>3699</v>
      </c>
    </row>
    <row r="99" spans="1:10" x14ac:dyDescent="0.25">
      <c r="A99" s="5196" t="s">
        <v>102</v>
      </c>
      <c r="B99" s="4969" t="s">
        <v>1217</v>
      </c>
      <c r="C99" s="4961">
        <v>304</v>
      </c>
      <c r="D99" s="4961">
        <v>27</v>
      </c>
      <c r="E99" s="4961">
        <v>681</v>
      </c>
      <c r="F99" s="4961">
        <v>583</v>
      </c>
      <c r="G99" s="4961">
        <v>642</v>
      </c>
      <c r="H99" s="4961">
        <v>1007</v>
      </c>
      <c r="I99" s="4961">
        <v>858</v>
      </c>
      <c r="J99" s="4961">
        <v>1538</v>
      </c>
    </row>
    <row r="100" spans="1:10" x14ac:dyDescent="0.25">
      <c r="A100" s="5196" t="s">
        <v>102</v>
      </c>
      <c r="B100" s="4969" t="s">
        <v>16</v>
      </c>
      <c r="C100" s="4961">
        <v>17022</v>
      </c>
      <c r="D100" s="4961">
        <v>15769</v>
      </c>
      <c r="E100" s="4961">
        <v>19731</v>
      </c>
      <c r="F100" s="4961">
        <v>19472</v>
      </c>
      <c r="G100" s="4961">
        <v>20980</v>
      </c>
      <c r="H100" s="4961">
        <v>23316</v>
      </c>
      <c r="I100" s="4961">
        <v>26907</v>
      </c>
      <c r="J100" s="4961">
        <v>30822</v>
      </c>
    </row>
    <row r="101" spans="1:10" x14ac:dyDescent="0.25">
      <c r="A101" s="5196" t="s">
        <v>103</v>
      </c>
      <c r="B101" s="4969" t="s">
        <v>1220</v>
      </c>
      <c r="C101" s="4961">
        <v>30991</v>
      </c>
      <c r="D101" s="4961">
        <v>32388</v>
      </c>
      <c r="E101" s="4961">
        <v>30085</v>
      </c>
      <c r="F101" s="4961">
        <v>28515</v>
      </c>
      <c r="G101" s="4961">
        <v>30620</v>
      </c>
      <c r="H101" s="4961">
        <v>32821</v>
      </c>
      <c r="I101" s="4961">
        <v>39125</v>
      </c>
      <c r="J101" s="4961">
        <v>42029</v>
      </c>
    </row>
    <row r="102" spans="1:10" x14ac:dyDescent="0.25">
      <c r="A102" s="5196" t="s">
        <v>103</v>
      </c>
      <c r="B102" s="4969" t="s">
        <v>1219</v>
      </c>
      <c r="C102" s="4961">
        <v>1029</v>
      </c>
      <c r="D102" s="4961">
        <v>1949</v>
      </c>
      <c r="E102" s="4961">
        <v>2297</v>
      </c>
      <c r="F102" s="4961">
        <v>1768</v>
      </c>
      <c r="G102" s="4961">
        <v>4166</v>
      </c>
      <c r="H102" s="4961">
        <v>3984</v>
      </c>
      <c r="I102" s="4961">
        <v>5332</v>
      </c>
      <c r="J102" s="4961">
        <v>5896</v>
      </c>
    </row>
    <row r="103" spans="1:10" x14ac:dyDescent="0.25">
      <c r="A103" s="5196" t="s">
        <v>103</v>
      </c>
      <c r="B103" s="4969" t="s">
        <v>1218</v>
      </c>
      <c r="C103" s="4961">
        <v>1566</v>
      </c>
      <c r="D103" s="4961">
        <v>3103</v>
      </c>
      <c r="E103" s="4961">
        <v>3731</v>
      </c>
      <c r="F103" s="4961">
        <v>3958</v>
      </c>
      <c r="G103" s="4961">
        <v>4123</v>
      </c>
      <c r="H103" s="4961">
        <v>4372</v>
      </c>
      <c r="I103" s="4961">
        <v>5399</v>
      </c>
      <c r="J103" s="4961">
        <v>9691</v>
      </c>
    </row>
    <row r="104" spans="1:10" x14ac:dyDescent="0.25">
      <c r="A104" s="5196" t="s">
        <v>103</v>
      </c>
      <c r="B104" s="4969" t="s">
        <v>1217</v>
      </c>
      <c r="C104" s="4961">
        <v>562</v>
      </c>
      <c r="D104" s="4961">
        <v>56</v>
      </c>
      <c r="E104" s="4961">
        <v>959</v>
      </c>
      <c r="F104" s="4961">
        <v>1487</v>
      </c>
      <c r="G104" s="4961">
        <v>1085</v>
      </c>
      <c r="H104" s="4961">
        <v>719</v>
      </c>
      <c r="I104" s="4961">
        <v>2187</v>
      </c>
      <c r="J104" s="4961">
        <v>2806</v>
      </c>
    </row>
    <row r="105" spans="1:10" x14ac:dyDescent="0.25">
      <c r="A105" s="5196" t="s">
        <v>103</v>
      </c>
      <c r="B105" s="4969" t="s">
        <v>16</v>
      </c>
      <c r="C105" s="4961">
        <v>34148</v>
      </c>
      <c r="D105" s="4961">
        <v>37496</v>
      </c>
      <c r="E105" s="4961">
        <v>37072</v>
      </c>
      <c r="F105" s="4961">
        <v>35728</v>
      </c>
      <c r="G105" s="4961">
        <v>39994</v>
      </c>
      <c r="H105" s="4961">
        <v>41896</v>
      </c>
      <c r="I105" s="4961">
        <v>52043</v>
      </c>
      <c r="J105" s="4961">
        <v>60422</v>
      </c>
    </row>
    <row r="106" spans="1:10" x14ac:dyDescent="0.25">
      <c r="A106" s="5196" t="s">
        <v>104</v>
      </c>
      <c r="B106" s="4969" t="s">
        <v>1220</v>
      </c>
      <c r="C106" s="4961">
        <v>12144</v>
      </c>
      <c r="D106" s="4961">
        <v>12379</v>
      </c>
      <c r="E106" s="4961">
        <v>21244</v>
      </c>
      <c r="F106" s="4961">
        <v>17251</v>
      </c>
      <c r="G106" s="4961">
        <v>18306</v>
      </c>
      <c r="H106" s="4961">
        <v>22520</v>
      </c>
      <c r="I106" s="4961">
        <v>25810</v>
      </c>
      <c r="J106" s="4961">
        <v>23673</v>
      </c>
    </row>
    <row r="107" spans="1:10" x14ac:dyDescent="0.25">
      <c r="A107" s="5196" t="s">
        <v>104</v>
      </c>
      <c r="B107" s="4969" t="s">
        <v>1219</v>
      </c>
      <c r="C107" s="4961">
        <v>340</v>
      </c>
      <c r="D107" s="4961">
        <v>725</v>
      </c>
      <c r="E107" s="4961">
        <v>587</v>
      </c>
      <c r="F107" s="4961">
        <v>559</v>
      </c>
      <c r="G107" s="4961">
        <v>1063</v>
      </c>
      <c r="H107" s="4961">
        <v>1088</v>
      </c>
      <c r="I107" s="4961">
        <v>2416</v>
      </c>
      <c r="J107" s="4961">
        <v>2270</v>
      </c>
    </row>
    <row r="108" spans="1:10" x14ac:dyDescent="0.25">
      <c r="A108" s="5196" t="s">
        <v>104</v>
      </c>
      <c r="B108" s="4969" t="s">
        <v>1218</v>
      </c>
      <c r="C108" s="4961">
        <v>1411</v>
      </c>
      <c r="D108" s="4961">
        <v>1699</v>
      </c>
      <c r="E108" s="4961">
        <v>2549</v>
      </c>
      <c r="F108" s="4961">
        <v>2234</v>
      </c>
      <c r="G108" s="4961">
        <v>3338</v>
      </c>
      <c r="H108" s="4961">
        <v>3898</v>
      </c>
      <c r="I108" s="4961">
        <v>3175</v>
      </c>
      <c r="J108" s="4961">
        <v>5229</v>
      </c>
    </row>
    <row r="109" spans="1:10" x14ac:dyDescent="0.25">
      <c r="A109" s="5196" t="s">
        <v>104</v>
      </c>
      <c r="B109" s="4969" t="s">
        <v>1217</v>
      </c>
      <c r="C109" s="4961">
        <v>258</v>
      </c>
      <c r="D109" s="4961">
        <v>372</v>
      </c>
      <c r="E109" s="4961">
        <v>782</v>
      </c>
      <c r="F109" s="4961">
        <v>627</v>
      </c>
      <c r="G109" s="4961">
        <v>526</v>
      </c>
      <c r="H109" s="4961">
        <v>615</v>
      </c>
      <c r="I109" s="4961">
        <v>1268</v>
      </c>
      <c r="J109" s="4961">
        <v>2309</v>
      </c>
    </row>
    <row r="110" spans="1:10" x14ac:dyDescent="0.25">
      <c r="A110" s="5196" t="s">
        <v>104</v>
      </c>
      <c r="B110" s="4969" t="s">
        <v>16</v>
      </c>
      <c r="C110" s="4961">
        <v>14153</v>
      </c>
      <c r="D110" s="4961">
        <v>15175</v>
      </c>
      <c r="E110" s="4961">
        <v>25162</v>
      </c>
      <c r="F110" s="4961">
        <v>20671</v>
      </c>
      <c r="G110" s="4961">
        <v>23233</v>
      </c>
      <c r="H110" s="4961">
        <v>28121</v>
      </c>
      <c r="I110" s="4961">
        <v>32669</v>
      </c>
      <c r="J110" s="4961">
        <v>33481</v>
      </c>
    </row>
    <row r="111" spans="1:10" x14ac:dyDescent="0.25">
      <c r="A111" s="5196" t="s">
        <v>105</v>
      </c>
      <c r="B111" s="4969" t="s">
        <v>1220</v>
      </c>
      <c r="C111" s="4961">
        <v>49420</v>
      </c>
      <c r="D111" s="4961">
        <v>53781</v>
      </c>
      <c r="E111" s="4961">
        <v>52275</v>
      </c>
      <c r="F111" s="4961">
        <v>53789</v>
      </c>
      <c r="G111" s="4961">
        <v>62627</v>
      </c>
      <c r="H111" s="4961">
        <v>68171</v>
      </c>
      <c r="I111" s="4961">
        <v>78707</v>
      </c>
      <c r="J111" s="4961">
        <v>84010</v>
      </c>
    </row>
    <row r="112" spans="1:10" x14ac:dyDescent="0.25">
      <c r="A112" s="5196" t="s">
        <v>105</v>
      </c>
      <c r="B112" s="4969" t="s">
        <v>1219</v>
      </c>
      <c r="C112" s="4961">
        <v>1504</v>
      </c>
      <c r="D112" s="4961">
        <v>2588</v>
      </c>
      <c r="E112" s="4961">
        <v>3028</v>
      </c>
      <c r="F112" s="4961">
        <v>2770</v>
      </c>
      <c r="G112" s="4961">
        <v>3359</v>
      </c>
      <c r="H112" s="4961">
        <v>3228</v>
      </c>
      <c r="I112" s="4961">
        <v>4663</v>
      </c>
      <c r="J112" s="4961">
        <v>6312</v>
      </c>
    </row>
    <row r="113" spans="1:10" x14ac:dyDescent="0.25">
      <c r="A113" s="5196" t="s">
        <v>105</v>
      </c>
      <c r="B113" s="4969" t="s">
        <v>1218</v>
      </c>
      <c r="C113" s="4961">
        <v>4214</v>
      </c>
      <c r="D113" s="4961">
        <v>4131</v>
      </c>
      <c r="E113" s="4961">
        <v>7072</v>
      </c>
      <c r="F113" s="4961">
        <v>4829</v>
      </c>
      <c r="G113" s="4961">
        <v>8317</v>
      </c>
      <c r="H113" s="4961">
        <v>9309</v>
      </c>
      <c r="I113" s="4961">
        <v>10183</v>
      </c>
      <c r="J113" s="4961">
        <v>11450</v>
      </c>
    </row>
    <row r="114" spans="1:10" x14ac:dyDescent="0.25">
      <c r="A114" s="5196" t="s">
        <v>105</v>
      </c>
      <c r="B114" s="4969" t="s">
        <v>1217</v>
      </c>
      <c r="C114" s="4961">
        <v>109</v>
      </c>
      <c r="D114" s="4961">
        <v>389</v>
      </c>
      <c r="E114" s="4961">
        <v>1543</v>
      </c>
      <c r="F114" s="4961">
        <v>669</v>
      </c>
      <c r="G114" s="4961">
        <v>859</v>
      </c>
      <c r="H114" s="4961">
        <v>1074</v>
      </c>
      <c r="I114" s="4961">
        <v>3743</v>
      </c>
      <c r="J114" s="4961">
        <v>2990</v>
      </c>
    </row>
    <row r="115" spans="1:10" x14ac:dyDescent="0.25">
      <c r="A115" s="5196" t="s">
        <v>105</v>
      </c>
      <c r="B115" s="4969" t="s">
        <v>16</v>
      </c>
      <c r="C115" s="4961">
        <v>55247</v>
      </c>
      <c r="D115" s="4961">
        <v>60889</v>
      </c>
      <c r="E115" s="4961">
        <v>63918</v>
      </c>
      <c r="F115" s="4961">
        <v>62057</v>
      </c>
      <c r="G115" s="4961">
        <v>75162</v>
      </c>
      <c r="H115" s="4961">
        <v>81782</v>
      </c>
      <c r="I115" s="4961">
        <v>97296</v>
      </c>
      <c r="J115" s="4961">
        <v>104762</v>
      </c>
    </row>
    <row r="116" spans="1:10" x14ac:dyDescent="0.25">
      <c r="A116" s="5196" t="s">
        <v>106</v>
      </c>
      <c r="B116" s="4969" t="s">
        <v>1220</v>
      </c>
      <c r="C116" s="4961">
        <v>113463</v>
      </c>
      <c r="D116" s="4961">
        <v>115357</v>
      </c>
      <c r="E116" s="4961">
        <v>142408</v>
      </c>
      <c r="F116" s="4961">
        <v>141389</v>
      </c>
      <c r="G116" s="4961">
        <v>157181</v>
      </c>
      <c r="H116" s="4961">
        <v>171438</v>
      </c>
      <c r="I116" s="4961">
        <v>177795</v>
      </c>
      <c r="J116" s="4961">
        <v>187420</v>
      </c>
    </row>
    <row r="117" spans="1:10" x14ac:dyDescent="0.25">
      <c r="A117" s="5196" t="s">
        <v>106</v>
      </c>
      <c r="B117" s="4969" t="s">
        <v>1219</v>
      </c>
      <c r="C117" s="4961">
        <v>8589</v>
      </c>
      <c r="D117" s="4961">
        <v>14044</v>
      </c>
      <c r="E117" s="4961">
        <v>15201</v>
      </c>
      <c r="F117" s="4961">
        <v>14015</v>
      </c>
      <c r="G117" s="4961">
        <v>21168</v>
      </c>
      <c r="H117" s="4961">
        <v>22766</v>
      </c>
      <c r="I117" s="4961">
        <v>21232</v>
      </c>
      <c r="J117" s="4961">
        <v>23848</v>
      </c>
    </row>
    <row r="118" spans="1:10" x14ac:dyDescent="0.25">
      <c r="A118" s="5196" t="s">
        <v>106</v>
      </c>
      <c r="B118" s="4969" t="s">
        <v>1218</v>
      </c>
      <c r="C118" s="4961">
        <v>11847</v>
      </c>
      <c r="D118" s="4961">
        <v>13401</v>
      </c>
      <c r="E118" s="4961">
        <v>15729</v>
      </c>
      <c r="F118" s="4961">
        <v>15525</v>
      </c>
      <c r="G118" s="4961">
        <v>20857</v>
      </c>
      <c r="H118" s="4961">
        <v>28799</v>
      </c>
      <c r="I118" s="4961">
        <v>22387</v>
      </c>
      <c r="J118" s="4961">
        <v>34116</v>
      </c>
    </row>
    <row r="119" spans="1:10" x14ac:dyDescent="0.25">
      <c r="A119" s="5196" t="s">
        <v>106</v>
      </c>
      <c r="B119" s="4969" t="s">
        <v>1217</v>
      </c>
      <c r="C119" s="4961">
        <v>1106</v>
      </c>
      <c r="D119" s="4961">
        <v>1421</v>
      </c>
      <c r="E119" s="4961">
        <v>4598</v>
      </c>
      <c r="F119" s="4961">
        <v>6156</v>
      </c>
      <c r="G119" s="4961">
        <v>5629</v>
      </c>
      <c r="H119" s="4961">
        <v>6604</v>
      </c>
      <c r="I119" s="4961">
        <v>6603</v>
      </c>
      <c r="J119" s="4961">
        <v>11779</v>
      </c>
    </row>
    <row r="120" spans="1:10" x14ac:dyDescent="0.25">
      <c r="A120" s="5196" t="s">
        <v>106</v>
      </c>
      <c r="B120" s="4969" t="s">
        <v>16</v>
      </c>
      <c r="C120" s="4961">
        <v>135005</v>
      </c>
      <c r="D120" s="4961">
        <v>144223</v>
      </c>
      <c r="E120" s="4961">
        <v>177936</v>
      </c>
      <c r="F120" s="4961">
        <v>177085</v>
      </c>
      <c r="G120" s="4961">
        <v>204835</v>
      </c>
      <c r="H120" s="4961">
        <v>229607</v>
      </c>
      <c r="I120" s="4961">
        <v>228017</v>
      </c>
      <c r="J120" s="4961">
        <v>257163</v>
      </c>
    </row>
    <row r="121" spans="1:10" x14ac:dyDescent="0.25">
      <c r="A121" s="5196" t="s">
        <v>107</v>
      </c>
      <c r="B121" s="4969" t="s">
        <v>1220</v>
      </c>
      <c r="C121" s="4961">
        <v>392027</v>
      </c>
      <c r="D121" s="4961">
        <v>457119</v>
      </c>
      <c r="E121" s="4961">
        <v>452913</v>
      </c>
      <c r="F121" s="4961">
        <v>493912</v>
      </c>
      <c r="G121" s="4961">
        <v>513071</v>
      </c>
      <c r="H121" s="4961">
        <v>525722</v>
      </c>
      <c r="I121" s="4961">
        <v>581410</v>
      </c>
      <c r="J121" s="4961">
        <v>600041</v>
      </c>
    </row>
    <row r="122" spans="1:10" x14ac:dyDescent="0.25">
      <c r="A122" s="5196" t="s">
        <v>107</v>
      </c>
      <c r="B122" s="4969" t="s">
        <v>1219</v>
      </c>
      <c r="C122" s="4961">
        <v>31475</v>
      </c>
      <c r="D122" s="4961">
        <v>48314</v>
      </c>
      <c r="E122" s="4961">
        <v>36413</v>
      </c>
      <c r="F122" s="4961">
        <v>48430</v>
      </c>
      <c r="G122" s="4961">
        <v>57027</v>
      </c>
      <c r="H122" s="4961">
        <v>59142</v>
      </c>
      <c r="I122" s="4961">
        <v>79521</v>
      </c>
      <c r="J122" s="4961">
        <v>97748</v>
      </c>
    </row>
    <row r="123" spans="1:10" x14ac:dyDescent="0.25">
      <c r="A123" s="5196" t="s">
        <v>107</v>
      </c>
      <c r="B123" s="4969" t="s">
        <v>1218</v>
      </c>
      <c r="C123" s="4961">
        <v>33979</v>
      </c>
      <c r="D123" s="4961">
        <v>46646</v>
      </c>
      <c r="E123" s="4961">
        <v>53311</v>
      </c>
      <c r="F123" s="4961">
        <v>59149</v>
      </c>
      <c r="G123" s="4961">
        <v>61847</v>
      </c>
      <c r="H123" s="4961">
        <v>63927</v>
      </c>
      <c r="I123" s="4961">
        <v>70354</v>
      </c>
      <c r="J123" s="4961">
        <v>88298</v>
      </c>
    </row>
    <row r="124" spans="1:10" x14ac:dyDescent="0.25">
      <c r="A124" s="5196" t="s">
        <v>107</v>
      </c>
      <c r="B124" s="4969" t="s">
        <v>1217</v>
      </c>
      <c r="C124" s="4961">
        <v>866</v>
      </c>
      <c r="D124" s="4961">
        <v>2830</v>
      </c>
      <c r="E124" s="4961">
        <v>5636</v>
      </c>
      <c r="F124" s="4961">
        <v>15418</v>
      </c>
      <c r="G124" s="4961">
        <v>7164</v>
      </c>
      <c r="H124" s="4961">
        <v>15322</v>
      </c>
      <c r="I124" s="4961">
        <v>22292</v>
      </c>
      <c r="J124" s="4961">
        <v>28776</v>
      </c>
    </row>
    <row r="125" spans="1:10" x14ac:dyDescent="0.25">
      <c r="A125" s="5196" t="s">
        <v>107</v>
      </c>
      <c r="B125" s="4969" t="s">
        <v>16</v>
      </c>
      <c r="C125" s="4961">
        <v>458347</v>
      </c>
      <c r="D125" s="4961">
        <v>554909</v>
      </c>
      <c r="E125" s="4961">
        <v>548273</v>
      </c>
      <c r="F125" s="4961">
        <v>616909</v>
      </c>
      <c r="G125" s="4961">
        <v>639109</v>
      </c>
      <c r="H125" s="4961">
        <v>664113</v>
      </c>
      <c r="I125" s="4961">
        <v>753577</v>
      </c>
      <c r="J125" s="4961">
        <v>814863</v>
      </c>
    </row>
    <row r="126" spans="1:10" x14ac:dyDescent="0.25">
      <c r="A126" s="5196" t="s">
        <v>108</v>
      </c>
      <c r="B126" s="4969" t="s">
        <v>1220</v>
      </c>
      <c r="C126" s="4961">
        <v>58416</v>
      </c>
      <c r="D126" s="4961">
        <v>62961</v>
      </c>
      <c r="E126" s="4961">
        <v>67396</v>
      </c>
      <c r="F126" s="4961">
        <v>63617</v>
      </c>
      <c r="G126" s="4961">
        <v>74866</v>
      </c>
      <c r="H126" s="4961">
        <v>82894</v>
      </c>
      <c r="I126" s="4961">
        <v>80551</v>
      </c>
      <c r="J126" s="4961">
        <v>96666</v>
      </c>
    </row>
    <row r="127" spans="1:10" x14ac:dyDescent="0.25">
      <c r="A127" s="5196" t="s">
        <v>108</v>
      </c>
      <c r="B127" s="4969" t="s">
        <v>1219</v>
      </c>
      <c r="C127" s="4961">
        <v>2215</v>
      </c>
      <c r="D127" s="4961">
        <v>3188</v>
      </c>
      <c r="E127" s="4961">
        <v>3313</v>
      </c>
      <c r="F127" s="4961">
        <v>5472</v>
      </c>
      <c r="G127" s="4961">
        <v>4686</v>
      </c>
      <c r="H127" s="4961">
        <v>6412</v>
      </c>
      <c r="I127" s="4961">
        <v>5702</v>
      </c>
      <c r="J127" s="4961">
        <v>8469</v>
      </c>
    </row>
    <row r="128" spans="1:10" x14ac:dyDescent="0.25">
      <c r="A128" s="5196" t="s">
        <v>108</v>
      </c>
      <c r="B128" s="4969" t="s">
        <v>1218</v>
      </c>
      <c r="C128" s="4961">
        <v>6645</v>
      </c>
      <c r="D128" s="4961">
        <v>9797</v>
      </c>
      <c r="E128" s="4961">
        <v>7256</v>
      </c>
      <c r="F128" s="4961">
        <v>7432</v>
      </c>
      <c r="G128" s="4961">
        <v>8989</v>
      </c>
      <c r="H128" s="4961">
        <v>13664</v>
      </c>
      <c r="I128" s="4961">
        <v>11618</v>
      </c>
      <c r="J128" s="4961">
        <v>18041</v>
      </c>
    </row>
    <row r="129" spans="1:10" x14ac:dyDescent="0.25">
      <c r="A129" s="5196" t="s">
        <v>108</v>
      </c>
      <c r="B129" s="4969" t="s">
        <v>1217</v>
      </c>
      <c r="C129" s="4961">
        <v>160</v>
      </c>
      <c r="D129" s="4961">
        <v>638</v>
      </c>
      <c r="E129" s="4961">
        <v>769</v>
      </c>
      <c r="F129" s="4961">
        <v>2524</v>
      </c>
      <c r="G129" s="4961">
        <v>1829</v>
      </c>
      <c r="H129" s="4961">
        <v>3137</v>
      </c>
      <c r="I129" s="4961">
        <v>3149</v>
      </c>
      <c r="J129" s="4961">
        <v>5603</v>
      </c>
    </row>
    <row r="130" spans="1:10" x14ac:dyDescent="0.25">
      <c r="A130" s="5196" t="s">
        <v>108</v>
      </c>
      <c r="B130" s="4969" t="s">
        <v>16</v>
      </c>
      <c r="C130" s="4961">
        <v>67436</v>
      </c>
      <c r="D130" s="4961">
        <v>76584</v>
      </c>
      <c r="E130" s="4961">
        <v>78734</v>
      </c>
      <c r="F130" s="4961">
        <v>79045</v>
      </c>
      <c r="G130" s="4961">
        <v>90370</v>
      </c>
      <c r="H130" s="4961">
        <v>106107</v>
      </c>
      <c r="I130" s="4961">
        <v>101020</v>
      </c>
      <c r="J130" s="4961">
        <v>128779</v>
      </c>
    </row>
    <row r="131" spans="1:10" x14ac:dyDescent="0.25">
      <c r="A131" s="5196" t="s">
        <v>109</v>
      </c>
      <c r="B131" s="4969" t="s">
        <v>1220</v>
      </c>
      <c r="C131" s="4961">
        <v>65812</v>
      </c>
      <c r="D131" s="4961">
        <v>66075</v>
      </c>
      <c r="E131" s="4961">
        <v>69643</v>
      </c>
      <c r="F131" s="4961">
        <v>90915</v>
      </c>
      <c r="G131" s="4961">
        <v>91027</v>
      </c>
      <c r="H131" s="4961">
        <v>104085</v>
      </c>
      <c r="I131" s="4961">
        <v>110295</v>
      </c>
      <c r="J131" s="4961">
        <v>118479</v>
      </c>
    </row>
    <row r="132" spans="1:10" x14ac:dyDescent="0.25">
      <c r="A132" s="5196" t="s">
        <v>109</v>
      </c>
      <c r="B132" s="4969" t="s">
        <v>1219</v>
      </c>
      <c r="C132" s="4961">
        <v>2304</v>
      </c>
      <c r="D132" s="4961">
        <v>4238</v>
      </c>
      <c r="E132" s="4961">
        <v>3856</v>
      </c>
      <c r="F132" s="4961">
        <v>4506</v>
      </c>
      <c r="G132" s="4961">
        <v>4127</v>
      </c>
      <c r="H132" s="4961">
        <v>4237</v>
      </c>
      <c r="I132" s="4961">
        <v>10344</v>
      </c>
      <c r="J132" s="4961">
        <v>8466</v>
      </c>
    </row>
    <row r="133" spans="1:10" x14ac:dyDescent="0.25">
      <c r="A133" s="5196" t="s">
        <v>109</v>
      </c>
      <c r="B133" s="4969" t="s">
        <v>1218</v>
      </c>
      <c r="C133" s="4961">
        <v>8312</v>
      </c>
      <c r="D133" s="4961">
        <v>11037</v>
      </c>
      <c r="E133" s="4961">
        <v>10275</v>
      </c>
      <c r="F133" s="4961">
        <v>8883</v>
      </c>
      <c r="G133" s="4961">
        <v>8988</v>
      </c>
      <c r="H133" s="4961">
        <v>14831</v>
      </c>
      <c r="I133" s="4961">
        <v>11881</v>
      </c>
      <c r="J133" s="4961">
        <v>13724</v>
      </c>
    </row>
    <row r="134" spans="1:10" x14ac:dyDescent="0.25">
      <c r="A134" s="5196" t="s">
        <v>109</v>
      </c>
      <c r="B134" s="4969" t="s">
        <v>1217</v>
      </c>
      <c r="C134" s="4961">
        <v>577</v>
      </c>
      <c r="D134" s="4961">
        <v>707</v>
      </c>
      <c r="E134" s="4961">
        <v>2613</v>
      </c>
      <c r="F134" s="4961">
        <v>2945</v>
      </c>
      <c r="G134" s="4961">
        <v>2706</v>
      </c>
      <c r="H134" s="4961">
        <v>3480</v>
      </c>
      <c r="I134" s="4961">
        <v>3621</v>
      </c>
      <c r="J134" s="4961">
        <v>5602</v>
      </c>
    </row>
    <row r="135" spans="1:10" x14ac:dyDescent="0.25">
      <c r="A135" s="5196" t="s">
        <v>109</v>
      </c>
      <c r="B135" s="4969" t="s">
        <v>16</v>
      </c>
      <c r="C135" s="4961">
        <v>77005</v>
      </c>
      <c r="D135" s="4961">
        <v>82057</v>
      </c>
      <c r="E135" s="4961">
        <v>86387</v>
      </c>
      <c r="F135" s="4961">
        <v>107249</v>
      </c>
      <c r="G135" s="4961">
        <v>106848</v>
      </c>
      <c r="H135" s="4961">
        <v>126633</v>
      </c>
      <c r="I135" s="4961">
        <v>136141</v>
      </c>
      <c r="J135" s="4961">
        <v>146271</v>
      </c>
    </row>
    <row r="136" spans="1:10" x14ac:dyDescent="0.25">
      <c r="A136" s="5196" t="s">
        <v>110</v>
      </c>
      <c r="B136" s="4969" t="s">
        <v>1220</v>
      </c>
      <c r="C136" s="4991" t="s">
        <v>1271</v>
      </c>
      <c r="D136" s="4991" t="s">
        <v>1271</v>
      </c>
      <c r="E136" s="4991" t="s">
        <v>1271</v>
      </c>
      <c r="F136" s="4991" t="s">
        <v>1271</v>
      </c>
      <c r="G136" s="4991" t="s">
        <v>1271</v>
      </c>
      <c r="H136" s="4961">
        <v>50269</v>
      </c>
      <c r="I136" s="4961">
        <v>55531</v>
      </c>
      <c r="J136" s="4961">
        <v>60403</v>
      </c>
    </row>
    <row r="137" spans="1:10" x14ac:dyDescent="0.25">
      <c r="A137" s="5196" t="s">
        <v>110</v>
      </c>
      <c r="B137" s="4969" t="s">
        <v>1219</v>
      </c>
      <c r="C137" s="4991" t="s">
        <v>1271</v>
      </c>
      <c r="D137" s="4991" t="s">
        <v>1271</v>
      </c>
      <c r="E137" s="4991" t="s">
        <v>1271</v>
      </c>
      <c r="F137" s="4991" t="s">
        <v>1271</v>
      </c>
      <c r="G137" s="4991" t="s">
        <v>1271</v>
      </c>
      <c r="H137" s="4961">
        <v>2761</v>
      </c>
      <c r="I137" s="4961">
        <v>2444</v>
      </c>
      <c r="J137" s="4961">
        <v>3404</v>
      </c>
    </row>
    <row r="138" spans="1:10" x14ac:dyDescent="0.25">
      <c r="A138" s="5196" t="s">
        <v>110</v>
      </c>
      <c r="B138" s="4969" t="s">
        <v>1218</v>
      </c>
      <c r="C138" s="4991" t="s">
        <v>1271</v>
      </c>
      <c r="D138" s="4991" t="s">
        <v>1271</v>
      </c>
      <c r="E138" s="4991" t="s">
        <v>1271</v>
      </c>
      <c r="F138" s="4991" t="s">
        <v>1271</v>
      </c>
      <c r="G138" s="4991" t="s">
        <v>1271</v>
      </c>
      <c r="H138" s="4961">
        <v>4684</v>
      </c>
      <c r="I138" s="4961">
        <v>5397</v>
      </c>
      <c r="J138" s="4961">
        <v>9042</v>
      </c>
    </row>
    <row r="139" spans="1:10" x14ac:dyDescent="0.25">
      <c r="A139" s="5196" t="s">
        <v>110</v>
      </c>
      <c r="B139" s="4969" t="s">
        <v>1217</v>
      </c>
      <c r="C139" s="4991" t="s">
        <v>1271</v>
      </c>
      <c r="D139" s="4991" t="s">
        <v>1271</v>
      </c>
      <c r="E139" s="4991" t="s">
        <v>1271</v>
      </c>
      <c r="F139" s="4991" t="s">
        <v>1271</v>
      </c>
      <c r="G139" s="4991" t="s">
        <v>1271</v>
      </c>
      <c r="H139" s="4961">
        <v>1812</v>
      </c>
      <c r="I139" s="4961">
        <v>1269</v>
      </c>
      <c r="J139" s="4961">
        <v>1561</v>
      </c>
    </row>
    <row r="140" spans="1:10" x14ac:dyDescent="0.25">
      <c r="A140" s="5196" t="s">
        <v>110</v>
      </c>
      <c r="B140" s="4969" t="s">
        <v>16</v>
      </c>
      <c r="C140" s="4991" t="s">
        <v>1271</v>
      </c>
      <c r="D140" s="4991" t="s">
        <v>1271</v>
      </c>
      <c r="E140" s="4991" t="s">
        <v>1271</v>
      </c>
      <c r="F140" s="4991" t="s">
        <v>1271</v>
      </c>
      <c r="G140" s="4991" t="s">
        <v>1271</v>
      </c>
      <c r="H140" s="4961">
        <v>59526</v>
      </c>
      <c r="I140" s="4961">
        <v>64641</v>
      </c>
      <c r="J140" s="4961">
        <v>74410</v>
      </c>
    </row>
    <row r="141" spans="1:10" x14ac:dyDescent="0.25">
      <c r="A141" s="5196" t="s">
        <v>111</v>
      </c>
      <c r="B141" s="4969" t="s">
        <v>1220</v>
      </c>
      <c r="C141" s="4961">
        <v>143115</v>
      </c>
      <c r="D141" s="4961">
        <v>136633</v>
      </c>
      <c r="E141" s="4961">
        <v>146999</v>
      </c>
      <c r="F141" s="4961">
        <v>167126</v>
      </c>
      <c r="G141" s="4961">
        <v>185795</v>
      </c>
      <c r="H141" s="4961">
        <v>150266</v>
      </c>
      <c r="I141" s="4961">
        <v>158225</v>
      </c>
      <c r="J141" s="4961">
        <v>159639</v>
      </c>
    </row>
    <row r="142" spans="1:10" x14ac:dyDescent="0.25">
      <c r="A142" s="5196" t="s">
        <v>111</v>
      </c>
      <c r="B142" s="4969" t="s">
        <v>1219</v>
      </c>
      <c r="C142" s="4961">
        <v>7163</v>
      </c>
      <c r="D142" s="4961">
        <v>6894</v>
      </c>
      <c r="E142" s="4961">
        <v>6728</v>
      </c>
      <c r="F142" s="4961">
        <v>7107</v>
      </c>
      <c r="G142" s="4961">
        <v>10580</v>
      </c>
      <c r="H142" s="4961">
        <v>10968</v>
      </c>
      <c r="I142" s="4961">
        <v>11200</v>
      </c>
      <c r="J142" s="4961">
        <v>11121</v>
      </c>
    </row>
    <row r="143" spans="1:10" x14ac:dyDescent="0.25">
      <c r="A143" s="5196" t="s">
        <v>111</v>
      </c>
      <c r="B143" s="4969" t="s">
        <v>1218</v>
      </c>
      <c r="C143" s="4961">
        <v>11483</v>
      </c>
      <c r="D143" s="4961">
        <v>15545</v>
      </c>
      <c r="E143" s="4961">
        <v>15061</v>
      </c>
      <c r="F143" s="4961">
        <v>16862</v>
      </c>
      <c r="G143" s="4961">
        <v>21191</v>
      </c>
      <c r="H143" s="4961">
        <v>20090</v>
      </c>
      <c r="I143" s="4961">
        <v>17606</v>
      </c>
      <c r="J143" s="4961">
        <v>22351</v>
      </c>
    </row>
    <row r="144" spans="1:10" x14ac:dyDescent="0.25">
      <c r="A144" s="5196" t="s">
        <v>111</v>
      </c>
      <c r="B144" s="4969" t="s">
        <v>1217</v>
      </c>
      <c r="C144" s="4961">
        <v>333</v>
      </c>
      <c r="D144" s="4961">
        <v>1719</v>
      </c>
      <c r="E144" s="4961">
        <v>3838</v>
      </c>
      <c r="F144" s="4961">
        <v>5355</v>
      </c>
      <c r="G144" s="4961">
        <v>3848</v>
      </c>
      <c r="H144" s="4961">
        <v>5554</v>
      </c>
      <c r="I144" s="4961">
        <v>6900</v>
      </c>
      <c r="J144" s="4961">
        <v>8243</v>
      </c>
    </row>
    <row r="145" spans="1:10" x14ac:dyDescent="0.25">
      <c r="A145" s="5196" t="s">
        <v>111</v>
      </c>
      <c r="B145" s="4969" t="s">
        <v>16</v>
      </c>
      <c r="C145" s="4961">
        <v>162094</v>
      </c>
      <c r="D145" s="4961">
        <v>160791</v>
      </c>
      <c r="E145" s="4961">
        <v>172626</v>
      </c>
      <c r="F145" s="4961">
        <v>196450</v>
      </c>
      <c r="G145" s="4961">
        <v>221414</v>
      </c>
      <c r="H145" s="4961">
        <v>186878</v>
      </c>
      <c r="I145" s="4961">
        <v>193931</v>
      </c>
      <c r="J145" s="4961">
        <v>201354</v>
      </c>
    </row>
    <row r="146" spans="1:10" x14ac:dyDescent="0.25">
      <c r="A146" s="5196" t="s">
        <v>112</v>
      </c>
      <c r="B146" s="4969" t="s">
        <v>1220</v>
      </c>
      <c r="C146" s="4961">
        <v>67799</v>
      </c>
      <c r="D146" s="4961">
        <v>69854</v>
      </c>
      <c r="E146" s="4961">
        <v>75978</v>
      </c>
      <c r="F146" s="4961">
        <v>76699</v>
      </c>
      <c r="G146" s="4961">
        <v>87063</v>
      </c>
      <c r="H146" s="4961">
        <v>95632</v>
      </c>
      <c r="I146" s="4961">
        <v>95156</v>
      </c>
      <c r="J146" s="4961">
        <v>106639</v>
      </c>
    </row>
    <row r="147" spans="1:10" x14ac:dyDescent="0.25">
      <c r="A147" s="5196" t="s">
        <v>112</v>
      </c>
      <c r="B147" s="4969" t="s">
        <v>1219</v>
      </c>
      <c r="C147" s="4961">
        <v>2393</v>
      </c>
      <c r="D147" s="4961">
        <v>2186</v>
      </c>
      <c r="E147" s="4961">
        <v>2944</v>
      </c>
      <c r="F147" s="4961">
        <v>3283</v>
      </c>
      <c r="G147" s="4961">
        <v>3945</v>
      </c>
      <c r="H147" s="4961">
        <v>4595</v>
      </c>
      <c r="I147" s="4961">
        <v>5653</v>
      </c>
      <c r="J147" s="4961">
        <v>5427</v>
      </c>
    </row>
    <row r="148" spans="1:10" x14ac:dyDescent="0.25">
      <c r="A148" s="5196" t="s">
        <v>112</v>
      </c>
      <c r="B148" s="4969" t="s">
        <v>1218</v>
      </c>
      <c r="C148" s="4961">
        <v>5588</v>
      </c>
      <c r="D148" s="4961">
        <v>8372</v>
      </c>
      <c r="E148" s="4961">
        <v>11671</v>
      </c>
      <c r="F148" s="4961">
        <v>8617</v>
      </c>
      <c r="G148" s="4961">
        <v>9987</v>
      </c>
      <c r="H148" s="4961">
        <v>11649</v>
      </c>
      <c r="I148" s="4961">
        <v>10589</v>
      </c>
      <c r="J148" s="4961">
        <v>14461</v>
      </c>
    </row>
    <row r="149" spans="1:10" x14ac:dyDescent="0.25">
      <c r="A149" s="5196" t="s">
        <v>112</v>
      </c>
      <c r="B149" s="4969" t="s">
        <v>1217</v>
      </c>
      <c r="C149" s="4961">
        <v>211</v>
      </c>
      <c r="D149" s="4961">
        <v>614</v>
      </c>
      <c r="E149" s="4961">
        <v>2581</v>
      </c>
      <c r="F149" s="4961">
        <v>3148</v>
      </c>
      <c r="G149" s="4961">
        <v>3208</v>
      </c>
      <c r="H149" s="4961">
        <v>3123</v>
      </c>
      <c r="I149" s="4961">
        <v>3248</v>
      </c>
      <c r="J149" s="4961">
        <v>4603</v>
      </c>
    </row>
    <row r="150" spans="1:10" x14ac:dyDescent="0.25">
      <c r="A150" s="5196" t="s">
        <v>112</v>
      </c>
      <c r="B150" s="4969" t="s">
        <v>16</v>
      </c>
      <c r="C150" s="4961">
        <v>75991</v>
      </c>
      <c r="D150" s="4961">
        <v>81026</v>
      </c>
      <c r="E150" s="4961">
        <v>93174</v>
      </c>
      <c r="F150" s="4961">
        <v>91747</v>
      </c>
      <c r="G150" s="4961">
        <v>104203</v>
      </c>
      <c r="H150" s="4961">
        <v>114999</v>
      </c>
      <c r="I150" s="4961">
        <v>114646</v>
      </c>
      <c r="J150" s="4961">
        <v>131130</v>
      </c>
    </row>
    <row r="151" spans="1:10" x14ac:dyDescent="0.25">
      <c r="A151" s="5196" t="s">
        <v>113</v>
      </c>
      <c r="B151" s="4969" t="s">
        <v>1220</v>
      </c>
      <c r="C151" s="4961">
        <v>26641</v>
      </c>
      <c r="D151" s="4961">
        <v>22608</v>
      </c>
      <c r="E151" s="4961">
        <v>28996</v>
      </c>
      <c r="F151" s="4961">
        <v>34572</v>
      </c>
      <c r="G151" s="4961">
        <v>35552</v>
      </c>
      <c r="H151" s="4961">
        <v>37736</v>
      </c>
      <c r="I151" s="4961">
        <v>40000</v>
      </c>
      <c r="J151" s="4961">
        <v>39567</v>
      </c>
    </row>
    <row r="152" spans="1:10" x14ac:dyDescent="0.25">
      <c r="A152" s="5196" t="s">
        <v>113</v>
      </c>
      <c r="B152" s="4969" t="s">
        <v>1219</v>
      </c>
      <c r="C152" s="4961">
        <v>719</v>
      </c>
      <c r="D152" s="4961">
        <v>967</v>
      </c>
      <c r="E152" s="4961">
        <v>1294</v>
      </c>
      <c r="F152" s="4961">
        <v>1366</v>
      </c>
      <c r="G152" s="4961">
        <v>1370</v>
      </c>
      <c r="H152" s="4961">
        <v>2049</v>
      </c>
      <c r="I152" s="4961">
        <v>2816</v>
      </c>
      <c r="J152" s="4961">
        <v>2684</v>
      </c>
    </row>
    <row r="153" spans="1:10" x14ac:dyDescent="0.25">
      <c r="A153" s="5196" t="s">
        <v>113</v>
      </c>
      <c r="B153" s="4969" t="s">
        <v>1218</v>
      </c>
      <c r="C153" s="4961">
        <v>3824</v>
      </c>
      <c r="D153" s="4961">
        <v>4286</v>
      </c>
      <c r="E153" s="4961">
        <v>3903</v>
      </c>
      <c r="F153" s="4961">
        <v>5139</v>
      </c>
      <c r="G153" s="4961">
        <v>4270</v>
      </c>
      <c r="H153" s="4961">
        <v>6034</v>
      </c>
      <c r="I153" s="4961">
        <v>5749</v>
      </c>
      <c r="J153" s="4961">
        <v>7396</v>
      </c>
    </row>
    <row r="154" spans="1:10" x14ac:dyDescent="0.25">
      <c r="A154" s="5196" t="s">
        <v>113</v>
      </c>
      <c r="B154" s="4969" t="s">
        <v>1217</v>
      </c>
      <c r="C154" s="4961">
        <v>244</v>
      </c>
      <c r="D154" s="4961">
        <v>205</v>
      </c>
      <c r="E154" s="4961">
        <v>1055</v>
      </c>
      <c r="F154" s="4961">
        <v>2398</v>
      </c>
      <c r="G154" s="4961">
        <v>955</v>
      </c>
      <c r="H154" s="4961">
        <v>399</v>
      </c>
      <c r="I154" s="4961">
        <v>1211</v>
      </c>
      <c r="J154" s="4961">
        <v>1828</v>
      </c>
    </row>
    <row r="155" spans="1:10" x14ac:dyDescent="0.25">
      <c r="A155" s="5196" t="s">
        <v>113</v>
      </c>
      <c r="B155" s="4969" t="s">
        <v>16</v>
      </c>
      <c r="C155" s="4961">
        <v>31428</v>
      </c>
      <c r="D155" s="4961">
        <v>28066</v>
      </c>
      <c r="E155" s="4961">
        <v>35248</v>
      </c>
      <c r="F155" s="4961">
        <v>43475</v>
      </c>
      <c r="G155" s="4961">
        <v>42147</v>
      </c>
      <c r="H155" s="4961">
        <v>46218</v>
      </c>
      <c r="I155" s="4961">
        <v>49776</v>
      </c>
      <c r="J155" s="4961">
        <v>51475</v>
      </c>
    </row>
    <row r="156" spans="1:10" x14ac:dyDescent="0.25">
      <c r="A156" s="5196" t="s">
        <v>114</v>
      </c>
      <c r="B156" s="4969" t="s">
        <v>1220</v>
      </c>
      <c r="C156" s="4961">
        <v>52743</v>
      </c>
      <c r="D156" s="4961">
        <v>54455</v>
      </c>
      <c r="E156" s="4961">
        <v>58971</v>
      </c>
      <c r="F156" s="4961">
        <v>66998</v>
      </c>
      <c r="G156" s="4961">
        <v>66464</v>
      </c>
      <c r="H156" s="4961">
        <v>72405</v>
      </c>
      <c r="I156" s="4961">
        <v>74916</v>
      </c>
      <c r="J156" s="4961">
        <v>86064</v>
      </c>
    </row>
    <row r="157" spans="1:10" x14ac:dyDescent="0.25">
      <c r="A157" s="5196" t="s">
        <v>114</v>
      </c>
      <c r="B157" s="4969" t="s">
        <v>1219</v>
      </c>
      <c r="C157" s="4961">
        <v>1335</v>
      </c>
      <c r="D157" s="4961">
        <v>2909</v>
      </c>
      <c r="E157" s="4961">
        <v>1865</v>
      </c>
      <c r="F157" s="4961">
        <v>2189</v>
      </c>
      <c r="G157" s="4961">
        <v>2790</v>
      </c>
      <c r="H157" s="4961">
        <v>4378</v>
      </c>
      <c r="I157" s="4961">
        <v>4761</v>
      </c>
      <c r="J157" s="4961">
        <v>6266</v>
      </c>
    </row>
    <row r="158" spans="1:10" x14ac:dyDescent="0.25">
      <c r="A158" s="5196" t="s">
        <v>114</v>
      </c>
      <c r="B158" s="4969" t="s">
        <v>1218</v>
      </c>
      <c r="C158" s="4961">
        <v>4744</v>
      </c>
      <c r="D158" s="4961">
        <v>5307</v>
      </c>
      <c r="E158" s="4961">
        <v>7210</v>
      </c>
      <c r="F158" s="4961">
        <v>7230</v>
      </c>
      <c r="G158" s="4961">
        <v>8825</v>
      </c>
      <c r="H158" s="4961">
        <v>10011</v>
      </c>
      <c r="I158" s="4961">
        <v>9862</v>
      </c>
      <c r="J158" s="4961">
        <v>15132</v>
      </c>
    </row>
    <row r="159" spans="1:10" x14ac:dyDescent="0.25">
      <c r="A159" s="5196" t="s">
        <v>114</v>
      </c>
      <c r="B159" s="4969" t="s">
        <v>1217</v>
      </c>
      <c r="C159" s="4961">
        <v>37</v>
      </c>
      <c r="D159" s="4961">
        <v>539</v>
      </c>
      <c r="E159" s="4961">
        <v>1237</v>
      </c>
      <c r="F159" s="4961">
        <v>1251</v>
      </c>
      <c r="G159" s="4961">
        <v>1055</v>
      </c>
      <c r="H159" s="4961">
        <v>2173</v>
      </c>
      <c r="I159" s="4961">
        <v>1982</v>
      </c>
      <c r="J159" s="4961">
        <v>3422</v>
      </c>
    </row>
    <row r="160" spans="1:10" x14ac:dyDescent="0.25">
      <c r="A160" s="5196" t="s">
        <v>114</v>
      </c>
      <c r="B160" s="4969" t="s">
        <v>16</v>
      </c>
      <c r="C160" s="4961">
        <v>58859</v>
      </c>
      <c r="D160" s="4961">
        <v>63210</v>
      </c>
      <c r="E160" s="4961">
        <v>69283</v>
      </c>
      <c r="F160" s="4961">
        <v>77668</v>
      </c>
      <c r="G160" s="4961">
        <v>79134</v>
      </c>
      <c r="H160" s="4961">
        <v>88967</v>
      </c>
      <c r="I160" s="4961">
        <v>91521</v>
      </c>
      <c r="J160" s="4961">
        <v>110884</v>
      </c>
    </row>
    <row r="161" spans="1:10" x14ac:dyDescent="0.25">
      <c r="A161" s="5196" t="s">
        <v>115</v>
      </c>
      <c r="B161" s="4969" t="s">
        <v>1220</v>
      </c>
      <c r="C161" s="4961">
        <v>6020</v>
      </c>
      <c r="D161" s="4961">
        <v>7107</v>
      </c>
      <c r="E161" s="4961">
        <v>6082</v>
      </c>
      <c r="F161" s="4961">
        <v>7012</v>
      </c>
      <c r="G161" s="4961">
        <v>7795</v>
      </c>
      <c r="H161" s="4961">
        <v>8510</v>
      </c>
      <c r="I161" s="4961">
        <v>9356</v>
      </c>
      <c r="J161" s="4961">
        <v>8558</v>
      </c>
    </row>
    <row r="162" spans="1:10" x14ac:dyDescent="0.25">
      <c r="A162" s="5196" t="s">
        <v>115</v>
      </c>
      <c r="B162" s="4969" t="s">
        <v>1219</v>
      </c>
      <c r="C162" s="4961">
        <v>120</v>
      </c>
      <c r="D162" s="4961">
        <v>73</v>
      </c>
      <c r="E162" s="4961">
        <v>118</v>
      </c>
      <c r="F162" s="4961">
        <v>484</v>
      </c>
      <c r="G162" s="4961">
        <v>430</v>
      </c>
      <c r="H162" s="4961">
        <v>517</v>
      </c>
      <c r="I162" s="4961">
        <v>723</v>
      </c>
      <c r="J162" s="4961">
        <v>767</v>
      </c>
    </row>
    <row r="163" spans="1:10" x14ac:dyDescent="0.25">
      <c r="A163" s="5196" t="s">
        <v>115</v>
      </c>
      <c r="B163" s="4969" t="s">
        <v>1218</v>
      </c>
      <c r="C163" s="4961">
        <v>652</v>
      </c>
      <c r="D163" s="4961">
        <v>449</v>
      </c>
      <c r="E163" s="4961">
        <v>774</v>
      </c>
      <c r="F163" s="4961">
        <v>565</v>
      </c>
      <c r="G163" s="4961">
        <v>1028</v>
      </c>
      <c r="H163" s="4961">
        <v>969</v>
      </c>
      <c r="I163" s="4961">
        <v>675</v>
      </c>
      <c r="J163" s="4961">
        <v>1147</v>
      </c>
    </row>
    <row r="164" spans="1:10" x14ac:dyDescent="0.25">
      <c r="A164" s="5196" t="s">
        <v>115</v>
      </c>
      <c r="B164" s="4969" t="s">
        <v>1217</v>
      </c>
      <c r="C164" s="4961"/>
      <c r="D164" s="4961">
        <v>43</v>
      </c>
      <c r="E164" s="4961">
        <v>328</v>
      </c>
      <c r="F164" s="4961">
        <v>261</v>
      </c>
      <c r="G164" s="4961">
        <v>201</v>
      </c>
      <c r="H164" s="4961">
        <v>150</v>
      </c>
      <c r="I164" s="4961">
        <v>405</v>
      </c>
      <c r="J164" s="4961">
        <v>414</v>
      </c>
    </row>
    <row r="165" spans="1:10" x14ac:dyDescent="0.25">
      <c r="A165" s="5196" t="s">
        <v>115</v>
      </c>
      <c r="B165" s="4969" t="s">
        <v>16</v>
      </c>
      <c r="C165" s="4961"/>
      <c r="D165" s="4961">
        <v>7672</v>
      </c>
      <c r="E165" s="4961">
        <v>7302</v>
      </c>
      <c r="F165" s="4961">
        <v>8322</v>
      </c>
      <c r="G165" s="4961">
        <v>9454</v>
      </c>
      <c r="H165" s="4961">
        <v>10146</v>
      </c>
      <c r="I165" s="4961">
        <v>11159</v>
      </c>
      <c r="J165" s="4961">
        <v>10886</v>
      </c>
    </row>
    <row r="166" spans="1:10" x14ac:dyDescent="0.25">
      <c r="A166" s="5196" t="s">
        <v>116</v>
      </c>
      <c r="B166" s="4969" t="s">
        <v>1220</v>
      </c>
      <c r="C166" s="4961">
        <v>12336</v>
      </c>
      <c r="D166" s="4961">
        <v>11236</v>
      </c>
      <c r="E166" s="4961">
        <v>15736</v>
      </c>
      <c r="F166" s="4961">
        <v>12577</v>
      </c>
      <c r="G166" s="4961">
        <v>14108</v>
      </c>
      <c r="H166" s="4961">
        <v>14179</v>
      </c>
      <c r="I166" s="4961">
        <v>18578</v>
      </c>
      <c r="J166" s="4961">
        <v>16988</v>
      </c>
    </row>
    <row r="167" spans="1:10" x14ac:dyDescent="0.25">
      <c r="A167" s="5196" t="s">
        <v>116</v>
      </c>
      <c r="B167" s="4969" t="s">
        <v>1219</v>
      </c>
      <c r="C167" s="4961">
        <v>178</v>
      </c>
      <c r="D167" s="4961">
        <v>159</v>
      </c>
      <c r="E167" s="4961">
        <v>612</v>
      </c>
      <c r="F167" s="4961">
        <v>640</v>
      </c>
      <c r="G167" s="4961">
        <v>1026</v>
      </c>
      <c r="H167" s="4961">
        <v>1001</v>
      </c>
      <c r="I167" s="4961">
        <v>1294</v>
      </c>
      <c r="J167" s="4961">
        <v>1273</v>
      </c>
    </row>
    <row r="168" spans="1:10" x14ac:dyDescent="0.25">
      <c r="A168" s="5196" t="s">
        <v>116</v>
      </c>
      <c r="B168" s="4969" t="s">
        <v>1218</v>
      </c>
      <c r="C168" s="4961">
        <v>862</v>
      </c>
      <c r="D168" s="4961">
        <v>1054</v>
      </c>
      <c r="E168" s="4961">
        <v>1553</v>
      </c>
      <c r="F168" s="4961">
        <v>1519</v>
      </c>
      <c r="G168" s="4961">
        <v>1400</v>
      </c>
      <c r="H168" s="4961">
        <v>1549</v>
      </c>
      <c r="I168" s="4961">
        <v>1315</v>
      </c>
      <c r="J168" s="4961">
        <v>3266</v>
      </c>
    </row>
    <row r="169" spans="1:10" x14ac:dyDescent="0.25">
      <c r="A169" s="5196" t="s">
        <v>116</v>
      </c>
      <c r="B169" s="4969" t="s">
        <v>1217</v>
      </c>
      <c r="C169" s="4961">
        <v>49</v>
      </c>
      <c r="D169" s="4961">
        <v>45</v>
      </c>
      <c r="E169" s="4961">
        <v>73</v>
      </c>
      <c r="F169" s="4961">
        <v>152</v>
      </c>
      <c r="G169" s="4961">
        <v>230</v>
      </c>
      <c r="H169" s="4961">
        <v>314</v>
      </c>
      <c r="I169" s="4961">
        <v>521</v>
      </c>
      <c r="J169" s="4961">
        <v>289</v>
      </c>
    </row>
    <row r="170" spans="1:10" x14ac:dyDescent="0.25">
      <c r="A170" s="5196" t="s">
        <v>116</v>
      </c>
      <c r="B170" s="4969" t="s">
        <v>16</v>
      </c>
      <c r="C170" s="4961">
        <v>13425</v>
      </c>
      <c r="D170" s="4961">
        <v>12494</v>
      </c>
      <c r="E170" s="4961">
        <v>17974</v>
      </c>
      <c r="F170" s="4961">
        <v>14888</v>
      </c>
      <c r="G170" s="4961">
        <v>16764</v>
      </c>
      <c r="H170" s="4961">
        <v>17043</v>
      </c>
      <c r="I170" s="4961">
        <v>21708</v>
      </c>
      <c r="J170" s="4961">
        <v>21816</v>
      </c>
    </row>
    <row r="172" spans="1:10" x14ac:dyDescent="0.25">
      <c r="A172" s="5195" t="s">
        <v>46</v>
      </c>
      <c r="B172" s="5195" t="s">
        <v>46</v>
      </c>
      <c r="C172" s="5195" t="s">
        <v>46</v>
      </c>
      <c r="D172" s="5195" t="s">
        <v>46</v>
      </c>
      <c r="E172" s="5195" t="s">
        <v>46</v>
      </c>
      <c r="F172" s="5195" t="s">
        <v>46</v>
      </c>
      <c r="G172" s="5195" t="s">
        <v>46</v>
      </c>
      <c r="H172" s="5195" t="s">
        <v>46</v>
      </c>
      <c r="I172" s="5195" t="s">
        <v>46</v>
      </c>
      <c r="J172" s="5195" t="s">
        <v>46</v>
      </c>
    </row>
    <row r="173" spans="1:10" x14ac:dyDescent="0.25">
      <c r="A173" s="4979" t="s">
        <v>1275</v>
      </c>
      <c r="B173" s="4958" t="s">
        <v>679</v>
      </c>
      <c r="C173" s="4964" t="s">
        <v>1</v>
      </c>
      <c r="D173" s="4964" t="s">
        <v>2</v>
      </c>
      <c r="E173" s="4964" t="s">
        <v>3</v>
      </c>
      <c r="F173" s="4964" t="s">
        <v>4</v>
      </c>
      <c r="G173" s="4964" t="s">
        <v>5</v>
      </c>
      <c r="H173" s="4964" t="s">
        <v>6</v>
      </c>
      <c r="I173" s="4964" t="s">
        <v>7</v>
      </c>
      <c r="J173" s="4964" t="s">
        <v>8</v>
      </c>
    </row>
    <row r="174" spans="1:10" x14ac:dyDescent="0.25">
      <c r="A174" s="5196" t="s">
        <v>101</v>
      </c>
      <c r="B174" s="4970" t="s">
        <v>1220</v>
      </c>
      <c r="C174" s="4962">
        <v>3.8896821439266205</v>
      </c>
      <c r="D174" s="4962">
        <v>4.6541549265384674</v>
      </c>
      <c r="E174" s="4962">
        <v>2.2743120789527893</v>
      </c>
      <c r="F174" s="4962">
        <v>1.5066414663875001</v>
      </c>
      <c r="G174" s="4962">
        <v>3.2043077051639557</v>
      </c>
      <c r="H174" s="4962">
        <v>2.1478846669197083</v>
      </c>
      <c r="I174" s="4962">
        <v>1.9423270598053932</v>
      </c>
      <c r="J174" s="4962">
        <v>1.7988238483667374</v>
      </c>
    </row>
    <row r="175" spans="1:10" x14ac:dyDescent="0.25">
      <c r="A175" s="5196" t="s">
        <v>101</v>
      </c>
      <c r="B175" s="4970" t="s">
        <v>1219</v>
      </c>
      <c r="C175" s="4962">
        <v>2.5530265644192696</v>
      </c>
      <c r="D175" s="4962">
        <v>2.8751300647854805</v>
      </c>
      <c r="E175" s="4962">
        <v>1.0491650551557541</v>
      </c>
      <c r="F175" s="4962">
        <v>1.1037601284887999</v>
      </c>
      <c r="G175" s="4962">
        <v>1.3289407826960087</v>
      </c>
      <c r="H175" s="4962">
        <v>1.2314625084400177</v>
      </c>
      <c r="I175" s="4962">
        <v>1.4082153327763081</v>
      </c>
      <c r="J175" s="4962">
        <v>1.0213997215032578</v>
      </c>
    </row>
    <row r="176" spans="1:10" x14ac:dyDescent="0.25">
      <c r="A176" s="5196" t="s">
        <v>101</v>
      </c>
      <c r="B176" s="4970" t="s">
        <v>1218</v>
      </c>
      <c r="C176" s="4962">
        <v>4.4313430786132813</v>
      </c>
      <c r="D176" s="4962">
        <v>3.072274848818779</v>
      </c>
      <c r="E176" s="4962">
        <v>1.403222419321537</v>
      </c>
      <c r="F176" s="4962">
        <v>1.0387933202218</v>
      </c>
      <c r="G176" s="4962">
        <v>2.5788251310586929</v>
      </c>
      <c r="H176" s="4962">
        <v>1.4386247843503952</v>
      </c>
      <c r="I176" s="4962">
        <v>1.3786167837679386</v>
      </c>
      <c r="J176" s="4962">
        <v>1.2266349047422409</v>
      </c>
    </row>
    <row r="177" spans="1:10" x14ac:dyDescent="0.25">
      <c r="A177" s="5196" t="s">
        <v>101</v>
      </c>
      <c r="B177" s="4970" t="s">
        <v>1217</v>
      </c>
      <c r="C177" s="4962">
        <v>0.4393450915813446</v>
      </c>
      <c r="D177" s="4962">
        <v>1.7492253333330154</v>
      </c>
      <c r="E177" s="4962">
        <v>0.87410444393754005</v>
      </c>
      <c r="F177" s="4962">
        <v>0.56095283255619999</v>
      </c>
      <c r="G177" s="4962">
        <v>0.18535942072048783</v>
      </c>
      <c r="H177" s="4962">
        <v>1.1495120823383331</v>
      </c>
      <c r="I177" s="4962">
        <v>0.62502594664692879</v>
      </c>
      <c r="J177" s="4962">
        <v>1.1277200654149055</v>
      </c>
    </row>
    <row r="178" spans="1:10" x14ac:dyDescent="0.25">
      <c r="A178" s="5196" t="s">
        <v>101</v>
      </c>
      <c r="B178" s="4970" t="s">
        <v>16</v>
      </c>
      <c r="C178" s="4962">
        <v>0</v>
      </c>
      <c r="D178" s="4962">
        <v>0</v>
      </c>
      <c r="E178" s="4962">
        <v>0</v>
      </c>
      <c r="F178" s="4962">
        <v>0</v>
      </c>
      <c r="G178" s="4962">
        <v>0</v>
      </c>
      <c r="H178" s="4962">
        <v>0</v>
      </c>
      <c r="I178" s="4962">
        <v>0</v>
      </c>
      <c r="J178" s="4962">
        <v>0</v>
      </c>
    </row>
    <row r="179" spans="1:10" x14ac:dyDescent="0.25">
      <c r="A179" s="5196" t="s">
        <v>102</v>
      </c>
      <c r="B179" s="4970" t="s">
        <v>1220</v>
      </c>
      <c r="C179" s="4962">
        <v>4.9546226859092712</v>
      </c>
      <c r="D179" s="4962">
        <v>3.5057447850704193</v>
      </c>
      <c r="E179" s="4962">
        <v>1.92884411662817</v>
      </c>
      <c r="F179" s="4962">
        <v>2.3747557653114</v>
      </c>
      <c r="G179" s="4962">
        <v>2.0903192460536957</v>
      </c>
      <c r="H179" s="4962">
        <v>2.1720964461565018</v>
      </c>
      <c r="I179" s="4962">
        <v>1.8283601850271225</v>
      </c>
      <c r="J179" s="4962">
        <v>1.9243329763412476</v>
      </c>
    </row>
    <row r="180" spans="1:10" x14ac:dyDescent="0.25">
      <c r="A180" s="5196" t="s">
        <v>102</v>
      </c>
      <c r="B180" s="4970" t="s">
        <v>1219</v>
      </c>
      <c r="C180" s="4962">
        <v>2.9363695532083511</v>
      </c>
      <c r="D180" s="4962">
        <v>2.0952595397830009</v>
      </c>
      <c r="E180" s="4962">
        <v>1.3159330002963543</v>
      </c>
      <c r="F180" s="4962">
        <v>1.4146929671701001</v>
      </c>
      <c r="G180" s="4962">
        <v>1.8516786396503448</v>
      </c>
      <c r="H180" s="4962">
        <v>2.0393619313836098</v>
      </c>
      <c r="I180" s="4962">
        <v>1.5979137271642685</v>
      </c>
      <c r="J180" s="4962">
        <v>1.4585372060537338</v>
      </c>
    </row>
    <row r="181" spans="1:10" x14ac:dyDescent="0.25">
      <c r="A181" s="5196" t="s">
        <v>102</v>
      </c>
      <c r="B181" s="4970" t="s">
        <v>1218</v>
      </c>
      <c r="C181" s="4962">
        <v>3.9960112422704697</v>
      </c>
      <c r="D181" s="4962">
        <v>1.9767411053180695</v>
      </c>
      <c r="E181" s="4962">
        <v>1.1517026461660862</v>
      </c>
      <c r="F181" s="4962">
        <v>1.3346177743508001</v>
      </c>
      <c r="G181" s="4962">
        <v>1.5817832201719284</v>
      </c>
      <c r="H181" s="4962">
        <v>1.3422559946775436</v>
      </c>
      <c r="I181" s="4962">
        <v>1.3627347536385059</v>
      </c>
      <c r="J181" s="4962">
        <v>1.2402234598994255</v>
      </c>
    </row>
    <row r="182" spans="1:10" x14ac:dyDescent="0.25">
      <c r="A182" s="5196" t="s">
        <v>102</v>
      </c>
      <c r="B182" s="4970" t="s">
        <v>1217</v>
      </c>
      <c r="C182" s="4962">
        <v>1.5243645757436752</v>
      </c>
      <c r="D182" s="4962">
        <v>0.1113346079364419</v>
      </c>
      <c r="E182" s="4962">
        <v>1.0910859331488609</v>
      </c>
      <c r="F182" s="4962">
        <v>0.89484182935169998</v>
      </c>
      <c r="G182" s="4962">
        <v>1.1371269822120667</v>
      </c>
      <c r="H182" s="4962">
        <v>0.70011471398174763</v>
      </c>
      <c r="I182" s="4962">
        <v>0.82436874508857727</v>
      </c>
      <c r="J182" s="4962">
        <v>1.1654735542833805</v>
      </c>
    </row>
    <row r="183" spans="1:10" x14ac:dyDescent="0.25">
      <c r="A183" s="5196" t="s">
        <v>102</v>
      </c>
      <c r="B183" s="4970" t="s">
        <v>16</v>
      </c>
      <c r="C183" s="4962">
        <v>0</v>
      </c>
      <c r="D183" s="4962">
        <v>0</v>
      </c>
      <c r="E183" s="4962">
        <v>0</v>
      </c>
      <c r="F183" s="4962">
        <v>0</v>
      </c>
      <c r="G183" s="4962">
        <v>0</v>
      </c>
      <c r="H183" s="4962">
        <v>0</v>
      </c>
      <c r="I183" s="4962">
        <v>0</v>
      </c>
      <c r="J183" s="4962">
        <v>0</v>
      </c>
    </row>
    <row r="184" spans="1:10" x14ac:dyDescent="0.25">
      <c r="A184" s="5196" t="s">
        <v>103</v>
      </c>
      <c r="B184" s="4970" t="s">
        <v>1220</v>
      </c>
      <c r="C184" s="4962">
        <v>2.2727806121110916</v>
      </c>
      <c r="D184" s="4962">
        <v>2.269064262509346</v>
      </c>
      <c r="E184" s="4962">
        <v>2.1361436694860458</v>
      </c>
      <c r="F184" s="4962">
        <v>3.2067541682415999</v>
      </c>
      <c r="G184" s="4962">
        <v>2.4454077705740929</v>
      </c>
      <c r="H184" s="4962">
        <v>1.9644865766167641</v>
      </c>
      <c r="I184" s="4962">
        <v>1.9048618152737617</v>
      </c>
      <c r="J184" s="4962">
        <v>1.8254149705171585</v>
      </c>
    </row>
    <row r="185" spans="1:10" x14ac:dyDescent="0.25">
      <c r="A185" s="5196" t="s">
        <v>103</v>
      </c>
      <c r="B185" s="4970" t="s">
        <v>1219</v>
      </c>
      <c r="C185" s="4962">
        <v>1.3548319227993488</v>
      </c>
      <c r="D185" s="4962">
        <v>1.4914823696017265</v>
      </c>
      <c r="E185" s="4962">
        <v>1.0204695165157318</v>
      </c>
      <c r="F185" s="4962">
        <v>1.1040699830281</v>
      </c>
      <c r="G185" s="4962">
        <v>2.1531775593757629</v>
      </c>
      <c r="H185" s="4962">
        <v>1.4939012005925179</v>
      </c>
      <c r="I185" s="4962">
        <v>1.4113714918494225</v>
      </c>
      <c r="J185" s="4962">
        <v>1.069805771112442</v>
      </c>
    </row>
    <row r="186" spans="1:10" x14ac:dyDescent="0.25">
      <c r="A186" s="5196" t="s">
        <v>103</v>
      </c>
      <c r="B186" s="4970" t="s">
        <v>1218</v>
      </c>
      <c r="C186" s="4962">
        <v>1.6552967950701714</v>
      </c>
      <c r="D186" s="4962">
        <v>1.7659742385149002</v>
      </c>
      <c r="E186" s="4962">
        <v>1.2922607362270355</v>
      </c>
      <c r="F186" s="4962">
        <v>1.9776873639493</v>
      </c>
      <c r="G186" s="4962">
        <v>1.229281909763813</v>
      </c>
      <c r="H186" s="4962">
        <v>1.4746556058526039</v>
      </c>
      <c r="I186" s="4962">
        <v>1.2907772324979305</v>
      </c>
      <c r="J186" s="4962">
        <v>1.3636883348226547</v>
      </c>
    </row>
    <row r="187" spans="1:10" x14ac:dyDescent="0.25">
      <c r="A187" s="5196" t="s">
        <v>103</v>
      </c>
      <c r="B187" s="4970" t="s">
        <v>1217</v>
      </c>
      <c r="C187" s="4962">
        <v>1.1140124872326851</v>
      </c>
      <c r="D187" s="4962">
        <v>9.1046455781906843E-2</v>
      </c>
      <c r="E187" s="4962">
        <v>0.58152731508016586</v>
      </c>
      <c r="F187" s="4962">
        <v>2.0452428731041001</v>
      </c>
      <c r="G187" s="4962">
        <v>0.78288447111845016</v>
      </c>
      <c r="H187" s="4962">
        <v>0.64391912892460823</v>
      </c>
      <c r="I187" s="4962">
        <v>0.90146278962492943</v>
      </c>
      <c r="J187" s="4962">
        <v>0.88020842522382736</v>
      </c>
    </row>
    <row r="188" spans="1:10" x14ac:dyDescent="0.25">
      <c r="A188" s="5196" t="s">
        <v>103</v>
      </c>
      <c r="B188" s="4970" t="s">
        <v>16</v>
      </c>
      <c r="C188" s="4962">
        <v>0</v>
      </c>
      <c r="D188" s="4962">
        <v>0</v>
      </c>
      <c r="E188" s="4962">
        <v>0</v>
      </c>
      <c r="F188" s="4962">
        <v>0</v>
      </c>
      <c r="G188" s="4962">
        <v>0</v>
      </c>
      <c r="H188" s="4962">
        <v>0</v>
      </c>
      <c r="I188" s="4962">
        <v>0</v>
      </c>
      <c r="J188" s="4962">
        <v>0</v>
      </c>
    </row>
    <row r="189" spans="1:10" x14ac:dyDescent="0.25">
      <c r="A189" s="5196" t="s">
        <v>104</v>
      </c>
      <c r="B189" s="4970" t="s">
        <v>1220</v>
      </c>
      <c r="C189" s="4962">
        <v>2.3423181846737862</v>
      </c>
      <c r="D189" s="4962">
        <v>3.6618907004594803</v>
      </c>
      <c r="E189" s="4962">
        <v>1.7281506210565567</v>
      </c>
      <c r="F189" s="4962">
        <v>1.5900462317129</v>
      </c>
      <c r="G189" s="4962">
        <v>1.5709619969129562</v>
      </c>
      <c r="H189" s="4962">
        <v>2.3109147325158119</v>
      </c>
      <c r="I189" s="4962">
        <v>1.6767090186476707</v>
      </c>
      <c r="J189" s="4962">
        <v>1.7909994348883629</v>
      </c>
    </row>
    <row r="190" spans="1:10" x14ac:dyDescent="0.25">
      <c r="A190" s="5196" t="s">
        <v>104</v>
      </c>
      <c r="B190" s="4970" t="s">
        <v>1219</v>
      </c>
      <c r="C190" s="4962">
        <v>1.3086835853755474</v>
      </c>
      <c r="D190" s="4962">
        <v>1.9545869901776314</v>
      </c>
      <c r="E190" s="4962">
        <v>0.58124181814491749</v>
      </c>
      <c r="F190" s="4962">
        <v>1.0030032422237001</v>
      </c>
      <c r="G190" s="4962">
        <v>0.73384442366659641</v>
      </c>
      <c r="H190" s="4962">
        <v>0.93206726014614105</v>
      </c>
      <c r="I190" s="4962">
        <v>1.2267258949577808</v>
      </c>
      <c r="J190" s="4962">
        <v>0.88352886959910393</v>
      </c>
    </row>
    <row r="191" spans="1:10" x14ac:dyDescent="0.25">
      <c r="A191" s="5196" t="s">
        <v>104</v>
      </c>
      <c r="B191" s="4970" t="s">
        <v>1218</v>
      </c>
      <c r="C191" s="4962">
        <v>1.8591318279504776</v>
      </c>
      <c r="D191" s="4962">
        <v>2.3328054696321487</v>
      </c>
      <c r="E191" s="4962">
        <v>1.460937038064003</v>
      </c>
      <c r="F191" s="4962">
        <v>1.1688678274258</v>
      </c>
      <c r="G191" s="4962">
        <v>1.1153329163789749</v>
      </c>
      <c r="H191" s="4962">
        <v>2.0024580880999565</v>
      </c>
      <c r="I191" s="4962">
        <v>0.98785273730754852</v>
      </c>
      <c r="J191" s="4962">
        <v>1.3236372731626034</v>
      </c>
    </row>
    <row r="192" spans="1:10" x14ac:dyDescent="0.25">
      <c r="A192" s="5196" t="s">
        <v>104</v>
      </c>
      <c r="B192" s="4970" t="s">
        <v>1217</v>
      </c>
      <c r="C192" s="4962">
        <v>0.62234289944171906</v>
      </c>
      <c r="D192" s="4962">
        <v>1.8802329897880554</v>
      </c>
      <c r="E192" s="4962">
        <v>0.83731384947896004</v>
      </c>
      <c r="F192" s="4962">
        <v>0.77165039112040001</v>
      </c>
      <c r="G192" s="4962">
        <v>0.70175314322113991</v>
      </c>
      <c r="H192" s="4962">
        <v>0.50391815602779388</v>
      </c>
      <c r="I192" s="4962">
        <v>0.84163257852196693</v>
      </c>
      <c r="J192" s="4962">
        <v>0.93056429177522659</v>
      </c>
    </row>
    <row r="193" spans="1:10" x14ac:dyDescent="0.25">
      <c r="A193" s="5196" t="s">
        <v>104</v>
      </c>
      <c r="B193" s="4970" t="s">
        <v>16</v>
      </c>
      <c r="C193" s="4962">
        <v>0</v>
      </c>
      <c r="D193" s="4962">
        <v>0</v>
      </c>
      <c r="E193" s="4962">
        <v>0</v>
      </c>
      <c r="F193" s="4962">
        <v>0</v>
      </c>
      <c r="G193" s="4962">
        <v>0</v>
      </c>
      <c r="H193" s="4962">
        <v>0</v>
      </c>
      <c r="I193" s="4962">
        <v>0</v>
      </c>
      <c r="J193" s="4962">
        <v>0</v>
      </c>
    </row>
    <row r="194" spans="1:10" x14ac:dyDescent="0.25">
      <c r="A194" s="5196" t="s">
        <v>105</v>
      </c>
      <c r="B194" s="4970" t="s">
        <v>1220</v>
      </c>
      <c r="C194" s="4962">
        <v>1.4501471072435379</v>
      </c>
      <c r="D194" s="4962">
        <v>1.3841120526194572</v>
      </c>
      <c r="E194" s="4962">
        <v>2.1760031580924988</v>
      </c>
      <c r="F194" s="4962">
        <v>1.308564368436</v>
      </c>
      <c r="G194" s="4962">
        <v>1.2530453503131866</v>
      </c>
      <c r="H194" s="4962">
        <v>1.672506146132946</v>
      </c>
      <c r="I194" s="4962">
        <v>1.7654936760663986</v>
      </c>
      <c r="J194" s="4962">
        <v>1.3213666155934334</v>
      </c>
    </row>
    <row r="195" spans="1:10" x14ac:dyDescent="0.25">
      <c r="A195" s="5196" t="s">
        <v>105</v>
      </c>
      <c r="B195" s="4970" t="s">
        <v>1219</v>
      </c>
      <c r="C195" s="4962">
        <v>0.78449128195643425</v>
      </c>
      <c r="D195" s="4962">
        <v>0.83737587556242943</v>
      </c>
      <c r="E195" s="4962">
        <v>0.9553045965731144</v>
      </c>
      <c r="F195" s="4962">
        <v>0.76769202055679997</v>
      </c>
      <c r="G195" s="4962">
        <v>0.76972334645688534</v>
      </c>
      <c r="H195" s="4962">
        <v>0.72160586714744568</v>
      </c>
      <c r="I195" s="4962">
        <v>0.69978376850485802</v>
      </c>
      <c r="J195" s="4962">
        <v>0.79149464145302773</v>
      </c>
    </row>
    <row r="196" spans="1:10" x14ac:dyDescent="0.25">
      <c r="A196" s="5196" t="s">
        <v>105</v>
      </c>
      <c r="B196" s="4970" t="s">
        <v>1218</v>
      </c>
      <c r="C196" s="4962">
        <v>1.2111838907003403</v>
      </c>
      <c r="D196" s="4962">
        <v>1.1337571777403355</v>
      </c>
      <c r="E196" s="4962">
        <v>2.3251650854945183</v>
      </c>
      <c r="F196" s="4962">
        <v>0.93775279574799997</v>
      </c>
      <c r="G196" s="4962">
        <v>0.98284259438514709</v>
      </c>
      <c r="H196" s="4962">
        <v>1.4505412429571152</v>
      </c>
      <c r="I196" s="4962">
        <v>1.1965651996433735</v>
      </c>
      <c r="J196" s="4962">
        <v>1.0154248215258121</v>
      </c>
    </row>
    <row r="197" spans="1:10" x14ac:dyDescent="0.25">
      <c r="A197" s="5196" t="s">
        <v>105</v>
      </c>
      <c r="B197" s="4970" t="s">
        <v>1217</v>
      </c>
      <c r="C197" s="4962">
        <v>9.2146045062690973E-2</v>
      </c>
      <c r="D197" s="4962">
        <v>0.22090096026659012</v>
      </c>
      <c r="E197" s="4962">
        <v>0.58288788422942162</v>
      </c>
      <c r="F197" s="4962">
        <v>0.39849014221820001</v>
      </c>
      <c r="G197" s="4962">
        <v>0.37437244318425655</v>
      </c>
      <c r="H197" s="4962">
        <v>0.36302730441093445</v>
      </c>
      <c r="I197" s="4962">
        <v>0.87112737819552422</v>
      </c>
      <c r="J197" s="4962">
        <v>0.53331688977777958</v>
      </c>
    </row>
    <row r="198" spans="1:10" x14ac:dyDescent="0.25">
      <c r="A198" s="5196" t="s">
        <v>105</v>
      </c>
      <c r="B198" s="4970" t="s">
        <v>16</v>
      </c>
      <c r="C198" s="4962">
        <v>0</v>
      </c>
      <c r="D198" s="4962">
        <v>0</v>
      </c>
      <c r="E198" s="4962">
        <v>0</v>
      </c>
      <c r="F198" s="4962">
        <v>0</v>
      </c>
      <c r="G198" s="4962">
        <v>0</v>
      </c>
      <c r="H198" s="4962">
        <v>0</v>
      </c>
      <c r="I198" s="4962">
        <v>0</v>
      </c>
      <c r="J198" s="4962">
        <v>0</v>
      </c>
    </row>
    <row r="199" spans="1:10" x14ac:dyDescent="0.25">
      <c r="A199" s="5196" t="s">
        <v>106</v>
      </c>
      <c r="B199" s="4970" t="s">
        <v>1220</v>
      </c>
      <c r="C199" s="4962">
        <v>1.3472981750965118</v>
      </c>
      <c r="D199" s="4962">
        <v>1.515387836843729</v>
      </c>
      <c r="E199" s="4962">
        <v>1.562996581196785</v>
      </c>
      <c r="F199" s="4962">
        <v>1.4251999882791999</v>
      </c>
      <c r="G199" s="4962">
        <v>1.0395790450274944</v>
      </c>
      <c r="H199" s="4962">
        <v>1.2456303462386131</v>
      </c>
      <c r="I199" s="4962">
        <v>0.83090327680110931</v>
      </c>
      <c r="J199" s="4962">
        <v>0.90962126851081848</v>
      </c>
    </row>
    <row r="200" spans="1:10" x14ac:dyDescent="0.25">
      <c r="A200" s="5196" t="s">
        <v>106</v>
      </c>
      <c r="B200" s="4970" t="s">
        <v>1219</v>
      </c>
      <c r="C200" s="4962">
        <v>0.95834331586956978</v>
      </c>
      <c r="D200" s="4962">
        <v>1.2409303337335587</v>
      </c>
      <c r="E200" s="4962">
        <v>1.3498131185770035</v>
      </c>
      <c r="F200" s="4962">
        <v>0.80868941267179995</v>
      </c>
      <c r="G200" s="4962">
        <v>0.76728486455976963</v>
      </c>
      <c r="H200" s="4962">
        <v>0.84415646269917488</v>
      </c>
      <c r="I200" s="4962">
        <v>0.61327405273914337</v>
      </c>
      <c r="J200" s="4962">
        <v>0.62700868584215641</v>
      </c>
    </row>
    <row r="201" spans="1:10" x14ac:dyDescent="0.25">
      <c r="A201" s="5196" t="s">
        <v>106</v>
      </c>
      <c r="B201" s="4970" t="s">
        <v>1218</v>
      </c>
      <c r="C201" s="4962">
        <v>0.86977360770106316</v>
      </c>
      <c r="D201" s="4962">
        <v>1.0917594656348228</v>
      </c>
      <c r="E201" s="4962">
        <v>1.0806809179484844</v>
      </c>
      <c r="F201" s="4962">
        <v>0.85673271172919996</v>
      </c>
      <c r="G201" s="4962">
        <v>0.67949742078781128</v>
      </c>
      <c r="H201" s="4962">
        <v>0.85724107921123505</v>
      </c>
      <c r="I201" s="4962">
        <v>0.6014680489897728</v>
      </c>
      <c r="J201" s="4962">
        <v>0.64247958362102509</v>
      </c>
    </row>
    <row r="202" spans="1:10" x14ac:dyDescent="0.25">
      <c r="A202" s="5196" t="s">
        <v>106</v>
      </c>
      <c r="B202" s="4970" t="s">
        <v>1217</v>
      </c>
      <c r="C202" s="4962">
        <v>0.38888640701770782</v>
      </c>
      <c r="D202" s="4962">
        <v>0.33545552287250757</v>
      </c>
      <c r="E202" s="4962">
        <v>0.49969549290835857</v>
      </c>
      <c r="F202" s="4962">
        <v>0.47068457700069999</v>
      </c>
      <c r="G202" s="4962">
        <v>0.33508487977087498</v>
      </c>
      <c r="H202" s="4962">
        <v>0.51109627820551395</v>
      </c>
      <c r="I202" s="4962">
        <v>0.39826910942792892</v>
      </c>
      <c r="J202" s="4962">
        <v>0.43924790807068348</v>
      </c>
    </row>
    <row r="203" spans="1:10" x14ac:dyDescent="0.25">
      <c r="A203" s="5196" t="s">
        <v>106</v>
      </c>
      <c r="B203" s="4970" t="s">
        <v>16</v>
      </c>
      <c r="C203" s="4962">
        <v>0</v>
      </c>
      <c r="D203" s="4962">
        <v>0</v>
      </c>
      <c r="E203" s="4962">
        <v>0</v>
      </c>
      <c r="F203" s="4962">
        <v>0</v>
      </c>
      <c r="G203" s="4962">
        <v>0</v>
      </c>
      <c r="H203" s="4962">
        <v>0</v>
      </c>
      <c r="I203" s="4962">
        <v>0</v>
      </c>
      <c r="J203" s="4962">
        <v>0</v>
      </c>
    </row>
    <row r="204" spans="1:10" x14ac:dyDescent="0.25">
      <c r="A204" s="5196" t="s">
        <v>107</v>
      </c>
      <c r="B204" s="4970" t="s">
        <v>1220</v>
      </c>
      <c r="C204" s="4962">
        <v>0.80126328393816948</v>
      </c>
      <c r="D204" s="4962">
        <v>0.97899436950683594</v>
      </c>
      <c r="E204" s="4962">
        <v>1.2123066000640392</v>
      </c>
      <c r="F204" s="4962">
        <v>1.0915297349744999</v>
      </c>
      <c r="G204" s="4962">
        <v>0.81857778131961823</v>
      </c>
      <c r="H204" s="4962">
        <v>0.92037413269281387</v>
      </c>
      <c r="I204" s="4962">
        <v>0.7333771325647831</v>
      </c>
      <c r="J204" s="4962">
        <v>0.88743651285767555</v>
      </c>
    </row>
    <row r="205" spans="1:10" x14ac:dyDescent="0.25">
      <c r="A205" s="5196" t="s">
        <v>107</v>
      </c>
      <c r="B205" s="4970" t="s">
        <v>1219</v>
      </c>
      <c r="C205" s="4962">
        <v>0.58547104708850384</v>
      </c>
      <c r="D205" s="4962">
        <v>0.80339722335338593</v>
      </c>
      <c r="E205" s="4962">
        <v>0.68684294819831848</v>
      </c>
      <c r="F205" s="4962">
        <v>0.64644776627849998</v>
      </c>
      <c r="G205" s="4962">
        <v>0.6031370721757412</v>
      </c>
      <c r="H205" s="4962">
        <v>0.5152607336640358</v>
      </c>
      <c r="I205" s="4962">
        <v>0.51394030451774597</v>
      </c>
      <c r="J205" s="4962">
        <v>0.75276391580700874</v>
      </c>
    </row>
    <row r="206" spans="1:10" x14ac:dyDescent="0.25">
      <c r="A206" s="5196" t="s">
        <v>107</v>
      </c>
      <c r="B206" s="4970" t="s">
        <v>1218</v>
      </c>
      <c r="C206" s="4962">
        <v>0.58725187554955482</v>
      </c>
      <c r="D206" s="4962">
        <v>0.59936698526144028</v>
      </c>
      <c r="E206" s="4962">
        <v>0.89988885447382927</v>
      </c>
      <c r="F206" s="4962">
        <v>0.81131541197169998</v>
      </c>
      <c r="G206" s="4962">
        <v>0.5570919718593359</v>
      </c>
      <c r="H206" s="4962">
        <v>0.70302789099514484</v>
      </c>
      <c r="I206" s="4962">
        <v>0.52145053632557392</v>
      </c>
      <c r="J206" s="4962">
        <v>0.53246179595589638</v>
      </c>
    </row>
    <row r="207" spans="1:10" x14ac:dyDescent="0.25">
      <c r="A207" s="5196" t="s">
        <v>107</v>
      </c>
      <c r="B207" s="4970" t="s">
        <v>1217</v>
      </c>
      <c r="C207" s="4962">
        <v>6.5168068977072835E-2</v>
      </c>
      <c r="D207" s="4962">
        <v>0.13696462847292423</v>
      </c>
      <c r="E207" s="4962">
        <v>0.2647066256031394</v>
      </c>
      <c r="F207" s="4962">
        <v>0.38138532261870001</v>
      </c>
      <c r="G207" s="4962">
        <v>0.18598096212372184</v>
      </c>
      <c r="H207" s="4962">
        <v>0.32525158021599054</v>
      </c>
      <c r="I207" s="4962">
        <v>0.2871338278055191</v>
      </c>
      <c r="J207" s="4962">
        <v>0.31106455717235804</v>
      </c>
    </row>
    <row r="208" spans="1:10" x14ac:dyDescent="0.25">
      <c r="A208" s="5196" t="s">
        <v>107</v>
      </c>
      <c r="B208" s="4970" t="s">
        <v>16</v>
      </c>
      <c r="C208" s="4962">
        <v>0</v>
      </c>
      <c r="D208" s="4962">
        <v>0</v>
      </c>
      <c r="E208" s="4962">
        <v>0</v>
      </c>
      <c r="F208" s="4962">
        <v>0</v>
      </c>
      <c r="G208" s="4962">
        <v>0</v>
      </c>
      <c r="H208" s="4962">
        <v>0</v>
      </c>
      <c r="I208" s="4962">
        <v>0</v>
      </c>
      <c r="J208" s="4962">
        <v>0</v>
      </c>
    </row>
    <row r="209" spans="1:10" x14ac:dyDescent="0.25">
      <c r="A209" s="5196" t="s">
        <v>108</v>
      </c>
      <c r="B209" s="4970" t="s">
        <v>1220</v>
      </c>
      <c r="C209" s="4962">
        <v>1.1221851222217083</v>
      </c>
      <c r="D209" s="4962">
        <v>1.3008775189518929</v>
      </c>
      <c r="E209" s="4962">
        <v>1.9300324842333794</v>
      </c>
      <c r="F209" s="4962">
        <v>1.6352857925323001</v>
      </c>
      <c r="G209" s="4962">
        <v>1.0119513608515263</v>
      </c>
      <c r="H209" s="4962">
        <v>1.2969357892870903</v>
      </c>
      <c r="I209" s="4962">
        <v>1.3866137713193893</v>
      </c>
      <c r="J209" s="4962">
        <v>1.115180179476738</v>
      </c>
    </row>
    <row r="210" spans="1:10" x14ac:dyDescent="0.25">
      <c r="A210" s="5196" t="s">
        <v>108</v>
      </c>
      <c r="B210" s="4970" t="s">
        <v>1219</v>
      </c>
      <c r="C210" s="4962">
        <v>0.60525503940880299</v>
      </c>
      <c r="D210" s="4962">
        <v>0.71071721613407135</v>
      </c>
      <c r="E210" s="4962">
        <v>0.84678810089826584</v>
      </c>
      <c r="F210" s="4962">
        <v>0.86193109945449997</v>
      </c>
      <c r="G210" s="4962">
        <v>0.69089364260435104</v>
      </c>
      <c r="H210" s="4962">
        <v>0.99522918462753296</v>
      </c>
      <c r="I210" s="4962">
        <v>0.72892298921942711</v>
      </c>
      <c r="J210" s="4962">
        <v>0.63082287088036537</v>
      </c>
    </row>
    <row r="211" spans="1:10" x14ac:dyDescent="0.25">
      <c r="A211" s="5196" t="s">
        <v>108</v>
      </c>
      <c r="B211" s="4970" t="s">
        <v>1218</v>
      </c>
      <c r="C211" s="4962">
        <v>1.0776427574455738</v>
      </c>
      <c r="D211" s="4962">
        <v>1.216063741594553</v>
      </c>
      <c r="E211" s="4962">
        <v>1.3176336884498596</v>
      </c>
      <c r="F211" s="4962">
        <v>1.1632651039082</v>
      </c>
      <c r="G211" s="4962">
        <v>0.70563550107181072</v>
      </c>
      <c r="H211" s="4962">
        <v>0.88929589837789536</v>
      </c>
      <c r="I211" s="4962">
        <v>1.1711216531693935</v>
      </c>
      <c r="J211" s="4962">
        <v>0.87072858586907387</v>
      </c>
    </row>
    <row r="212" spans="1:10" x14ac:dyDescent="0.25">
      <c r="A212" s="5196" t="s">
        <v>108</v>
      </c>
      <c r="B212" s="4970" t="s">
        <v>1217</v>
      </c>
      <c r="C212" s="4962">
        <v>7.9766986891627312E-2</v>
      </c>
      <c r="D212" s="4962">
        <v>0.26916952338069677</v>
      </c>
      <c r="E212" s="4962">
        <v>0.28048190288245678</v>
      </c>
      <c r="F212" s="4962">
        <v>0.76141665123150004</v>
      </c>
      <c r="G212" s="4962">
        <v>0.34777717664837837</v>
      </c>
      <c r="H212" s="4962">
        <v>0.47383462078869343</v>
      </c>
      <c r="I212" s="4962">
        <v>0.44347695074975491</v>
      </c>
      <c r="J212" s="4962">
        <v>0.53580552339553833</v>
      </c>
    </row>
    <row r="213" spans="1:10" x14ac:dyDescent="0.25">
      <c r="A213" s="5196" t="s">
        <v>108</v>
      </c>
      <c r="B213" s="4970" t="s">
        <v>16</v>
      </c>
      <c r="C213" s="4962">
        <v>0</v>
      </c>
      <c r="D213" s="4962">
        <v>0</v>
      </c>
      <c r="E213" s="4962">
        <v>0</v>
      </c>
      <c r="F213" s="4962">
        <v>0</v>
      </c>
      <c r="G213" s="4962">
        <v>0</v>
      </c>
      <c r="H213" s="4962">
        <v>0</v>
      </c>
      <c r="I213" s="4962">
        <v>0</v>
      </c>
      <c r="J213" s="4962">
        <v>0</v>
      </c>
    </row>
    <row r="214" spans="1:10" x14ac:dyDescent="0.25">
      <c r="A214" s="5196" t="s">
        <v>109</v>
      </c>
      <c r="B214" s="4970" t="s">
        <v>1220</v>
      </c>
      <c r="C214" s="4962">
        <v>1.1620261706411839</v>
      </c>
      <c r="D214" s="4962">
        <v>1.7348317429423332</v>
      </c>
      <c r="E214" s="4962">
        <v>1.5291170217096806</v>
      </c>
      <c r="F214" s="4962">
        <v>1.4098641098024001</v>
      </c>
      <c r="G214" s="4962">
        <v>0.93210432678461075</v>
      </c>
      <c r="H214" s="4962">
        <v>1.1506217531859875</v>
      </c>
      <c r="I214" s="4962">
        <v>1.4443022198975086</v>
      </c>
      <c r="J214" s="4962">
        <v>0.86780684068799019</v>
      </c>
    </row>
    <row r="215" spans="1:10" x14ac:dyDescent="0.25">
      <c r="A215" s="5196" t="s">
        <v>109</v>
      </c>
      <c r="B215" s="4970" t="s">
        <v>1219</v>
      </c>
      <c r="C215" s="4962">
        <v>0.5637656431645155</v>
      </c>
      <c r="D215" s="4962">
        <v>1.0109957307577133</v>
      </c>
      <c r="E215" s="4962">
        <v>0.54299593903124332</v>
      </c>
      <c r="F215" s="4962">
        <v>0.65859021253130001</v>
      </c>
      <c r="G215" s="4962">
        <v>0.53010392002761364</v>
      </c>
      <c r="H215" s="4962">
        <v>0.49934834241867065</v>
      </c>
      <c r="I215" s="4962">
        <v>1.2049839831888676</v>
      </c>
      <c r="J215" s="4962">
        <v>0.54097510874271393</v>
      </c>
    </row>
    <row r="216" spans="1:10" x14ac:dyDescent="0.25">
      <c r="A216" s="5196" t="s">
        <v>109</v>
      </c>
      <c r="B216" s="4970" t="s">
        <v>1218</v>
      </c>
      <c r="C216" s="4962">
        <v>1.0406986810266972</v>
      </c>
      <c r="D216" s="4962">
        <v>1.5379423275589943</v>
      </c>
      <c r="E216" s="4962">
        <v>1.4530998654663563</v>
      </c>
      <c r="F216" s="4962">
        <v>1.0468951082302</v>
      </c>
      <c r="G216" s="4962">
        <v>0.77675147913396358</v>
      </c>
      <c r="H216" s="4962">
        <v>0.95035424456000328</v>
      </c>
      <c r="I216" s="4962">
        <v>0.79851867631077766</v>
      </c>
      <c r="J216" s="4962">
        <v>0.66338642500340939</v>
      </c>
    </row>
    <row r="217" spans="1:10" x14ac:dyDescent="0.25">
      <c r="A217" s="5196" t="s">
        <v>109</v>
      </c>
      <c r="B217" s="4970" t="s">
        <v>1217</v>
      </c>
      <c r="C217" s="4962">
        <v>0.25946511887013912</v>
      </c>
      <c r="D217" s="4962">
        <v>0.21669748239219189</v>
      </c>
      <c r="E217" s="4962">
        <v>0.58825341984629631</v>
      </c>
      <c r="F217" s="4962">
        <v>0.48878010487610002</v>
      </c>
      <c r="G217" s="4962">
        <v>0.41055656038224697</v>
      </c>
      <c r="H217" s="4962">
        <v>0.45053665526211262</v>
      </c>
      <c r="I217" s="4962">
        <v>0.35109114833176136</v>
      </c>
      <c r="J217" s="4962">
        <v>0.42180204764008522</v>
      </c>
    </row>
    <row r="218" spans="1:10" x14ac:dyDescent="0.25">
      <c r="A218" s="5196" t="s">
        <v>109</v>
      </c>
      <c r="B218" s="4970" t="s">
        <v>16</v>
      </c>
      <c r="C218" s="4962">
        <v>0</v>
      </c>
      <c r="D218" s="4962">
        <v>0</v>
      </c>
      <c r="E218" s="4962">
        <v>0</v>
      </c>
      <c r="F218" s="4962">
        <v>0</v>
      </c>
      <c r="G218" s="4962">
        <v>0</v>
      </c>
      <c r="H218" s="4962">
        <v>0</v>
      </c>
      <c r="I218" s="4962">
        <v>0</v>
      </c>
      <c r="J218" s="4962">
        <v>0</v>
      </c>
    </row>
    <row r="219" spans="1:10" x14ac:dyDescent="0.25">
      <c r="A219" s="5196" t="s">
        <v>110</v>
      </c>
      <c r="B219" s="4970" t="s">
        <v>1220</v>
      </c>
      <c r="C219" s="4991" t="s">
        <v>1271</v>
      </c>
      <c r="D219" s="4991" t="s">
        <v>1271</v>
      </c>
      <c r="E219" s="4991" t="s">
        <v>1271</v>
      </c>
      <c r="F219" s="4991" t="s">
        <v>1271</v>
      </c>
      <c r="G219" s="4991" t="s">
        <v>1271</v>
      </c>
      <c r="H219" s="4962">
        <v>1.1268799193203449</v>
      </c>
      <c r="I219" s="4962">
        <v>1.2682259082794189</v>
      </c>
      <c r="J219" s="4962">
        <v>1.1154367588460445</v>
      </c>
    </row>
    <row r="220" spans="1:10" x14ac:dyDescent="0.25">
      <c r="A220" s="5196" t="s">
        <v>110</v>
      </c>
      <c r="B220" s="4970" t="s">
        <v>1219</v>
      </c>
      <c r="C220" s="4991" t="s">
        <v>1271</v>
      </c>
      <c r="D220" s="4991" t="s">
        <v>1271</v>
      </c>
      <c r="E220" s="4991" t="s">
        <v>1271</v>
      </c>
      <c r="F220" s="4991" t="s">
        <v>1271</v>
      </c>
      <c r="G220" s="4991" t="s">
        <v>1271</v>
      </c>
      <c r="H220" s="4962">
        <v>0.6505258847028017</v>
      </c>
      <c r="I220" s="4962">
        <v>0.62202326953411102</v>
      </c>
      <c r="J220" s="4962">
        <v>0.59208343736827374</v>
      </c>
    </row>
    <row r="221" spans="1:10" x14ac:dyDescent="0.25">
      <c r="A221" s="5196" t="s">
        <v>110</v>
      </c>
      <c r="B221" s="4970" t="s">
        <v>1218</v>
      </c>
      <c r="C221" s="4991" t="s">
        <v>1271</v>
      </c>
      <c r="D221" s="4991" t="s">
        <v>1271</v>
      </c>
      <c r="E221" s="4991" t="s">
        <v>1271</v>
      </c>
      <c r="F221" s="4991" t="s">
        <v>1271</v>
      </c>
      <c r="G221" s="4991" t="s">
        <v>1271</v>
      </c>
      <c r="H221" s="4962">
        <v>0.89339902624487877</v>
      </c>
      <c r="I221" s="4962">
        <v>1.0656736791133881</v>
      </c>
      <c r="J221" s="4962">
        <v>0.92586176469922066</v>
      </c>
    </row>
    <row r="222" spans="1:10" x14ac:dyDescent="0.25">
      <c r="A222" s="5196" t="s">
        <v>110</v>
      </c>
      <c r="B222" s="4970" t="s">
        <v>1217</v>
      </c>
      <c r="C222" s="4991" t="s">
        <v>1271</v>
      </c>
      <c r="D222" s="4991" t="s">
        <v>1271</v>
      </c>
      <c r="E222" s="4991" t="s">
        <v>1271</v>
      </c>
      <c r="F222" s="4991" t="s">
        <v>1271</v>
      </c>
      <c r="G222" s="4991" t="s">
        <v>1271</v>
      </c>
      <c r="H222" s="4962">
        <v>0.70266951806843281</v>
      </c>
      <c r="I222" s="4962">
        <v>0.45411302708089352</v>
      </c>
      <c r="J222" s="4962">
        <v>0.36940549034625292</v>
      </c>
    </row>
    <row r="223" spans="1:10" x14ac:dyDescent="0.25">
      <c r="A223" s="5196" t="s">
        <v>110</v>
      </c>
      <c r="B223" s="4970" t="s">
        <v>16</v>
      </c>
      <c r="C223" s="4962">
        <v>0</v>
      </c>
      <c r="D223" s="4962">
        <v>0</v>
      </c>
      <c r="E223" s="4962">
        <v>0</v>
      </c>
      <c r="F223" s="4962"/>
      <c r="G223" s="4962">
        <v>0</v>
      </c>
      <c r="H223" s="4962">
        <v>0</v>
      </c>
      <c r="I223" s="4962">
        <v>0</v>
      </c>
      <c r="J223" s="4962">
        <v>0</v>
      </c>
    </row>
    <row r="224" spans="1:10" x14ac:dyDescent="0.25">
      <c r="A224" s="5196" t="s">
        <v>111</v>
      </c>
      <c r="B224" s="4970" t="s">
        <v>1220</v>
      </c>
      <c r="C224" s="4962">
        <v>0.90414276346564293</v>
      </c>
      <c r="D224" s="4962">
        <v>0.98278699442744255</v>
      </c>
      <c r="E224" s="4962">
        <v>1.5174515545368195</v>
      </c>
      <c r="F224" s="4962">
        <v>0.93995977780619999</v>
      </c>
      <c r="G224" s="4962">
        <v>0.86245536804199219</v>
      </c>
      <c r="H224" s="4962">
        <v>1.078895665705204</v>
      </c>
      <c r="I224" s="4962">
        <v>0.86159957572817802</v>
      </c>
      <c r="J224" s="4962">
        <v>0.89613283053040504</v>
      </c>
    </row>
    <row r="225" spans="1:10" x14ac:dyDescent="0.25">
      <c r="A225" s="5196" t="s">
        <v>111</v>
      </c>
      <c r="B225" s="4970" t="s">
        <v>1219</v>
      </c>
      <c r="C225" s="4962">
        <v>0.62165958806872368</v>
      </c>
      <c r="D225" s="4962">
        <v>0.52941292524337769</v>
      </c>
      <c r="E225" s="4962">
        <v>0.71104047819972038</v>
      </c>
      <c r="F225" s="4962">
        <v>0.39965527765960002</v>
      </c>
      <c r="G225" s="4962">
        <v>0.51826122216880322</v>
      </c>
      <c r="H225" s="4962">
        <v>0.75475201010704041</v>
      </c>
      <c r="I225" s="4962">
        <v>0.51390985026955605</v>
      </c>
      <c r="J225" s="4962">
        <v>0.49146153032779694</v>
      </c>
    </row>
    <row r="226" spans="1:10" x14ac:dyDescent="0.25">
      <c r="A226" s="5196" t="s">
        <v>111</v>
      </c>
      <c r="B226" s="4970" t="s">
        <v>1218</v>
      </c>
      <c r="C226" s="4962">
        <v>0.68477783352136612</v>
      </c>
      <c r="D226" s="4962">
        <v>0.79103801399469376</v>
      </c>
      <c r="E226" s="4962">
        <v>1.0688506066799164</v>
      </c>
      <c r="F226" s="4962">
        <v>0.72829467290570005</v>
      </c>
      <c r="G226" s="4962">
        <v>0.63073886558413506</v>
      </c>
      <c r="H226" s="4962">
        <v>0.76562152244150639</v>
      </c>
      <c r="I226" s="4962">
        <v>0.60392958112061024</v>
      </c>
      <c r="J226" s="4962">
        <v>0.67732748575508595</v>
      </c>
    </row>
    <row r="227" spans="1:10" x14ac:dyDescent="0.25">
      <c r="A227" s="5196" t="s">
        <v>111</v>
      </c>
      <c r="B227" s="4970" t="s">
        <v>1217</v>
      </c>
      <c r="C227" s="4962">
        <v>8.3197164349257946E-2</v>
      </c>
      <c r="D227" s="4962">
        <v>0.23998604156076908</v>
      </c>
      <c r="E227" s="4962">
        <v>0.42729228734970093</v>
      </c>
      <c r="F227" s="4962">
        <v>0.41382947979419998</v>
      </c>
      <c r="G227" s="4962">
        <v>0.34752774517983198</v>
      </c>
      <c r="H227" s="4962">
        <v>0.41469060815870762</v>
      </c>
      <c r="I227" s="4962">
        <v>0.42082145810127258</v>
      </c>
      <c r="J227" s="4962">
        <v>0.42216754518449306</v>
      </c>
    </row>
    <row r="228" spans="1:10" x14ac:dyDescent="0.25">
      <c r="A228" s="5196" t="s">
        <v>111</v>
      </c>
      <c r="B228" s="4970" t="s">
        <v>16</v>
      </c>
      <c r="C228" s="4962">
        <v>0</v>
      </c>
      <c r="D228" s="4962">
        <v>0</v>
      </c>
      <c r="E228" s="4962">
        <v>0</v>
      </c>
      <c r="F228" s="4962">
        <v>0</v>
      </c>
      <c r="G228" s="4962">
        <v>0</v>
      </c>
      <c r="H228" s="4962">
        <v>0</v>
      </c>
      <c r="I228" s="4962">
        <v>0</v>
      </c>
      <c r="J228" s="4962">
        <v>0</v>
      </c>
    </row>
    <row r="229" spans="1:10" x14ac:dyDescent="0.25">
      <c r="A229" s="5196" t="s">
        <v>112</v>
      </c>
      <c r="B229" s="4970" t="s">
        <v>1220</v>
      </c>
      <c r="C229" s="4962">
        <v>1.2726449407637119</v>
      </c>
      <c r="D229" s="4962">
        <v>1.2683862820267677</v>
      </c>
      <c r="E229" s="4962">
        <v>1.9964111968874931</v>
      </c>
      <c r="F229" s="4962">
        <v>1.273683363133</v>
      </c>
      <c r="G229" s="4962">
        <v>0.93399267643690109</v>
      </c>
      <c r="H229" s="4962">
        <v>1.2230218388140202</v>
      </c>
      <c r="I229" s="4962">
        <v>1.1216885410249233</v>
      </c>
      <c r="J229" s="4962">
        <v>0.9869028814136982</v>
      </c>
    </row>
    <row r="230" spans="1:10" x14ac:dyDescent="0.25">
      <c r="A230" s="5196" t="s">
        <v>112</v>
      </c>
      <c r="B230" s="4970" t="s">
        <v>1219</v>
      </c>
      <c r="C230" s="4962">
        <v>0.63988720066845417</v>
      </c>
      <c r="D230" s="4962">
        <v>0.61701573431491852</v>
      </c>
      <c r="E230" s="4962">
        <v>0.64099039882421494</v>
      </c>
      <c r="F230" s="4962">
        <v>0.532944462131</v>
      </c>
      <c r="G230" s="4962">
        <v>0.49884249456226826</v>
      </c>
      <c r="H230" s="4962">
        <v>0.62170014716684818</v>
      </c>
      <c r="I230" s="4962">
        <v>0.64037563279271126</v>
      </c>
      <c r="J230" s="4962">
        <v>0.50817211158573627</v>
      </c>
    </row>
    <row r="231" spans="1:10" x14ac:dyDescent="0.25">
      <c r="A231" s="5196" t="s">
        <v>112</v>
      </c>
      <c r="B231" s="4970" t="s">
        <v>1218</v>
      </c>
      <c r="C231" s="4962">
        <v>0.96585964784026146</v>
      </c>
      <c r="D231" s="4962">
        <v>1.1288751848042011</v>
      </c>
      <c r="E231" s="4962">
        <v>2.2265631705522537</v>
      </c>
      <c r="F231" s="4962">
        <v>1.2057846654457001</v>
      </c>
      <c r="G231" s="4962">
        <v>0.6412105169147253</v>
      </c>
      <c r="H231" s="4962">
        <v>0.8617667481303215</v>
      </c>
      <c r="I231" s="4962">
        <v>0.9141232818365097</v>
      </c>
      <c r="J231" s="4962">
        <v>0.81759896129369736</v>
      </c>
    </row>
    <row r="232" spans="1:10" x14ac:dyDescent="0.25">
      <c r="A232" s="5196" t="s">
        <v>112</v>
      </c>
      <c r="B232" s="4970" t="s">
        <v>1217</v>
      </c>
      <c r="C232" s="4962">
        <v>0.1088380697183311</v>
      </c>
      <c r="D232" s="4962">
        <v>0.22330910433083773</v>
      </c>
      <c r="E232" s="4962">
        <v>0.60176816768944263</v>
      </c>
      <c r="F232" s="4962">
        <v>0.48048997159419998</v>
      </c>
      <c r="G232" s="4962">
        <v>0.4679196048527956</v>
      </c>
      <c r="H232" s="4962">
        <v>0.46046772040426731</v>
      </c>
      <c r="I232" s="4962">
        <v>0.47684763558208942</v>
      </c>
      <c r="J232" s="4962">
        <v>0.41827238164842129</v>
      </c>
    </row>
    <row r="233" spans="1:10" x14ac:dyDescent="0.25">
      <c r="A233" s="5196" t="s">
        <v>112</v>
      </c>
      <c r="B233" s="4970" t="s">
        <v>16</v>
      </c>
      <c r="C233" s="4962">
        <v>0</v>
      </c>
      <c r="D233" s="4962">
        <v>0</v>
      </c>
      <c r="E233" s="4962">
        <v>0</v>
      </c>
      <c r="F233" s="4962">
        <v>0</v>
      </c>
      <c r="G233" s="4962">
        <v>0</v>
      </c>
      <c r="H233" s="4962">
        <v>0</v>
      </c>
      <c r="I233" s="4962">
        <v>0</v>
      </c>
      <c r="J233" s="4962">
        <v>0</v>
      </c>
    </row>
    <row r="234" spans="1:10" x14ac:dyDescent="0.25">
      <c r="A234" s="5196" t="s">
        <v>113</v>
      </c>
      <c r="B234" s="4970" t="s">
        <v>1220</v>
      </c>
      <c r="C234" s="4962">
        <v>2.4429123848676682</v>
      </c>
      <c r="D234" s="4962">
        <v>2.4916576221585274</v>
      </c>
      <c r="E234" s="4962">
        <v>1.4663503505289555</v>
      </c>
      <c r="F234" s="4962">
        <v>3.1881397076283</v>
      </c>
      <c r="G234" s="4962">
        <v>1.41912791877985</v>
      </c>
      <c r="H234" s="4962">
        <v>1.4720845967531204</v>
      </c>
      <c r="I234" s="4962">
        <v>1.2815393507480621</v>
      </c>
      <c r="J234" s="4962">
        <v>1.1956158094108105</v>
      </c>
    </row>
    <row r="235" spans="1:10" x14ac:dyDescent="0.25">
      <c r="A235" s="5196" t="s">
        <v>113</v>
      </c>
      <c r="B235" s="4970" t="s">
        <v>1219</v>
      </c>
      <c r="C235" s="4962">
        <v>0.88898828253149986</v>
      </c>
      <c r="D235" s="4962">
        <v>1.0349561460316181</v>
      </c>
      <c r="E235" s="4962">
        <v>0.57549746707081795</v>
      </c>
      <c r="F235" s="4962">
        <v>0.49974129395970002</v>
      </c>
      <c r="G235" s="4962">
        <v>0.59826900251209736</v>
      </c>
      <c r="H235" s="4962">
        <v>0.62993471510708332</v>
      </c>
      <c r="I235" s="4962">
        <v>0.76132826507091522</v>
      </c>
      <c r="J235" s="4962">
        <v>0.63024573028087616</v>
      </c>
    </row>
    <row r="236" spans="1:10" x14ac:dyDescent="0.25">
      <c r="A236" s="5196" t="s">
        <v>113</v>
      </c>
      <c r="B236" s="4970" t="s">
        <v>1218</v>
      </c>
      <c r="C236" s="4962">
        <v>2.0830566063523293</v>
      </c>
      <c r="D236" s="4962">
        <v>2.3247823119163513</v>
      </c>
      <c r="E236" s="4962">
        <v>0.87422439828515053</v>
      </c>
      <c r="F236" s="4962">
        <v>1.1071987878686</v>
      </c>
      <c r="G236" s="4962">
        <v>1.0791538283228874</v>
      </c>
      <c r="H236" s="4962">
        <v>1.3269072398543358</v>
      </c>
      <c r="I236" s="4962">
        <v>1.1021028272807598</v>
      </c>
      <c r="J236" s="4962">
        <v>1.0041204281151295</v>
      </c>
    </row>
    <row r="237" spans="1:10" x14ac:dyDescent="0.25">
      <c r="A237" s="5196" t="s">
        <v>113</v>
      </c>
      <c r="B237" s="4970" t="s">
        <v>1217</v>
      </c>
      <c r="C237" s="4962">
        <v>0.56471754796802998</v>
      </c>
      <c r="D237" s="4962">
        <v>0.40540494956076145</v>
      </c>
      <c r="E237" s="4962">
        <v>1.1251266114413738</v>
      </c>
      <c r="F237" s="4962">
        <v>3.351146254688</v>
      </c>
      <c r="G237" s="4962">
        <v>0.47501237131655216</v>
      </c>
      <c r="H237" s="4962">
        <v>0.23422928061336279</v>
      </c>
      <c r="I237" s="4962">
        <v>0.36154829431325197</v>
      </c>
      <c r="J237" s="4962">
        <v>0.52527259103953838</v>
      </c>
    </row>
    <row r="238" spans="1:10" x14ac:dyDescent="0.25">
      <c r="A238" s="5196" t="s">
        <v>113</v>
      </c>
      <c r="B238" s="4970" t="s">
        <v>16</v>
      </c>
      <c r="C238" s="4962">
        <v>0</v>
      </c>
      <c r="D238" s="4962">
        <v>0</v>
      </c>
      <c r="E238" s="4962">
        <v>0</v>
      </c>
      <c r="F238" s="4962">
        <v>0</v>
      </c>
      <c r="G238" s="4962">
        <v>0</v>
      </c>
      <c r="H238" s="4962">
        <v>0</v>
      </c>
      <c r="I238" s="4962">
        <v>0</v>
      </c>
      <c r="J238" s="4962">
        <v>0</v>
      </c>
    </row>
    <row r="239" spans="1:10" x14ac:dyDescent="0.25">
      <c r="A239" s="5196" t="s">
        <v>114</v>
      </c>
      <c r="B239" s="4970" t="s">
        <v>1220</v>
      </c>
      <c r="C239" s="4962">
        <v>1.1632115580141544</v>
      </c>
      <c r="D239" s="4962">
        <v>1.2823897413909435</v>
      </c>
      <c r="E239" s="4962">
        <v>1.3400708325207233</v>
      </c>
      <c r="F239" s="4962">
        <v>1.1464716831902</v>
      </c>
      <c r="G239" s="4962">
        <v>1.2343308888375759</v>
      </c>
      <c r="H239" s="4962">
        <v>1.4557188376784325</v>
      </c>
      <c r="I239" s="4962">
        <v>1.5257131308317184</v>
      </c>
      <c r="J239" s="4962">
        <v>1.2462330982089043</v>
      </c>
    </row>
    <row r="240" spans="1:10" x14ac:dyDescent="0.25">
      <c r="A240" s="5196" t="s">
        <v>114</v>
      </c>
      <c r="B240" s="4970" t="s">
        <v>1219</v>
      </c>
      <c r="C240" s="4962">
        <v>0.56732306256890297</v>
      </c>
      <c r="D240" s="4962">
        <v>1.1154609732329845</v>
      </c>
      <c r="E240" s="4962">
        <v>0.48486259765923023</v>
      </c>
      <c r="F240" s="4962">
        <v>0.55458312613189997</v>
      </c>
      <c r="G240" s="4962">
        <v>0.58800363913178444</v>
      </c>
      <c r="H240" s="4962">
        <v>0.88934218510985374</v>
      </c>
      <c r="I240" s="4962">
        <v>0.94188563525676727</v>
      </c>
      <c r="J240" s="4962">
        <v>0.6804758682847023</v>
      </c>
    </row>
    <row r="241" spans="1:10" x14ac:dyDescent="0.25">
      <c r="A241" s="5196" t="s">
        <v>114</v>
      </c>
      <c r="B241" s="4970" t="s">
        <v>1218</v>
      </c>
      <c r="C241" s="4962">
        <v>0.93075893819332123</v>
      </c>
      <c r="D241" s="4962">
        <v>0.88580325245857239</v>
      </c>
      <c r="E241" s="4962">
        <v>1.1595678515732288</v>
      </c>
      <c r="F241" s="4962">
        <v>1.2109731443353999</v>
      </c>
      <c r="G241" s="4962">
        <v>1.0774289257824421</v>
      </c>
      <c r="H241" s="4962">
        <v>0.99404677748680115</v>
      </c>
      <c r="I241" s="4962">
        <v>1.0321438312530518</v>
      </c>
      <c r="J241" s="4962">
        <v>1.0634018108248711</v>
      </c>
    </row>
    <row r="242" spans="1:10" x14ac:dyDescent="0.25">
      <c r="A242" s="5196" t="s">
        <v>114</v>
      </c>
      <c r="B242" s="4970" t="s">
        <v>1217</v>
      </c>
      <c r="C242" s="4962">
        <v>3.2250603544525802E-2</v>
      </c>
      <c r="D242" s="4962">
        <v>0.28771837241947651</v>
      </c>
      <c r="E242" s="4962">
        <v>0.43681017123162746</v>
      </c>
      <c r="F242" s="4962">
        <v>0.42149553608939999</v>
      </c>
      <c r="G242" s="4962">
        <v>0.32196622341871262</v>
      </c>
      <c r="H242" s="4962">
        <v>0.54771094582974911</v>
      </c>
      <c r="I242" s="4962">
        <v>0.43517756275832653</v>
      </c>
      <c r="J242" s="4962">
        <v>0.48943031579256058</v>
      </c>
    </row>
    <row r="243" spans="1:10" x14ac:dyDescent="0.25">
      <c r="A243" s="5196" t="s">
        <v>114</v>
      </c>
      <c r="B243" s="4970" t="s">
        <v>16</v>
      </c>
      <c r="C243" s="4962">
        <v>0</v>
      </c>
      <c r="D243" s="4962">
        <v>0</v>
      </c>
      <c r="E243" s="4962">
        <v>0</v>
      </c>
      <c r="F243" s="4962">
        <v>0</v>
      </c>
      <c r="G243" s="4962">
        <v>0</v>
      </c>
      <c r="H243" s="4962">
        <v>0</v>
      </c>
      <c r="I243" s="4962">
        <v>0</v>
      </c>
      <c r="J243" s="4962">
        <v>0</v>
      </c>
    </row>
    <row r="244" spans="1:10" x14ac:dyDescent="0.25">
      <c r="A244" s="5196" t="s">
        <v>115</v>
      </c>
      <c r="B244" s="4970" t="s">
        <v>1220</v>
      </c>
      <c r="C244" s="4962">
        <v>2.5460375472903252</v>
      </c>
      <c r="D244" s="4962">
        <v>1.225588284432888</v>
      </c>
      <c r="E244" s="4962">
        <v>2.5964772328734398</v>
      </c>
      <c r="F244" s="4962">
        <v>1.5360045879516</v>
      </c>
      <c r="G244" s="4962">
        <v>2.0276773720979691</v>
      </c>
      <c r="H244" s="4962">
        <v>1.7783952876925468</v>
      </c>
      <c r="I244" s="4962">
        <v>1.6268722712993622</v>
      </c>
      <c r="J244" s="4962">
        <v>2.2453248500823975</v>
      </c>
    </row>
    <row r="245" spans="1:10" x14ac:dyDescent="0.25">
      <c r="A245" s="5196" t="s">
        <v>115</v>
      </c>
      <c r="B245" s="4970" t="s">
        <v>1219</v>
      </c>
      <c r="C245" s="4962">
        <v>0.95125669613480568</v>
      </c>
      <c r="D245" s="4962">
        <v>0.44102203100919724</v>
      </c>
      <c r="E245" s="4962">
        <v>0.39623603224754333</v>
      </c>
      <c r="F245" s="4962">
        <v>1.4795457355015</v>
      </c>
      <c r="G245" s="4962">
        <v>1.6007447615265846</v>
      </c>
      <c r="H245" s="4962">
        <v>0.81741968169808388</v>
      </c>
      <c r="I245" s="4962">
        <v>0.98896687850356102</v>
      </c>
      <c r="J245" s="4962">
        <v>1.2701644562184811</v>
      </c>
    </row>
    <row r="246" spans="1:10" x14ac:dyDescent="0.25">
      <c r="A246" s="5196" t="s">
        <v>115</v>
      </c>
      <c r="B246" s="4970" t="s">
        <v>1218</v>
      </c>
      <c r="C246" s="4962">
        <v>2.4228788912296295</v>
      </c>
      <c r="D246" s="4962">
        <v>1.1757552623748779</v>
      </c>
      <c r="E246" s="4962">
        <v>2.1060064435005188</v>
      </c>
      <c r="F246" s="4962">
        <v>1.122461472006</v>
      </c>
      <c r="G246" s="4962">
        <v>1.6328113153576851</v>
      </c>
      <c r="H246" s="4962">
        <v>1.4122902415692806</v>
      </c>
      <c r="I246" s="4962">
        <v>1.0422683320939541</v>
      </c>
      <c r="J246" s="4962">
        <v>1.5485267154872417</v>
      </c>
    </row>
    <row r="247" spans="1:10" x14ac:dyDescent="0.25">
      <c r="A247" s="5196" t="s">
        <v>115</v>
      </c>
      <c r="B247" s="4970" t="s">
        <v>1217</v>
      </c>
      <c r="C247" s="4962">
        <v>0</v>
      </c>
      <c r="D247" s="4962">
        <v>0.2454737201333046</v>
      </c>
      <c r="E247" s="4962">
        <v>1.4051762409508228</v>
      </c>
      <c r="F247" s="4962">
        <v>0.67862991020310004</v>
      </c>
      <c r="G247" s="4962">
        <v>0.73900953866541386</v>
      </c>
      <c r="H247" s="4962">
        <v>0.62676542438566685</v>
      </c>
      <c r="I247" s="4962">
        <v>1.0639967396855354</v>
      </c>
      <c r="J247" s="4962">
        <v>1.0595297440886497</v>
      </c>
    </row>
    <row r="248" spans="1:10" x14ac:dyDescent="0.25">
      <c r="A248" s="5196" t="s">
        <v>115</v>
      </c>
      <c r="B248" s="4970" t="s">
        <v>16</v>
      </c>
      <c r="C248" s="4962">
        <v>0</v>
      </c>
      <c r="D248" s="4962">
        <v>0</v>
      </c>
      <c r="E248" s="4962">
        <v>0</v>
      </c>
      <c r="F248" s="4962">
        <v>0</v>
      </c>
      <c r="G248" s="4962">
        <v>0</v>
      </c>
      <c r="H248" s="4962">
        <v>0</v>
      </c>
      <c r="I248" s="4962">
        <v>0</v>
      </c>
      <c r="J248" s="4962">
        <v>0</v>
      </c>
    </row>
    <row r="249" spans="1:10" x14ac:dyDescent="0.25">
      <c r="A249" s="5196" t="s">
        <v>116</v>
      </c>
      <c r="B249" s="4970" t="s">
        <v>1220</v>
      </c>
      <c r="C249" s="4962">
        <v>1.8198488280177116</v>
      </c>
      <c r="D249" s="4962">
        <v>3.85892353951931</v>
      </c>
      <c r="E249" s="4962">
        <v>2.0288363099098206</v>
      </c>
      <c r="F249" s="4962">
        <v>2.0138778026380999</v>
      </c>
      <c r="G249" s="4962">
        <v>1.885344460606575</v>
      </c>
      <c r="H249" s="4962">
        <v>1.5924185514450073</v>
      </c>
      <c r="I249" s="4962">
        <v>1.5718540176749229</v>
      </c>
      <c r="J249" s="4962">
        <v>1.6879934817552567</v>
      </c>
    </row>
    <row r="250" spans="1:10" x14ac:dyDescent="0.25">
      <c r="A250" s="5196" t="s">
        <v>116</v>
      </c>
      <c r="B250" s="4970" t="s">
        <v>1219</v>
      </c>
      <c r="C250" s="4962">
        <v>0.57683801278471947</v>
      </c>
      <c r="D250" s="4962">
        <v>1.0731355287134647</v>
      </c>
      <c r="E250" s="4962">
        <v>0.7280898280441761</v>
      </c>
      <c r="F250" s="4962">
        <v>0.80538672141940004</v>
      </c>
      <c r="G250" s="4962">
        <v>1.2097743339836597</v>
      </c>
      <c r="H250" s="4962">
        <v>0.95710204914212227</v>
      </c>
      <c r="I250" s="4962">
        <v>1.0027545504271984</v>
      </c>
      <c r="J250" s="4962">
        <v>0.91874534264206886</v>
      </c>
    </row>
    <row r="251" spans="1:10" x14ac:dyDescent="0.25">
      <c r="A251" s="5196" t="s">
        <v>116</v>
      </c>
      <c r="B251" s="4970" t="s">
        <v>1218</v>
      </c>
      <c r="C251" s="4962">
        <v>1.4886573888361454</v>
      </c>
      <c r="D251" s="4962">
        <v>2.9216796159744263</v>
      </c>
      <c r="E251" s="4962">
        <v>1.7150642350316048</v>
      </c>
      <c r="F251" s="4962">
        <v>1.8781877890531</v>
      </c>
      <c r="G251" s="4962">
        <v>1.3991264626383781</v>
      </c>
      <c r="H251" s="4962">
        <v>1.1587509885430336</v>
      </c>
      <c r="I251" s="4962">
        <v>1.1491010896861553</v>
      </c>
      <c r="J251" s="4962">
        <v>1.4958570711314678</v>
      </c>
    </row>
    <row r="252" spans="1:10" x14ac:dyDescent="0.25">
      <c r="A252" s="5196" t="s">
        <v>116</v>
      </c>
      <c r="B252" s="4970" t="s">
        <v>1217</v>
      </c>
      <c r="C252" s="4962">
        <v>0.36329538561403751</v>
      </c>
      <c r="D252" s="4962">
        <v>0.27461773715913296</v>
      </c>
      <c r="E252" s="4962">
        <v>0.26858120691031218</v>
      </c>
      <c r="F252" s="4962">
        <v>0.41469753459140002</v>
      </c>
      <c r="G252" s="4962">
        <v>0.5428884644061327</v>
      </c>
      <c r="H252" s="4962">
        <v>0.67526656202971935</v>
      </c>
      <c r="I252" s="4962">
        <v>0.69470908492803574</v>
      </c>
      <c r="J252" s="4962">
        <v>0.45867129229009151</v>
      </c>
    </row>
    <row r="253" spans="1:10" x14ac:dyDescent="0.25">
      <c r="A253" s="5196" t="s">
        <v>116</v>
      </c>
      <c r="B253" s="4970" t="s">
        <v>16</v>
      </c>
      <c r="C253" s="4962">
        <v>0</v>
      </c>
      <c r="D253" s="4962">
        <v>0</v>
      </c>
      <c r="E253" s="4962">
        <v>0</v>
      </c>
      <c r="F253" s="4962">
        <v>0</v>
      </c>
      <c r="G253" s="4962">
        <v>0</v>
      </c>
      <c r="H253" s="4962">
        <v>0</v>
      </c>
      <c r="I253" s="4962">
        <v>0</v>
      </c>
      <c r="J253" s="4962">
        <v>0</v>
      </c>
    </row>
    <row r="255" spans="1:10" x14ac:dyDescent="0.25">
      <c r="A255" s="5195" t="s">
        <v>69</v>
      </c>
      <c r="B255" s="5195" t="s">
        <v>69</v>
      </c>
      <c r="C255" s="5195" t="s">
        <v>69</v>
      </c>
      <c r="D255" s="5195" t="s">
        <v>69</v>
      </c>
      <c r="E255" s="5195" t="s">
        <v>69</v>
      </c>
      <c r="F255" s="5195" t="s">
        <v>69</v>
      </c>
      <c r="G255" s="5195" t="s">
        <v>69</v>
      </c>
      <c r="H255" s="5195" t="s">
        <v>69</v>
      </c>
      <c r="I255" s="5195" t="s">
        <v>69</v>
      </c>
      <c r="J255" s="5195" t="s">
        <v>69</v>
      </c>
    </row>
    <row r="256" spans="1:10" x14ac:dyDescent="0.25">
      <c r="A256" s="4979" t="s">
        <v>1275</v>
      </c>
      <c r="B256" s="4958" t="s">
        <v>679</v>
      </c>
      <c r="C256" s="4963" t="s">
        <v>1</v>
      </c>
      <c r="D256" s="4963" t="s">
        <v>2</v>
      </c>
      <c r="E256" s="4963" t="s">
        <v>3</v>
      </c>
      <c r="F256" s="4963" t="s">
        <v>4</v>
      </c>
      <c r="G256" s="4963" t="s">
        <v>5</v>
      </c>
      <c r="H256" s="4963" t="s">
        <v>6</v>
      </c>
      <c r="I256" s="4963" t="s">
        <v>7</v>
      </c>
      <c r="J256" s="4963" t="s">
        <v>8</v>
      </c>
    </row>
    <row r="257" spans="1:10" x14ac:dyDescent="0.25">
      <c r="A257" s="5196" t="s">
        <v>101</v>
      </c>
      <c r="B257" s="4969" t="s">
        <v>1220</v>
      </c>
      <c r="C257" s="4961">
        <v>233</v>
      </c>
      <c r="D257" s="4961">
        <v>190</v>
      </c>
      <c r="E257" s="4961">
        <v>509</v>
      </c>
      <c r="F257" s="4961">
        <v>597</v>
      </c>
      <c r="G257" s="4961">
        <v>243</v>
      </c>
      <c r="H257" s="4961">
        <v>689</v>
      </c>
      <c r="I257" s="4961">
        <v>631</v>
      </c>
      <c r="J257" s="4961">
        <v>690</v>
      </c>
    </row>
    <row r="258" spans="1:10" x14ac:dyDescent="0.25">
      <c r="A258" s="5196" t="s">
        <v>101</v>
      </c>
      <c r="B258" s="4969" t="s">
        <v>1219</v>
      </c>
      <c r="C258" s="4961">
        <v>12</v>
      </c>
      <c r="D258" s="4961">
        <v>12</v>
      </c>
      <c r="E258" s="4961">
        <v>43</v>
      </c>
      <c r="F258" s="4961">
        <v>48</v>
      </c>
      <c r="G258" s="4961">
        <v>21</v>
      </c>
      <c r="H258" s="4961">
        <v>68</v>
      </c>
      <c r="I258" s="4961">
        <v>85</v>
      </c>
      <c r="J258" s="4961">
        <v>75</v>
      </c>
    </row>
    <row r="259" spans="1:10" x14ac:dyDescent="0.25">
      <c r="A259" s="5196" t="s">
        <v>101</v>
      </c>
      <c r="B259" s="4969" t="s">
        <v>1218</v>
      </c>
      <c r="C259" s="4961">
        <v>48</v>
      </c>
      <c r="D259" s="4961">
        <v>57</v>
      </c>
      <c r="E259" s="4961">
        <v>61</v>
      </c>
      <c r="F259" s="4961">
        <v>70</v>
      </c>
      <c r="G259" s="4961">
        <v>48</v>
      </c>
      <c r="H259" s="4961">
        <v>109</v>
      </c>
      <c r="I259" s="4961">
        <v>93</v>
      </c>
      <c r="J259" s="4961">
        <v>116</v>
      </c>
    </row>
    <row r="260" spans="1:10" x14ac:dyDescent="0.25">
      <c r="A260" s="5196" t="s">
        <v>101</v>
      </c>
      <c r="B260" s="4969" t="s">
        <v>1217</v>
      </c>
      <c r="C260" s="4961">
        <v>15</v>
      </c>
      <c r="D260" s="4961">
        <v>13</v>
      </c>
      <c r="E260" s="4961">
        <v>25</v>
      </c>
      <c r="F260" s="4961">
        <v>23</v>
      </c>
      <c r="G260" s="4961">
        <v>2</v>
      </c>
      <c r="H260" s="4961">
        <v>50</v>
      </c>
      <c r="I260" s="4961">
        <v>24</v>
      </c>
      <c r="J260" s="4961">
        <v>64</v>
      </c>
    </row>
    <row r="261" spans="1:10" x14ac:dyDescent="0.25">
      <c r="A261" s="5196" t="s">
        <v>101</v>
      </c>
      <c r="B261" s="4969" t="s">
        <v>16</v>
      </c>
      <c r="C261" s="4961">
        <v>308</v>
      </c>
      <c r="D261" s="4961">
        <v>272</v>
      </c>
      <c r="E261" s="4961">
        <v>638</v>
      </c>
      <c r="F261" s="4961">
        <v>738</v>
      </c>
      <c r="G261" s="4961">
        <v>314</v>
      </c>
      <c r="H261" s="4961">
        <v>916</v>
      </c>
      <c r="I261" s="4961">
        <v>833</v>
      </c>
      <c r="J261" s="4961">
        <v>945</v>
      </c>
    </row>
    <row r="262" spans="1:10" x14ac:dyDescent="0.25">
      <c r="A262" s="5196" t="s">
        <v>102</v>
      </c>
      <c r="B262" s="4969" t="s">
        <v>1220</v>
      </c>
      <c r="C262" s="4961">
        <v>345</v>
      </c>
      <c r="D262" s="4961">
        <v>319</v>
      </c>
      <c r="E262" s="4961">
        <v>729</v>
      </c>
      <c r="F262" s="4961">
        <v>533</v>
      </c>
      <c r="G262" s="4961">
        <v>504</v>
      </c>
      <c r="H262" s="4961">
        <v>549</v>
      </c>
      <c r="I262" s="4961">
        <v>519</v>
      </c>
      <c r="J262" s="4961">
        <v>600</v>
      </c>
    </row>
    <row r="263" spans="1:10" x14ac:dyDescent="0.25">
      <c r="A263" s="5196" t="s">
        <v>102</v>
      </c>
      <c r="B263" s="4969" t="s">
        <v>1219</v>
      </c>
      <c r="C263" s="4961">
        <v>17</v>
      </c>
      <c r="D263" s="4961">
        <v>24</v>
      </c>
      <c r="E263" s="4961">
        <v>106</v>
      </c>
      <c r="F263" s="4961">
        <v>69</v>
      </c>
      <c r="G263" s="4961">
        <v>68</v>
      </c>
      <c r="H263" s="4961">
        <v>97</v>
      </c>
      <c r="I263" s="4961">
        <v>105</v>
      </c>
      <c r="J263" s="4961">
        <v>123</v>
      </c>
    </row>
    <row r="264" spans="1:10" x14ac:dyDescent="0.25">
      <c r="A264" s="5196" t="s">
        <v>102</v>
      </c>
      <c r="B264" s="4969" t="s">
        <v>1218</v>
      </c>
      <c r="C264" s="4961">
        <v>54</v>
      </c>
      <c r="D264" s="4961">
        <v>71</v>
      </c>
      <c r="E264" s="4961">
        <v>96</v>
      </c>
      <c r="F264" s="4961">
        <v>72</v>
      </c>
      <c r="G264" s="4961">
        <v>76</v>
      </c>
      <c r="H264" s="4961">
        <v>124</v>
      </c>
      <c r="I264" s="4961">
        <v>79</v>
      </c>
      <c r="J264" s="4961">
        <v>113</v>
      </c>
    </row>
    <row r="265" spans="1:10" x14ac:dyDescent="0.25">
      <c r="A265" s="5196" t="s">
        <v>102</v>
      </c>
      <c r="B265" s="4969" t="s">
        <v>1217</v>
      </c>
      <c r="C265" s="4961">
        <v>8</v>
      </c>
      <c r="D265" s="4961">
        <v>3</v>
      </c>
      <c r="E265" s="4961">
        <v>33</v>
      </c>
      <c r="F265" s="4961">
        <v>22</v>
      </c>
      <c r="G265" s="4961">
        <v>23</v>
      </c>
      <c r="H265" s="4961">
        <v>34</v>
      </c>
      <c r="I265" s="4961">
        <v>25</v>
      </c>
      <c r="J265" s="4961">
        <v>37</v>
      </c>
    </row>
    <row r="266" spans="1:10" x14ac:dyDescent="0.25">
      <c r="A266" s="5196" t="s">
        <v>102</v>
      </c>
      <c r="B266" s="4969" t="s">
        <v>16</v>
      </c>
      <c r="C266" s="4961">
        <v>424</v>
      </c>
      <c r="D266" s="4961">
        <v>417</v>
      </c>
      <c r="E266" s="4961">
        <v>964</v>
      </c>
      <c r="F266" s="4961">
        <v>696</v>
      </c>
      <c r="G266" s="4961">
        <v>671</v>
      </c>
      <c r="H266" s="4961">
        <v>804</v>
      </c>
      <c r="I266" s="4961">
        <v>728</v>
      </c>
      <c r="J266" s="4961">
        <v>873</v>
      </c>
    </row>
    <row r="267" spans="1:10" x14ac:dyDescent="0.25">
      <c r="A267" s="5196" t="s">
        <v>103</v>
      </c>
      <c r="B267" s="4969" t="s">
        <v>1220</v>
      </c>
      <c r="C267" s="4961">
        <v>388</v>
      </c>
      <c r="D267" s="4961">
        <v>433</v>
      </c>
      <c r="E267" s="4961">
        <v>790</v>
      </c>
      <c r="F267" s="4961">
        <v>426</v>
      </c>
      <c r="G267" s="4961">
        <v>400</v>
      </c>
      <c r="H267" s="4961">
        <v>556</v>
      </c>
      <c r="I267" s="4961">
        <v>492</v>
      </c>
      <c r="J267" s="4961">
        <v>642</v>
      </c>
    </row>
    <row r="268" spans="1:10" x14ac:dyDescent="0.25">
      <c r="A268" s="5196" t="s">
        <v>103</v>
      </c>
      <c r="B268" s="4969" t="s">
        <v>1219</v>
      </c>
      <c r="C268" s="4961">
        <v>25</v>
      </c>
      <c r="D268" s="4961">
        <v>30</v>
      </c>
      <c r="E268" s="4961">
        <v>70</v>
      </c>
      <c r="F268" s="4961">
        <v>32</v>
      </c>
      <c r="G268" s="4961">
        <v>52</v>
      </c>
      <c r="H268" s="4961">
        <v>62</v>
      </c>
      <c r="I268" s="4961">
        <v>69</v>
      </c>
      <c r="J268" s="4961">
        <v>79</v>
      </c>
    </row>
    <row r="269" spans="1:10" x14ac:dyDescent="0.25">
      <c r="A269" s="5196" t="s">
        <v>103</v>
      </c>
      <c r="B269" s="4969" t="s">
        <v>1218</v>
      </c>
      <c r="C269" s="4961">
        <v>63</v>
      </c>
      <c r="D269" s="4961">
        <v>67</v>
      </c>
      <c r="E269" s="4961">
        <v>110</v>
      </c>
      <c r="F269" s="4961">
        <v>69</v>
      </c>
      <c r="G269" s="4961">
        <v>77</v>
      </c>
      <c r="H269" s="4961">
        <v>75</v>
      </c>
      <c r="I269" s="4961">
        <v>71</v>
      </c>
      <c r="J269" s="4961">
        <v>165</v>
      </c>
    </row>
    <row r="270" spans="1:10" x14ac:dyDescent="0.25">
      <c r="A270" s="5196" t="s">
        <v>103</v>
      </c>
      <c r="B270" s="4969" t="s">
        <v>1217</v>
      </c>
      <c r="C270" s="4961">
        <v>10</v>
      </c>
      <c r="D270" s="4961">
        <v>4</v>
      </c>
      <c r="E270" s="4961">
        <v>34</v>
      </c>
      <c r="F270" s="4961">
        <v>25</v>
      </c>
      <c r="G270" s="4961">
        <v>35</v>
      </c>
      <c r="H270" s="4961">
        <v>12</v>
      </c>
      <c r="I270" s="4961">
        <v>32</v>
      </c>
      <c r="J270" s="4961">
        <v>59</v>
      </c>
    </row>
    <row r="271" spans="1:10" x14ac:dyDescent="0.25">
      <c r="A271" s="5196" t="s">
        <v>103</v>
      </c>
      <c r="B271" s="4969" t="s">
        <v>16</v>
      </c>
      <c r="C271" s="4961">
        <v>486</v>
      </c>
      <c r="D271" s="4961">
        <v>534</v>
      </c>
      <c r="E271" s="4961">
        <v>1004</v>
      </c>
      <c r="F271" s="4961">
        <v>552</v>
      </c>
      <c r="G271" s="4961">
        <v>564</v>
      </c>
      <c r="H271" s="4961">
        <v>705</v>
      </c>
      <c r="I271" s="4961">
        <v>664</v>
      </c>
      <c r="J271" s="4961">
        <v>945</v>
      </c>
    </row>
    <row r="272" spans="1:10" x14ac:dyDescent="0.25">
      <c r="A272" s="5196" t="s">
        <v>104</v>
      </c>
      <c r="B272" s="4969" t="s">
        <v>1220</v>
      </c>
      <c r="C272" s="4961">
        <v>420</v>
      </c>
      <c r="D272" s="4961">
        <v>380</v>
      </c>
      <c r="E272" s="4961">
        <v>766</v>
      </c>
      <c r="F272" s="4961">
        <v>556</v>
      </c>
      <c r="G272" s="4961">
        <v>970</v>
      </c>
      <c r="H272" s="4961">
        <v>645</v>
      </c>
      <c r="I272" s="4961">
        <v>728</v>
      </c>
      <c r="J272" s="4961">
        <v>838</v>
      </c>
    </row>
    <row r="273" spans="1:10" x14ac:dyDescent="0.25">
      <c r="A273" s="5196" t="s">
        <v>104</v>
      </c>
      <c r="B273" s="4969" t="s">
        <v>1219</v>
      </c>
      <c r="C273" s="4961">
        <v>12</v>
      </c>
      <c r="D273" s="4961">
        <v>8</v>
      </c>
      <c r="E273" s="4961">
        <v>25</v>
      </c>
      <c r="F273" s="4961">
        <v>18</v>
      </c>
      <c r="G273" s="4961">
        <v>57</v>
      </c>
      <c r="H273" s="4961">
        <v>35</v>
      </c>
      <c r="I273" s="4961">
        <v>57</v>
      </c>
      <c r="J273" s="4961">
        <v>68</v>
      </c>
    </row>
    <row r="274" spans="1:10" x14ac:dyDescent="0.25">
      <c r="A274" s="5196" t="s">
        <v>104</v>
      </c>
      <c r="B274" s="4969" t="s">
        <v>1218</v>
      </c>
      <c r="C274" s="4961">
        <v>73</v>
      </c>
      <c r="D274" s="4961">
        <v>55</v>
      </c>
      <c r="E274" s="4961">
        <v>104</v>
      </c>
      <c r="F274" s="4961">
        <v>77</v>
      </c>
      <c r="G274" s="4961">
        <v>148</v>
      </c>
      <c r="H274" s="4961">
        <v>99</v>
      </c>
      <c r="I274" s="4961">
        <v>95</v>
      </c>
      <c r="J274" s="4961">
        <v>186</v>
      </c>
    </row>
    <row r="275" spans="1:10" x14ac:dyDescent="0.25">
      <c r="A275" s="5196" t="s">
        <v>104</v>
      </c>
      <c r="B275" s="4969" t="s">
        <v>1217</v>
      </c>
      <c r="C275" s="4961">
        <v>18</v>
      </c>
      <c r="D275" s="4961">
        <v>10</v>
      </c>
      <c r="E275" s="4961">
        <v>33</v>
      </c>
      <c r="F275" s="4961">
        <v>28</v>
      </c>
      <c r="G275" s="4961">
        <v>27</v>
      </c>
      <c r="H275" s="4961">
        <v>28</v>
      </c>
      <c r="I275" s="4961">
        <v>33</v>
      </c>
      <c r="J275" s="4961">
        <v>95</v>
      </c>
    </row>
    <row r="276" spans="1:10" x14ac:dyDescent="0.25">
      <c r="A276" s="5196" t="s">
        <v>104</v>
      </c>
      <c r="B276" s="4969" t="s">
        <v>16</v>
      </c>
      <c r="C276" s="4961">
        <v>523</v>
      </c>
      <c r="D276" s="4961">
        <v>453</v>
      </c>
      <c r="E276" s="4961">
        <v>928</v>
      </c>
      <c r="F276" s="4961">
        <v>679</v>
      </c>
      <c r="G276" s="4961">
        <v>1202</v>
      </c>
      <c r="H276" s="4961">
        <v>807</v>
      </c>
      <c r="I276" s="4961">
        <v>913</v>
      </c>
      <c r="J276" s="4961">
        <v>1187</v>
      </c>
    </row>
    <row r="277" spans="1:10" x14ac:dyDescent="0.25">
      <c r="A277" s="5196" t="s">
        <v>105</v>
      </c>
      <c r="B277" s="4969" t="s">
        <v>1220</v>
      </c>
      <c r="C277" s="4961">
        <v>1060</v>
      </c>
      <c r="D277" s="4961">
        <v>1061</v>
      </c>
      <c r="E277" s="4961">
        <v>700</v>
      </c>
      <c r="F277" s="4961">
        <v>848</v>
      </c>
      <c r="G277" s="4961">
        <v>1151</v>
      </c>
      <c r="H277" s="4961">
        <v>1045</v>
      </c>
      <c r="I277" s="4961">
        <v>924</v>
      </c>
      <c r="J277" s="4961">
        <v>960</v>
      </c>
    </row>
    <row r="278" spans="1:10" x14ac:dyDescent="0.25">
      <c r="A278" s="5196" t="s">
        <v>105</v>
      </c>
      <c r="B278" s="4969" t="s">
        <v>1219</v>
      </c>
      <c r="C278" s="4961">
        <v>27</v>
      </c>
      <c r="D278" s="4961">
        <v>54</v>
      </c>
      <c r="E278" s="4961">
        <v>36</v>
      </c>
      <c r="F278" s="4961">
        <v>52</v>
      </c>
      <c r="G278" s="4961">
        <v>64</v>
      </c>
      <c r="H278" s="4961">
        <v>45</v>
      </c>
      <c r="I278" s="4961">
        <v>57</v>
      </c>
      <c r="J278" s="4961">
        <v>64</v>
      </c>
    </row>
    <row r="279" spans="1:10" x14ac:dyDescent="0.25">
      <c r="A279" s="5196" t="s">
        <v>105</v>
      </c>
      <c r="B279" s="4969" t="s">
        <v>1218</v>
      </c>
      <c r="C279" s="4961">
        <v>116</v>
      </c>
      <c r="D279" s="4961">
        <v>106</v>
      </c>
      <c r="E279" s="4961">
        <v>82</v>
      </c>
      <c r="F279" s="4961">
        <v>90</v>
      </c>
      <c r="G279" s="4961">
        <v>154</v>
      </c>
      <c r="H279" s="4961">
        <v>147</v>
      </c>
      <c r="I279" s="4961">
        <v>107</v>
      </c>
      <c r="J279" s="4961">
        <v>145</v>
      </c>
    </row>
    <row r="280" spans="1:10" x14ac:dyDescent="0.25">
      <c r="A280" s="5196" t="s">
        <v>105</v>
      </c>
      <c r="B280" s="4969" t="s">
        <v>1217</v>
      </c>
      <c r="C280" s="4961">
        <v>6</v>
      </c>
      <c r="D280" s="4961">
        <v>15</v>
      </c>
      <c r="E280" s="4961">
        <v>30</v>
      </c>
      <c r="F280" s="4961">
        <v>15</v>
      </c>
      <c r="G280" s="4961">
        <v>17</v>
      </c>
      <c r="H280" s="4961">
        <v>17</v>
      </c>
      <c r="I280" s="4961">
        <v>41</v>
      </c>
      <c r="J280" s="4961">
        <v>38</v>
      </c>
    </row>
    <row r="281" spans="1:10" x14ac:dyDescent="0.25">
      <c r="A281" s="5196" t="s">
        <v>105</v>
      </c>
      <c r="B281" s="4969" t="s">
        <v>16</v>
      </c>
      <c r="C281" s="4961">
        <v>1209</v>
      </c>
      <c r="D281" s="4961">
        <v>1236</v>
      </c>
      <c r="E281" s="4961">
        <v>848</v>
      </c>
      <c r="F281" s="4961">
        <v>1005</v>
      </c>
      <c r="G281" s="4961">
        <v>1386</v>
      </c>
      <c r="H281" s="4961">
        <v>1254</v>
      </c>
      <c r="I281" s="4961">
        <v>1129</v>
      </c>
      <c r="J281" s="4961">
        <v>1207</v>
      </c>
    </row>
    <row r="282" spans="1:10" x14ac:dyDescent="0.25">
      <c r="A282" s="5196" t="s">
        <v>106</v>
      </c>
      <c r="B282" s="4969" t="s">
        <v>1220</v>
      </c>
      <c r="C282" s="4961">
        <v>2262</v>
      </c>
      <c r="D282" s="4961">
        <v>2476</v>
      </c>
      <c r="E282" s="4961">
        <v>1315</v>
      </c>
      <c r="F282" s="4961">
        <v>1833</v>
      </c>
      <c r="G282" s="4961">
        <v>2739</v>
      </c>
      <c r="H282" s="4961">
        <v>2096</v>
      </c>
      <c r="I282" s="4961">
        <v>2029</v>
      </c>
      <c r="J282" s="4961">
        <v>2356</v>
      </c>
    </row>
    <row r="283" spans="1:10" x14ac:dyDescent="0.25">
      <c r="A283" s="5196" t="s">
        <v>106</v>
      </c>
      <c r="B283" s="4969" t="s">
        <v>1219</v>
      </c>
      <c r="C283" s="4961">
        <v>110</v>
      </c>
      <c r="D283" s="4961">
        <v>162</v>
      </c>
      <c r="E283" s="4961">
        <v>114</v>
      </c>
      <c r="F283" s="4961">
        <v>178</v>
      </c>
      <c r="G283" s="4961">
        <v>301</v>
      </c>
      <c r="H283" s="4961">
        <v>250</v>
      </c>
      <c r="I283" s="4961">
        <v>221</v>
      </c>
      <c r="J283" s="4961">
        <v>255</v>
      </c>
    </row>
    <row r="284" spans="1:10" x14ac:dyDescent="0.25">
      <c r="A284" s="5196" t="s">
        <v>106</v>
      </c>
      <c r="B284" s="4969" t="s">
        <v>1218</v>
      </c>
      <c r="C284" s="4961">
        <v>245</v>
      </c>
      <c r="D284" s="4961">
        <v>313</v>
      </c>
      <c r="E284" s="4961">
        <v>158</v>
      </c>
      <c r="F284" s="4961">
        <v>246</v>
      </c>
      <c r="G284" s="4961">
        <v>425</v>
      </c>
      <c r="H284" s="4961">
        <v>408</v>
      </c>
      <c r="I284" s="4961">
        <v>284</v>
      </c>
      <c r="J284" s="4961">
        <v>497</v>
      </c>
    </row>
    <row r="285" spans="1:10" x14ac:dyDescent="0.25">
      <c r="A285" s="5196" t="s">
        <v>106</v>
      </c>
      <c r="B285" s="4969" t="s">
        <v>1217</v>
      </c>
      <c r="C285" s="4961">
        <v>9</v>
      </c>
      <c r="D285" s="4961">
        <v>24</v>
      </c>
      <c r="E285" s="4961">
        <v>48</v>
      </c>
      <c r="F285" s="4961">
        <v>90</v>
      </c>
      <c r="G285" s="4961">
        <v>107</v>
      </c>
      <c r="H285" s="4961">
        <v>69</v>
      </c>
      <c r="I285" s="4961">
        <v>90</v>
      </c>
      <c r="J285" s="4961">
        <v>150</v>
      </c>
    </row>
    <row r="286" spans="1:10" x14ac:dyDescent="0.25">
      <c r="A286" s="5196" t="s">
        <v>106</v>
      </c>
      <c r="B286" s="4969" t="s">
        <v>16</v>
      </c>
      <c r="C286" s="4961">
        <v>2626</v>
      </c>
      <c r="D286" s="4961">
        <v>2975</v>
      </c>
      <c r="E286" s="4961">
        <v>1635</v>
      </c>
      <c r="F286" s="4961">
        <v>2347</v>
      </c>
      <c r="G286" s="4961">
        <v>3572</v>
      </c>
      <c r="H286" s="4961">
        <v>2823</v>
      </c>
      <c r="I286" s="4961">
        <v>2624</v>
      </c>
      <c r="J286" s="4961">
        <v>3258</v>
      </c>
    </row>
    <row r="287" spans="1:10" x14ac:dyDescent="0.25">
      <c r="A287" s="5196" t="s">
        <v>107</v>
      </c>
      <c r="B287" s="4969" t="s">
        <v>1220</v>
      </c>
      <c r="C287" s="4961">
        <v>3589</v>
      </c>
      <c r="D287" s="4961">
        <v>3941</v>
      </c>
      <c r="E287" s="4961">
        <v>1975</v>
      </c>
      <c r="F287" s="4961">
        <v>2729</v>
      </c>
      <c r="G287" s="4961">
        <v>4924</v>
      </c>
      <c r="H287" s="4961">
        <v>3729</v>
      </c>
      <c r="I287" s="4961">
        <v>3452</v>
      </c>
      <c r="J287" s="4961">
        <v>3581</v>
      </c>
    </row>
    <row r="288" spans="1:10" x14ac:dyDescent="0.25">
      <c r="A288" s="5196" t="s">
        <v>107</v>
      </c>
      <c r="B288" s="4969" t="s">
        <v>1219</v>
      </c>
      <c r="C288" s="4961">
        <v>239</v>
      </c>
      <c r="D288" s="4961">
        <v>278</v>
      </c>
      <c r="E288" s="4961">
        <v>161</v>
      </c>
      <c r="F288" s="4961">
        <v>292</v>
      </c>
      <c r="G288" s="4961">
        <v>512</v>
      </c>
      <c r="H288" s="4961">
        <v>417</v>
      </c>
      <c r="I288" s="4961">
        <v>491</v>
      </c>
      <c r="J288" s="4961">
        <v>491</v>
      </c>
    </row>
    <row r="289" spans="1:10" x14ac:dyDescent="0.25">
      <c r="A289" s="5196" t="s">
        <v>107</v>
      </c>
      <c r="B289" s="4969" t="s">
        <v>1218</v>
      </c>
      <c r="C289" s="4961">
        <v>377</v>
      </c>
      <c r="D289" s="4961">
        <v>470</v>
      </c>
      <c r="E289" s="4961">
        <v>260</v>
      </c>
      <c r="F289" s="4961">
        <v>329</v>
      </c>
      <c r="G289" s="4961">
        <v>597</v>
      </c>
      <c r="H289" s="4961">
        <v>460</v>
      </c>
      <c r="I289" s="4961">
        <v>432</v>
      </c>
      <c r="J289" s="4961">
        <v>542</v>
      </c>
    </row>
    <row r="290" spans="1:10" x14ac:dyDescent="0.25">
      <c r="A290" s="5196" t="s">
        <v>107</v>
      </c>
      <c r="B290" s="4969" t="s">
        <v>1217</v>
      </c>
      <c r="C290" s="4961">
        <v>13</v>
      </c>
      <c r="D290" s="4961">
        <v>31</v>
      </c>
      <c r="E290" s="4961">
        <v>31</v>
      </c>
      <c r="F290" s="4961">
        <v>95</v>
      </c>
      <c r="G290" s="4961">
        <v>76</v>
      </c>
      <c r="H290" s="4961">
        <v>112</v>
      </c>
      <c r="I290" s="4961">
        <v>130</v>
      </c>
      <c r="J290" s="4961">
        <v>164</v>
      </c>
    </row>
    <row r="291" spans="1:10" x14ac:dyDescent="0.25">
      <c r="A291" s="5196" t="s">
        <v>107</v>
      </c>
      <c r="B291" s="4969" t="s">
        <v>16</v>
      </c>
      <c r="C291" s="4961">
        <v>4218</v>
      </c>
      <c r="D291" s="4961">
        <v>4720</v>
      </c>
      <c r="E291" s="4961">
        <v>2427</v>
      </c>
      <c r="F291" s="4961">
        <v>3445</v>
      </c>
      <c r="G291" s="4961">
        <v>6109</v>
      </c>
      <c r="H291" s="4961">
        <v>4718</v>
      </c>
      <c r="I291" s="4961">
        <v>4505</v>
      </c>
      <c r="J291" s="4961">
        <v>4778</v>
      </c>
    </row>
    <row r="292" spans="1:10" x14ac:dyDescent="0.25">
      <c r="A292" s="5196" t="s">
        <v>108</v>
      </c>
      <c r="B292" s="4969" t="s">
        <v>1220</v>
      </c>
      <c r="C292" s="4961">
        <v>2068</v>
      </c>
      <c r="D292" s="4961">
        <v>1941</v>
      </c>
      <c r="E292" s="4961">
        <v>926</v>
      </c>
      <c r="F292" s="4961">
        <v>1408</v>
      </c>
      <c r="G292" s="4961">
        <v>2099</v>
      </c>
      <c r="H292" s="4961">
        <v>1678</v>
      </c>
      <c r="I292" s="4961">
        <v>1287</v>
      </c>
      <c r="J292" s="4961">
        <v>1601</v>
      </c>
    </row>
    <row r="293" spans="1:10" x14ac:dyDescent="0.25">
      <c r="A293" s="5196" t="s">
        <v>108</v>
      </c>
      <c r="B293" s="4969" t="s">
        <v>1219</v>
      </c>
      <c r="C293" s="4961">
        <v>58</v>
      </c>
      <c r="D293" s="4961">
        <v>74</v>
      </c>
      <c r="E293" s="4961">
        <v>57</v>
      </c>
      <c r="F293" s="4961">
        <v>97</v>
      </c>
      <c r="G293" s="4961">
        <v>109</v>
      </c>
      <c r="H293" s="4961">
        <v>99</v>
      </c>
      <c r="I293" s="4961">
        <v>93</v>
      </c>
      <c r="J293" s="4961">
        <v>124</v>
      </c>
    </row>
    <row r="294" spans="1:10" x14ac:dyDescent="0.25">
      <c r="A294" s="5196" t="s">
        <v>108</v>
      </c>
      <c r="B294" s="4969" t="s">
        <v>1218</v>
      </c>
      <c r="C294" s="4961">
        <v>288</v>
      </c>
      <c r="D294" s="4961">
        <v>410</v>
      </c>
      <c r="E294" s="4961">
        <v>134</v>
      </c>
      <c r="F294" s="4961">
        <v>164</v>
      </c>
      <c r="G294" s="4961">
        <v>285</v>
      </c>
      <c r="H294" s="4961">
        <v>284</v>
      </c>
      <c r="I294" s="4961">
        <v>191</v>
      </c>
      <c r="J294" s="4961">
        <v>299</v>
      </c>
    </row>
    <row r="295" spans="1:10" x14ac:dyDescent="0.25">
      <c r="A295" s="5196" t="s">
        <v>108</v>
      </c>
      <c r="B295" s="4969" t="s">
        <v>1217</v>
      </c>
      <c r="C295" s="4961">
        <v>13</v>
      </c>
      <c r="D295" s="4961">
        <v>21</v>
      </c>
      <c r="E295" s="4961">
        <v>18</v>
      </c>
      <c r="F295" s="4961">
        <v>60</v>
      </c>
      <c r="G295" s="4961">
        <v>67</v>
      </c>
      <c r="H295" s="4961">
        <v>64</v>
      </c>
      <c r="I295" s="4961">
        <v>56</v>
      </c>
      <c r="J295" s="4961">
        <v>94</v>
      </c>
    </row>
    <row r="296" spans="1:10" x14ac:dyDescent="0.25">
      <c r="A296" s="5196" t="s">
        <v>108</v>
      </c>
      <c r="B296" s="4969" t="s">
        <v>16</v>
      </c>
      <c r="C296" s="4961">
        <v>2427</v>
      </c>
      <c r="D296" s="4961">
        <v>2446</v>
      </c>
      <c r="E296" s="4961">
        <v>1135</v>
      </c>
      <c r="F296" s="4961">
        <v>1729</v>
      </c>
      <c r="G296" s="4961">
        <v>2560</v>
      </c>
      <c r="H296" s="4961">
        <v>2125</v>
      </c>
      <c r="I296" s="4961">
        <v>1627</v>
      </c>
      <c r="J296" s="4961">
        <v>2118</v>
      </c>
    </row>
    <row r="297" spans="1:10" x14ac:dyDescent="0.25">
      <c r="A297" s="5196" t="s">
        <v>109</v>
      </c>
      <c r="B297" s="4969" t="s">
        <v>1220</v>
      </c>
      <c r="C297" s="4961">
        <v>1885</v>
      </c>
      <c r="D297" s="4961">
        <v>1920</v>
      </c>
      <c r="E297" s="4961">
        <v>1324</v>
      </c>
      <c r="F297" s="4961">
        <v>1390</v>
      </c>
      <c r="G297" s="4961">
        <v>1850</v>
      </c>
      <c r="H297" s="4961">
        <v>1745</v>
      </c>
      <c r="I297" s="4961">
        <v>1498</v>
      </c>
      <c r="J297" s="4961">
        <v>1736</v>
      </c>
    </row>
    <row r="298" spans="1:10" x14ac:dyDescent="0.25">
      <c r="A298" s="5196" t="s">
        <v>109</v>
      </c>
      <c r="B298" s="4969" t="s">
        <v>1219</v>
      </c>
      <c r="C298" s="4961">
        <v>56</v>
      </c>
      <c r="D298" s="4961">
        <v>83</v>
      </c>
      <c r="E298" s="4961">
        <v>70</v>
      </c>
      <c r="F298" s="4961">
        <v>71</v>
      </c>
      <c r="G298" s="4961">
        <v>73</v>
      </c>
      <c r="H298" s="4961">
        <v>67</v>
      </c>
      <c r="I298" s="4961">
        <v>93</v>
      </c>
      <c r="J298" s="4961">
        <v>115</v>
      </c>
    </row>
    <row r="299" spans="1:10" x14ac:dyDescent="0.25">
      <c r="A299" s="5196" t="s">
        <v>109</v>
      </c>
      <c r="B299" s="4969" t="s">
        <v>1218</v>
      </c>
      <c r="C299" s="4961">
        <v>291</v>
      </c>
      <c r="D299" s="4961">
        <v>376</v>
      </c>
      <c r="E299" s="4961">
        <v>188</v>
      </c>
      <c r="F299" s="4961">
        <v>158</v>
      </c>
      <c r="G299" s="4961">
        <v>202</v>
      </c>
      <c r="H299" s="4961">
        <v>269</v>
      </c>
      <c r="I299" s="4961">
        <v>162</v>
      </c>
      <c r="J299" s="4961">
        <v>200</v>
      </c>
    </row>
    <row r="300" spans="1:10" x14ac:dyDescent="0.25">
      <c r="A300" s="5196" t="s">
        <v>109</v>
      </c>
      <c r="B300" s="4969" t="s">
        <v>1217</v>
      </c>
      <c r="C300" s="4961">
        <v>9</v>
      </c>
      <c r="D300" s="4961">
        <v>28</v>
      </c>
      <c r="E300" s="4961">
        <v>52</v>
      </c>
      <c r="F300" s="4961">
        <v>51</v>
      </c>
      <c r="G300" s="4961">
        <v>62</v>
      </c>
      <c r="H300" s="4961">
        <v>70</v>
      </c>
      <c r="I300" s="4961">
        <v>51</v>
      </c>
      <c r="J300" s="4961">
        <v>87</v>
      </c>
    </row>
    <row r="301" spans="1:10" x14ac:dyDescent="0.25">
      <c r="A301" s="5196" t="s">
        <v>109</v>
      </c>
      <c r="B301" s="4969" t="s">
        <v>16</v>
      </c>
      <c r="C301" s="4961">
        <v>2241</v>
      </c>
      <c r="D301" s="4961">
        <v>2407</v>
      </c>
      <c r="E301" s="4961">
        <v>1634</v>
      </c>
      <c r="F301" s="4961">
        <v>1670</v>
      </c>
      <c r="G301" s="4961">
        <v>2187</v>
      </c>
      <c r="H301" s="4961">
        <v>2151</v>
      </c>
      <c r="I301" s="4961">
        <v>1804</v>
      </c>
      <c r="J301" s="4961">
        <v>2138</v>
      </c>
    </row>
    <row r="302" spans="1:10" x14ac:dyDescent="0.25">
      <c r="A302" s="5196" t="s">
        <v>110</v>
      </c>
      <c r="B302" s="4969" t="s">
        <v>1220</v>
      </c>
      <c r="C302" s="4991" t="s">
        <v>1271</v>
      </c>
      <c r="D302" s="4991" t="s">
        <v>1271</v>
      </c>
      <c r="E302" s="4991" t="s">
        <v>1271</v>
      </c>
      <c r="F302" s="4991" t="s">
        <v>1271</v>
      </c>
      <c r="G302" s="4991" t="s">
        <v>1271</v>
      </c>
      <c r="H302" s="4961">
        <v>1076</v>
      </c>
      <c r="I302" s="4961">
        <v>832</v>
      </c>
      <c r="J302" s="4961">
        <v>1221</v>
      </c>
    </row>
    <row r="303" spans="1:10" x14ac:dyDescent="0.25">
      <c r="A303" s="5196" t="s">
        <v>110</v>
      </c>
      <c r="B303" s="4969" t="s">
        <v>1219</v>
      </c>
      <c r="C303" s="4991" t="s">
        <v>1271</v>
      </c>
      <c r="D303" s="4991" t="s">
        <v>1271</v>
      </c>
      <c r="E303" s="4991" t="s">
        <v>1271</v>
      </c>
      <c r="F303" s="4991" t="s">
        <v>1271</v>
      </c>
      <c r="G303" s="4991" t="s">
        <v>1271</v>
      </c>
      <c r="H303" s="4961">
        <v>50</v>
      </c>
      <c r="I303" s="4961">
        <v>39</v>
      </c>
      <c r="J303" s="4961">
        <v>64</v>
      </c>
    </row>
    <row r="304" spans="1:10" x14ac:dyDescent="0.25">
      <c r="A304" s="5196" t="s">
        <v>110</v>
      </c>
      <c r="B304" s="4969" t="s">
        <v>1218</v>
      </c>
      <c r="C304" s="4991" t="s">
        <v>1271</v>
      </c>
      <c r="D304" s="4991" t="s">
        <v>1271</v>
      </c>
      <c r="E304" s="4991" t="s">
        <v>1271</v>
      </c>
      <c r="F304" s="4991" t="s">
        <v>1271</v>
      </c>
      <c r="G304" s="4991" t="s">
        <v>1271</v>
      </c>
      <c r="H304" s="4961">
        <v>103</v>
      </c>
      <c r="I304" s="4961">
        <v>84</v>
      </c>
      <c r="J304" s="4961">
        <v>193</v>
      </c>
    </row>
    <row r="305" spans="1:10" x14ac:dyDescent="0.25">
      <c r="A305" s="5196" t="s">
        <v>110</v>
      </c>
      <c r="B305" s="4969" t="s">
        <v>1217</v>
      </c>
      <c r="C305" s="4991" t="s">
        <v>1271</v>
      </c>
      <c r="D305" s="4991" t="s">
        <v>1271</v>
      </c>
      <c r="E305" s="4991" t="s">
        <v>1271</v>
      </c>
      <c r="F305" s="4991" t="s">
        <v>1271</v>
      </c>
      <c r="G305" s="4991" t="s">
        <v>1271</v>
      </c>
      <c r="H305" s="4961">
        <v>36</v>
      </c>
      <c r="I305" s="4961">
        <v>22</v>
      </c>
      <c r="J305" s="4961">
        <v>33</v>
      </c>
    </row>
    <row r="306" spans="1:10" x14ac:dyDescent="0.25">
      <c r="A306" s="5196" t="s">
        <v>110</v>
      </c>
      <c r="B306" s="4969" t="s">
        <v>16</v>
      </c>
      <c r="C306" s="4991" t="s">
        <v>1271</v>
      </c>
      <c r="D306" s="4991" t="s">
        <v>1271</v>
      </c>
      <c r="E306" s="4991" t="s">
        <v>1271</v>
      </c>
      <c r="F306" s="4991" t="s">
        <v>1271</v>
      </c>
      <c r="G306" s="4991" t="s">
        <v>1271</v>
      </c>
      <c r="H306" s="4961">
        <v>1265</v>
      </c>
      <c r="I306" s="4961">
        <v>977</v>
      </c>
      <c r="J306" s="4961">
        <v>1511</v>
      </c>
    </row>
    <row r="307" spans="1:10" x14ac:dyDescent="0.25">
      <c r="A307" s="5196" t="s">
        <v>111</v>
      </c>
      <c r="B307" s="4969" t="s">
        <v>1220</v>
      </c>
      <c r="C307" s="4961">
        <v>3577</v>
      </c>
      <c r="D307" s="4961">
        <v>3702</v>
      </c>
      <c r="E307" s="4961">
        <v>1660</v>
      </c>
      <c r="F307" s="4961">
        <v>2909</v>
      </c>
      <c r="G307" s="4961">
        <v>3691</v>
      </c>
      <c r="H307" s="4961">
        <v>2395</v>
      </c>
      <c r="I307" s="4961">
        <v>2030</v>
      </c>
      <c r="J307" s="4961">
        <v>2397</v>
      </c>
    </row>
    <row r="308" spans="1:10" x14ac:dyDescent="0.25">
      <c r="A308" s="5196" t="s">
        <v>111</v>
      </c>
      <c r="B308" s="4969" t="s">
        <v>1219</v>
      </c>
      <c r="C308" s="4961">
        <v>112</v>
      </c>
      <c r="D308" s="4961">
        <v>130</v>
      </c>
      <c r="E308" s="4961">
        <v>72</v>
      </c>
      <c r="F308" s="4961">
        <v>123</v>
      </c>
      <c r="G308" s="4961">
        <v>178</v>
      </c>
      <c r="H308" s="4961">
        <v>139</v>
      </c>
      <c r="I308" s="4961">
        <v>133</v>
      </c>
      <c r="J308" s="4961">
        <v>136</v>
      </c>
    </row>
    <row r="309" spans="1:10" x14ac:dyDescent="0.25">
      <c r="A309" s="5196" t="s">
        <v>111</v>
      </c>
      <c r="B309" s="4969" t="s">
        <v>1218</v>
      </c>
      <c r="C309" s="4961">
        <v>355</v>
      </c>
      <c r="D309" s="4961">
        <v>453</v>
      </c>
      <c r="E309" s="4961">
        <v>181</v>
      </c>
      <c r="F309" s="4961">
        <v>328</v>
      </c>
      <c r="G309" s="4961">
        <v>429</v>
      </c>
      <c r="H309" s="4961">
        <v>344</v>
      </c>
      <c r="I309" s="4961">
        <v>234</v>
      </c>
      <c r="J309" s="4961">
        <v>346</v>
      </c>
    </row>
    <row r="310" spans="1:10" x14ac:dyDescent="0.25">
      <c r="A310" s="5196" t="s">
        <v>111</v>
      </c>
      <c r="B310" s="4969" t="s">
        <v>1217</v>
      </c>
      <c r="C310" s="4961">
        <v>9</v>
      </c>
      <c r="D310" s="4961">
        <v>41</v>
      </c>
      <c r="E310" s="4961">
        <v>50</v>
      </c>
      <c r="F310" s="4961">
        <v>98</v>
      </c>
      <c r="G310" s="4961">
        <v>81</v>
      </c>
      <c r="H310" s="4961">
        <v>83</v>
      </c>
      <c r="I310" s="4961">
        <v>93</v>
      </c>
      <c r="J310" s="4961">
        <v>132</v>
      </c>
    </row>
    <row r="311" spans="1:10" x14ac:dyDescent="0.25">
      <c r="A311" s="5196" t="s">
        <v>111</v>
      </c>
      <c r="B311" s="4969" t="s">
        <v>16</v>
      </c>
      <c r="C311" s="4961">
        <v>4053</v>
      </c>
      <c r="D311" s="4961">
        <v>4326</v>
      </c>
      <c r="E311" s="4961">
        <v>1963</v>
      </c>
      <c r="F311" s="4961">
        <v>3458</v>
      </c>
      <c r="G311" s="4961">
        <v>4379</v>
      </c>
      <c r="H311" s="4961">
        <v>2961</v>
      </c>
      <c r="I311" s="4961">
        <v>2490</v>
      </c>
      <c r="J311" s="4961">
        <v>3011</v>
      </c>
    </row>
    <row r="312" spans="1:10" x14ac:dyDescent="0.25">
      <c r="A312" s="5196" t="s">
        <v>112</v>
      </c>
      <c r="B312" s="4969" t="s">
        <v>1220</v>
      </c>
      <c r="C312" s="4961">
        <v>2310</v>
      </c>
      <c r="D312" s="4961">
        <v>2178</v>
      </c>
      <c r="E312" s="4961">
        <v>1238</v>
      </c>
      <c r="F312" s="4961">
        <v>1666</v>
      </c>
      <c r="G312" s="4961">
        <v>2340</v>
      </c>
      <c r="H312" s="4961">
        <v>1812</v>
      </c>
      <c r="I312" s="4961">
        <v>1329</v>
      </c>
      <c r="J312" s="4961">
        <v>1744</v>
      </c>
    </row>
    <row r="313" spans="1:10" x14ac:dyDescent="0.25">
      <c r="A313" s="5196" t="s">
        <v>112</v>
      </c>
      <c r="B313" s="4969" t="s">
        <v>1219</v>
      </c>
      <c r="C313" s="4961">
        <v>54</v>
      </c>
      <c r="D313" s="4961">
        <v>49</v>
      </c>
      <c r="E313" s="4961">
        <v>45</v>
      </c>
      <c r="F313" s="4961">
        <v>64</v>
      </c>
      <c r="G313" s="4961">
        <v>84</v>
      </c>
      <c r="H313" s="4961">
        <v>71</v>
      </c>
      <c r="I313" s="4961">
        <v>68</v>
      </c>
      <c r="J313" s="4961">
        <v>71</v>
      </c>
    </row>
    <row r="314" spans="1:10" x14ac:dyDescent="0.25">
      <c r="A314" s="5196" t="s">
        <v>112</v>
      </c>
      <c r="B314" s="4969" t="s">
        <v>1218</v>
      </c>
      <c r="C314" s="4961">
        <v>206</v>
      </c>
      <c r="D314" s="4961">
        <v>265</v>
      </c>
      <c r="E314" s="4961">
        <v>150</v>
      </c>
      <c r="F314" s="4961">
        <v>173</v>
      </c>
      <c r="G314" s="4961">
        <v>290</v>
      </c>
      <c r="H314" s="4961">
        <v>232</v>
      </c>
      <c r="I314" s="4961">
        <v>141</v>
      </c>
      <c r="J314" s="4961">
        <v>244</v>
      </c>
    </row>
    <row r="315" spans="1:10" x14ac:dyDescent="0.25">
      <c r="A315" s="5196" t="s">
        <v>112</v>
      </c>
      <c r="B315" s="4969" t="s">
        <v>1217</v>
      </c>
      <c r="C315" s="4961">
        <v>7</v>
      </c>
      <c r="D315" s="4961">
        <v>28</v>
      </c>
      <c r="E315" s="4961">
        <v>50</v>
      </c>
      <c r="F315" s="4961">
        <v>65</v>
      </c>
      <c r="G315" s="4961">
        <v>88</v>
      </c>
      <c r="H315" s="4961">
        <v>60</v>
      </c>
      <c r="I315" s="4961">
        <v>45</v>
      </c>
      <c r="J315" s="4961">
        <v>79</v>
      </c>
    </row>
    <row r="316" spans="1:10" x14ac:dyDescent="0.25">
      <c r="A316" s="5196" t="s">
        <v>112</v>
      </c>
      <c r="B316" s="4969" t="s">
        <v>16</v>
      </c>
      <c r="C316" s="4961">
        <v>2577</v>
      </c>
      <c r="D316" s="4961">
        <v>2520</v>
      </c>
      <c r="E316" s="4961">
        <v>1483</v>
      </c>
      <c r="F316" s="4961">
        <v>1968</v>
      </c>
      <c r="G316" s="4961">
        <v>2802</v>
      </c>
      <c r="H316" s="4961">
        <v>2175</v>
      </c>
      <c r="I316" s="4961">
        <v>1583</v>
      </c>
      <c r="J316" s="4961">
        <v>2138</v>
      </c>
    </row>
    <row r="317" spans="1:10" x14ac:dyDescent="0.25">
      <c r="A317" s="5196" t="s">
        <v>113</v>
      </c>
      <c r="B317" s="4969" t="s">
        <v>1220</v>
      </c>
      <c r="C317" s="4961">
        <v>729</v>
      </c>
      <c r="D317" s="4961">
        <v>764</v>
      </c>
      <c r="E317" s="4961">
        <v>1326</v>
      </c>
      <c r="F317" s="4961">
        <v>1115</v>
      </c>
      <c r="G317" s="4961">
        <v>1129</v>
      </c>
      <c r="H317" s="4961">
        <v>1129</v>
      </c>
      <c r="I317" s="4961">
        <v>920</v>
      </c>
      <c r="J317" s="4961">
        <v>1227</v>
      </c>
    </row>
    <row r="318" spans="1:10" x14ac:dyDescent="0.25">
      <c r="A318" s="5196" t="s">
        <v>113</v>
      </c>
      <c r="B318" s="4969" t="s">
        <v>1219</v>
      </c>
      <c r="C318" s="4961">
        <v>14</v>
      </c>
      <c r="D318" s="4961">
        <v>24</v>
      </c>
      <c r="E318" s="4961">
        <v>58</v>
      </c>
      <c r="F318" s="4961">
        <v>40</v>
      </c>
      <c r="G318" s="4961">
        <v>39</v>
      </c>
      <c r="H318" s="4961">
        <v>56</v>
      </c>
      <c r="I318" s="4961">
        <v>60</v>
      </c>
      <c r="J318" s="4961">
        <v>73</v>
      </c>
    </row>
    <row r="319" spans="1:10" x14ac:dyDescent="0.25">
      <c r="A319" s="5196" t="s">
        <v>113</v>
      </c>
      <c r="B319" s="4969" t="s">
        <v>1218</v>
      </c>
      <c r="C319" s="4961">
        <v>123</v>
      </c>
      <c r="D319" s="4961">
        <v>129</v>
      </c>
      <c r="E319" s="4961">
        <v>192</v>
      </c>
      <c r="F319" s="4961">
        <v>202</v>
      </c>
      <c r="G319" s="4961">
        <v>169</v>
      </c>
      <c r="H319" s="4961">
        <v>196</v>
      </c>
      <c r="I319" s="4961">
        <v>140</v>
      </c>
      <c r="J319" s="4961">
        <v>242</v>
      </c>
    </row>
    <row r="320" spans="1:10" x14ac:dyDescent="0.25">
      <c r="A320" s="5196" t="s">
        <v>113</v>
      </c>
      <c r="B320" s="4969" t="s">
        <v>1217</v>
      </c>
      <c r="C320" s="4961">
        <v>3</v>
      </c>
      <c r="D320" s="4961">
        <v>6</v>
      </c>
      <c r="E320" s="4961">
        <v>37</v>
      </c>
      <c r="F320" s="4961">
        <v>35</v>
      </c>
      <c r="G320" s="4961">
        <v>35</v>
      </c>
      <c r="H320" s="4961">
        <v>15</v>
      </c>
      <c r="I320" s="4961">
        <v>34</v>
      </c>
      <c r="J320" s="4961">
        <v>57</v>
      </c>
    </row>
    <row r="321" spans="1:10" x14ac:dyDescent="0.25">
      <c r="A321" s="5196" t="s">
        <v>113</v>
      </c>
      <c r="B321" s="4969" t="s">
        <v>16</v>
      </c>
      <c r="C321" s="4961">
        <v>869</v>
      </c>
      <c r="D321" s="4961">
        <v>923</v>
      </c>
      <c r="E321" s="4961">
        <v>1613</v>
      </c>
      <c r="F321" s="4961">
        <v>1392</v>
      </c>
      <c r="G321" s="4961">
        <v>1372</v>
      </c>
      <c r="H321" s="4961">
        <v>1396</v>
      </c>
      <c r="I321" s="4961">
        <v>1154</v>
      </c>
      <c r="J321" s="4961">
        <v>1599</v>
      </c>
    </row>
    <row r="322" spans="1:10" x14ac:dyDescent="0.25">
      <c r="A322" s="5196" t="s">
        <v>114</v>
      </c>
      <c r="B322" s="4969" t="s">
        <v>1220</v>
      </c>
      <c r="C322" s="4961">
        <v>1914</v>
      </c>
      <c r="D322" s="4961">
        <v>1644</v>
      </c>
      <c r="E322" s="4961">
        <v>1320</v>
      </c>
      <c r="F322" s="4961">
        <v>1254</v>
      </c>
      <c r="G322" s="4961">
        <v>1829</v>
      </c>
      <c r="H322" s="4961">
        <v>1279</v>
      </c>
      <c r="I322" s="4961">
        <v>1119</v>
      </c>
      <c r="J322" s="4961">
        <v>1269</v>
      </c>
    </row>
    <row r="323" spans="1:10" x14ac:dyDescent="0.25">
      <c r="A323" s="5196" t="s">
        <v>114</v>
      </c>
      <c r="B323" s="4969" t="s">
        <v>1219</v>
      </c>
      <c r="C323" s="4961">
        <v>36</v>
      </c>
      <c r="D323" s="4961">
        <v>41</v>
      </c>
      <c r="E323" s="4961">
        <v>43</v>
      </c>
      <c r="F323" s="4961">
        <v>36</v>
      </c>
      <c r="G323" s="4961">
        <v>61</v>
      </c>
      <c r="H323" s="4961">
        <v>59</v>
      </c>
      <c r="I323" s="4961">
        <v>58</v>
      </c>
      <c r="J323" s="4961">
        <v>81</v>
      </c>
    </row>
    <row r="324" spans="1:10" x14ac:dyDescent="0.25">
      <c r="A324" s="5196" t="s">
        <v>114</v>
      </c>
      <c r="B324" s="4969" t="s">
        <v>1218</v>
      </c>
      <c r="C324" s="4961">
        <v>182</v>
      </c>
      <c r="D324" s="4961">
        <v>192</v>
      </c>
      <c r="E324" s="4961">
        <v>156</v>
      </c>
      <c r="F324" s="4961">
        <v>137</v>
      </c>
      <c r="G324" s="4961">
        <v>261</v>
      </c>
      <c r="H324" s="4961">
        <v>185</v>
      </c>
      <c r="I324" s="4961">
        <v>161</v>
      </c>
      <c r="J324" s="4961">
        <v>217</v>
      </c>
    </row>
    <row r="325" spans="1:10" x14ac:dyDescent="0.25">
      <c r="A325" s="5196" t="s">
        <v>114</v>
      </c>
      <c r="B325" s="4969" t="s">
        <v>1217</v>
      </c>
      <c r="C325" s="4961">
        <v>4</v>
      </c>
      <c r="D325" s="4961">
        <v>20</v>
      </c>
      <c r="E325" s="4961">
        <v>28</v>
      </c>
      <c r="F325" s="4961">
        <v>23</v>
      </c>
      <c r="G325" s="4961">
        <v>25</v>
      </c>
      <c r="H325" s="4961">
        <v>41</v>
      </c>
      <c r="I325" s="4961">
        <v>35</v>
      </c>
      <c r="J325" s="4961">
        <v>52</v>
      </c>
    </row>
    <row r="326" spans="1:10" x14ac:dyDescent="0.25">
      <c r="A326" s="5196" t="s">
        <v>114</v>
      </c>
      <c r="B326" s="4969" t="s">
        <v>16</v>
      </c>
      <c r="C326" s="4961">
        <v>2136</v>
      </c>
      <c r="D326" s="4961">
        <v>1897</v>
      </c>
      <c r="E326" s="4961">
        <v>1547</v>
      </c>
      <c r="F326" s="4961">
        <v>1450</v>
      </c>
      <c r="G326" s="4961">
        <v>2176</v>
      </c>
      <c r="H326" s="4961">
        <v>1564</v>
      </c>
      <c r="I326" s="4961">
        <v>1373</v>
      </c>
      <c r="J326" s="4961">
        <v>1619</v>
      </c>
    </row>
    <row r="327" spans="1:10" x14ac:dyDescent="0.25">
      <c r="A327" s="5196" t="s">
        <v>115</v>
      </c>
      <c r="B327" s="4969" t="s">
        <v>1220</v>
      </c>
      <c r="C327" s="4961">
        <v>304</v>
      </c>
      <c r="D327" s="4961">
        <v>314</v>
      </c>
      <c r="E327" s="4961">
        <v>636</v>
      </c>
      <c r="F327" s="4961">
        <v>469</v>
      </c>
      <c r="G327" s="4961">
        <v>311</v>
      </c>
      <c r="H327" s="4961">
        <v>497</v>
      </c>
      <c r="I327" s="4961">
        <v>468</v>
      </c>
      <c r="J327" s="4961">
        <v>385</v>
      </c>
    </row>
    <row r="328" spans="1:10" x14ac:dyDescent="0.25">
      <c r="A328" s="5196" t="s">
        <v>115</v>
      </c>
      <c r="B328" s="4969" t="s">
        <v>1219</v>
      </c>
      <c r="C328" s="4961">
        <v>9</v>
      </c>
      <c r="D328" s="4961">
        <v>5</v>
      </c>
      <c r="E328" s="4961">
        <v>19</v>
      </c>
      <c r="F328" s="4961">
        <v>25</v>
      </c>
      <c r="G328" s="4961">
        <v>13</v>
      </c>
      <c r="H328" s="4961">
        <v>30</v>
      </c>
      <c r="I328" s="4961">
        <v>35</v>
      </c>
      <c r="J328" s="4961">
        <v>31</v>
      </c>
    </row>
    <row r="329" spans="1:10" x14ac:dyDescent="0.25">
      <c r="A329" s="5196" t="s">
        <v>115</v>
      </c>
      <c r="B329" s="4969" t="s">
        <v>1218</v>
      </c>
      <c r="C329" s="4961">
        <v>30</v>
      </c>
      <c r="D329" s="4961">
        <v>35</v>
      </c>
      <c r="E329" s="4961">
        <v>80</v>
      </c>
      <c r="F329" s="4961">
        <v>47</v>
      </c>
      <c r="G329" s="4961">
        <v>42</v>
      </c>
      <c r="H329" s="4961">
        <v>56</v>
      </c>
      <c r="I329" s="4961">
        <v>33</v>
      </c>
      <c r="J329" s="4961">
        <v>51</v>
      </c>
    </row>
    <row r="330" spans="1:10" x14ac:dyDescent="0.25">
      <c r="A330" s="5196" t="s">
        <v>115</v>
      </c>
      <c r="B330" s="4969" t="s">
        <v>1217</v>
      </c>
      <c r="C330" s="4961"/>
      <c r="D330" s="4961">
        <v>5</v>
      </c>
      <c r="E330" s="4961">
        <v>22</v>
      </c>
      <c r="F330" s="4961">
        <v>21</v>
      </c>
      <c r="G330" s="4961">
        <v>9</v>
      </c>
      <c r="H330" s="4961">
        <v>9</v>
      </c>
      <c r="I330" s="4961">
        <v>18</v>
      </c>
      <c r="J330" s="4961">
        <v>16</v>
      </c>
    </row>
    <row r="331" spans="1:10" x14ac:dyDescent="0.25">
      <c r="A331" s="5196" t="s">
        <v>115</v>
      </c>
      <c r="B331" s="4969" t="s">
        <v>16</v>
      </c>
      <c r="C331" s="4961"/>
      <c r="D331" s="4961">
        <v>359</v>
      </c>
      <c r="E331" s="4961">
        <v>757</v>
      </c>
      <c r="F331" s="4961">
        <v>562</v>
      </c>
      <c r="G331" s="4961">
        <v>375</v>
      </c>
      <c r="H331" s="4961">
        <v>592</v>
      </c>
      <c r="I331" s="4961">
        <v>554</v>
      </c>
      <c r="J331" s="4961">
        <v>483</v>
      </c>
    </row>
    <row r="332" spans="1:10" x14ac:dyDescent="0.25">
      <c r="A332" s="5196" t="s">
        <v>116</v>
      </c>
      <c r="B332" s="4969" t="s">
        <v>1220</v>
      </c>
      <c r="C332" s="4961">
        <v>261</v>
      </c>
      <c r="D332" s="4961">
        <v>198</v>
      </c>
      <c r="E332" s="4961">
        <v>481</v>
      </c>
      <c r="F332" s="4961">
        <v>534</v>
      </c>
      <c r="G332" s="4961">
        <v>568</v>
      </c>
      <c r="H332" s="4961">
        <v>669</v>
      </c>
      <c r="I332" s="4961">
        <v>606</v>
      </c>
      <c r="J332" s="4961">
        <v>607</v>
      </c>
    </row>
    <row r="333" spans="1:10" x14ac:dyDescent="0.25">
      <c r="A333" s="5196" t="s">
        <v>116</v>
      </c>
      <c r="B333" s="4969" t="s">
        <v>1219</v>
      </c>
      <c r="C333" s="4961">
        <v>12</v>
      </c>
      <c r="D333" s="4961">
        <v>5</v>
      </c>
      <c r="E333" s="4961">
        <v>21</v>
      </c>
      <c r="F333" s="4961">
        <v>29</v>
      </c>
      <c r="G333" s="4961">
        <v>36</v>
      </c>
      <c r="H333" s="4961">
        <v>48</v>
      </c>
      <c r="I333" s="4961">
        <v>45</v>
      </c>
      <c r="J333" s="4961">
        <v>43</v>
      </c>
    </row>
    <row r="334" spans="1:10" x14ac:dyDescent="0.25">
      <c r="A334" s="5196" t="s">
        <v>116</v>
      </c>
      <c r="B334" s="4969" t="s">
        <v>1218</v>
      </c>
      <c r="C334" s="4961">
        <v>47</v>
      </c>
      <c r="D334" s="4961">
        <v>29</v>
      </c>
      <c r="E334" s="4961">
        <v>53</v>
      </c>
      <c r="F334" s="4961">
        <v>71</v>
      </c>
      <c r="G334" s="4961">
        <v>65</v>
      </c>
      <c r="H334" s="4961">
        <v>72</v>
      </c>
      <c r="I334" s="4961">
        <v>48</v>
      </c>
      <c r="J334" s="4961">
        <v>124</v>
      </c>
    </row>
    <row r="335" spans="1:10" x14ac:dyDescent="0.25">
      <c r="A335" s="5196" t="s">
        <v>116</v>
      </c>
      <c r="B335" s="4969" t="s">
        <v>1217</v>
      </c>
      <c r="C335" s="4961">
        <v>1</v>
      </c>
      <c r="D335" s="4961">
        <v>3</v>
      </c>
      <c r="E335" s="4961">
        <v>4</v>
      </c>
      <c r="F335" s="4961">
        <v>7</v>
      </c>
      <c r="G335" s="4961">
        <v>17</v>
      </c>
      <c r="H335" s="4961">
        <v>14</v>
      </c>
      <c r="I335" s="4961">
        <v>18</v>
      </c>
      <c r="J335" s="4961">
        <v>9</v>
      </c>
    </row>
    <row r="336" spans="1:10" x14ac:dyDescent="0.25">
      <c r="A336" s="5196" t="s">
        <v>116</v>
      </c>
      <c r="B336" s="4969" t="s">
        <v>16</v>
      </c>
      <c r="C336" s="4961">
        <v>321</v>
      </c>
      <c r="D336" s="4961">
        <v>235</v>
      </c>
      <c r="E336" s="4961">
        <v>559</v>
      </c>
      <c r="F336" s="4961">
        <v>641</v>
      </c>
      <c r="G336" s="4961">
        <v>686</v>
      </c>
      <c r="H336" s="4961">
        <v>803</v>
      </c>
      <c r="I336" s="4961">
        <v>717</v>
      </c>
      <c r="J336" s="4961">
        <v>783</v>
      </c>
    </row>
    <row r="337" spans="1:10" x14ac:dyDescent="0.25">
      <c r="A337" s="81" t="s">
        <v>1268</v>
      </c>
      <c r="B337" s="3803"/>
      <c r="C337" s="80"/>
      <c r="D337" s="80"/>
      <c r="E337" s="80"/>
      <c r="F337" s="80"/>
      <c r="G337" s="80"/>
      <c r="H337" s="80"/>
      <c r="I337" s="80"/>
      <c r="J337" s="80"/>
    </row>
  </sheetData>
  <mergeCells count="68">
    <mergeCell ref="A322:A326"/>
    <mergeCell ref="A327:A331"/>
    <mergeCell ref="A332:A336"/>
    <mergeCell ref="A297:A301"/>
    <mergeCell ref="A302:A306"/>
    <mergeCell ref="A307:A311"/>
    <mergeCell ref="A312:A316"/>
    <mergeCell ref="A317:A321"/>
    <mergeCell ref="A249:A253"/>
    <mergeCell ref="A255:J255"/>
    <mergeCell ref="A257:A261"/>
    <mergeCell ref="A262:A266"/>
    <mergeCell ref="A267:A271"/>
    <mergeCell ref="A272:A276"/>
    <mergeCell ref="A277:A281"/>
    <mergeCell ref="A282:A286"/>
    <mergeCell ref="A287:A291"/>
    <mergeCell ref="A292:A296"/>
    <mergeCell ref="A199:A203"/>
    <mergeCell ref="A204:A208"/>
    <mergeCell ref="A209:A213"/>
    <mergeCell ref="A214:A218"/>
    <mergeCell ref="A219:A223"/>
    <mergeCell ref="A224:A228"/>
    <mergeCell ref="A229:A233"/>
    <mergeCell ref="A234:A238"/>
    <mergeCell ref="A239:A243"/>
    <mergeCell ref="A244:A248"/>
    <mergeCell ref="A151:A155"/>
    <mergeCell ref="A156:A160"/>
    <mergeCell ref="A161:A165"/>
    <mergeCell ref="A166:A170"/>
    <mergeCell ref="A172:J172"/>
    <mergeCell ref="A174:A178"/>
    <mergeCell ref="A179:A183"/>
    <mergeCell ref="A184:A188"/>
    <mergeCell ref="A189:A193"/>
    <mergeCell ref="A194:A198"/>
    <mergeCell ref="A101:A105"/>
    <mergeCell ref="A106:A110"/>
    <mergeCell ref="A111:A115"/>
    <mergeCell ref="A116:A120"/>
    <mergeCell ref="A121:A125"/>
    <mergeCell ref="A126:A130"/>
    <mergeCell ref="A131:A135"/>
    <mergeCell ref="A136:A140"/>
    <mergeCell ref="A141:A145"/>
    <mergeCell ref="A146:A150"/>
    <mergeCell ref="A53:A57"/>
    <mergeCell ref="A58:A62"/>
    <mergeCell ref="A63:A67"/>
    <mergeCell ref="A68:A72"/>
    <mergeCell ref="A73:A77"/>
    <mergeCell ref="A78:A82"/>
    <mergeCell ref="A83:A87"/>
    <mergeCell ref="A89:J89"/>
    <mergeCell ref="A91:A95"/>
    <mergeCell ref="A96:A100"/>
    <mergeCell ref="A6:J6"/>
    <mergeCell ref="A8:A12"/>
    <mergeCell ref="A13:A17"/>
    <mergeCell ref="A18:A22"/>
    <mergeCell ref="A23:A27"/>
    <mergeCell ref="A28:A32"/>
    <mergeCell ref="A33:A37"/>
    <mergeCell ref="A38:A42"/>
    <mergeCell ref="A43:A47"/>
    <mergeCell ref="A48:A52"/>
  </mergeCells>
  <hyperlinks>
    <hyperlink ref="A1" location="Indice!A1" display="Indice" xr:uid="{678110F2-2F83-4F69-B978-F8E1466632A7}"/>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A7905-D210-4DF6-AA7C-99A847A327F9}">
  <dimension ref="A1:M57"/>
  <sheetViews>
    <sheetView topLeftCell="A25" workbookViewId="0">
      <selection activeCell="G15" sqref="G15"/>
    </sheetView>
  </sheetViews>
  <sheetFormatPr baseColWidth="10" defaultColWidth="9.140625" defaultRowHeight="15" x14ac:dyDescent="0.25"/>
  <cols>
    <col min="1" max="1" width="9.140625" style="4952"/>
    <col min="2" max="2" width="45.42578125" style="4952" customWidth="1"/>
    <col min="3" max="13" width="9.140625" style="4952"/>
    <col min="14" max="16384" width="9.140625" style="7"/>
  </cols>
  <sheetData>
    <row r="1" spans="1:10" x14ac:dyDescent="0.25">
      <c r="A1" s="454" t="s">
        <v>1222</v>
      </c>
      <c r="B1" s="80"/>
    </row>
    <row r="2" spans="1:10" x14ac:dyDescent="0.25">
      <c r="A2" s="454"/>
      <c r="B2" s="80"/>
    </row>
    <row r="3" spans="1:10" x14ac:dyDescent="0.25">
      <c r="A3" s="4966" t="s">
        <v>1467</v>
      </c>
    </row>
    <row r="4" spans="1:10" x14ac:dyDescent="0.25">
      <c r="A4" s="4953" t="s">
        <v>1270</v>
      </c>
    </row>
    <row r="6" spans="1:10" x14ac:dyDescent="0.25">
      <c r="A6" s="5195" t="s">
        <v>0</v>
      </c>
      <c r="B6" s="5195" t="s">
        <v>0</v>
      </c>
      <c r="C6" s="5195" t="s">
        <v>0</v>
      </c>
      <c r="D6" s="5195" t="s">
        <v>0</v>
      </c>
      <c r="E6" s="5195" t="s">
        <v>0</v>
      </c>
      <c r="F6" s="5195" t="s">
        <v>0</v>
      </c>
      <c r="G6" s="5195" t="s">
        <v>0</v>
      </c>
      <c r="H6" s="5195" t="s">
        <v>0</v>
      </c>
      <c r="I6" s="5195" t="s">
        <v>0</v>
      </c>
      <c r="J6" s="5195" t="s">
        <v>0</v>
      </c>
    </row>
    <row r="7" spans="1:10" x14ac:dyDescent="0.25">
      <c r="A7" s="4979" t="s">
        <v>1275</v>
      </c>
      <c r="B7" s="4958" t="s">
        <v>679</v>
      </c>
      <c r="C7" s="4958" t="s">
        <v>1</v>
      </c>
      <c r="D7" s="4958" t="s">
        <v>2</v>
      </c>
      <c r="E7" s="4958" t="s">
        <v>3</v>
      </c>
      <c r="F7" s="4958" t="s">
        <v>4</v>
      </c>
      <c r="G7" s="4958" t="s">
        <v>5</v>
      </c>
      <c r="H7" s="4958" t="s">
        <v>6</v>
      </c>
      <c r="I7" s="4958" t="s">
        <v>7</v>
      </c>
      <c r="J7" s="4958" t="s">
        <v>8</v>
      </c>
    </row>
    <row r="8" spans="1:10" x14ac:dyDescent="0.25">
      <c r="A8" s="5196" t="s">
        <v>1276</v>
      </c>
      <c r="B8" s="4965" t="s">
        <v>1220</v>
      </c>
      <c r="C8" s="4960">
        <v>87.098181247711182</v>
      </c>
      <c r="D8" s="4960">
        <v>83.77874493598938</v>
      </c>
      <c r="E8" s="4960">
        <v>82.920742034912109</v>
      </c>
      <c r="F8" s="4960">
        <v>82.853927873581597</v>
      </c>
      <c r="G8" s="4960">
        <v>81.922435760498047</v>
      </c>
      <c r="H8" s="4960">
        <v>80.232518911361694</v>
      </c>
      <c r="I8" s="4960">
        <v>79.015851020812988</v>
      </c>
      <c r="J8" s="4960">
        <v>75.331401824951172</v>
      </c>
    </row>
    <row r="9" spans="1:10" x14ac:dyDescent="0.25">
      <c r="A9" s="5196" t="s">
        <v>585</v>
      </c>
      <c r="B9" s="4965" t="s">
        <v>1219</v>
      </c>
      <c r="C9" s="4960">
        <v>4.7978904098272324</v>
      </c>
      <c r="D9" s="4960">
        <v>6.4152158796787262</v>
      </c>
      <c r="E9" s="4960">
        <v>5.8782957494258881</v>
      </c>
      <c r="F9" s="4960">
        <v>6.0990193213995001</v>
      </c>
      <c r="G9" s="4960">
        <v>7.1934700012207031</v>
      </c>
      <c r="H9" s="4960">
        <v>7.207266241312027</v>
      </c>
      <c r="I9" s="4960">
        <v>8.9429251849651337</v>
      </c>
      <c r="J9" s="4960">
        <v>9.1905355453491211</v>
      </c>
    </row>
    <row r="10" spans="1:10" x14ac:dyDescent="0.25">
      <c r="A10" s="5196" t="s">
        <v>585</v>
      </c>
      <c r="B10" s="4965" t="s">
        <v>1218</v>
      </c>
      <c r="C10" s="4960">
        <v>7.7291950583457947</v>
      </c>
      <c r="D10" s="4960">
        <v>9.0131253004074097</v>
      </c>
      <c r="E10" s="4960">
        <v>9.4390809535980225</v>
      </c>
      <c r="F10" s="4960">
        <v>8.7032646203007005</v>
      </c>
      <c r="G10" s="4960">
        <v>9.3208447098731995</v>
      </c>
      <c r="H10" s="4960">
        <v>10.232175141572952</v>
      </c>
      <c r="I10" s="4960">
        <v>9.2677347362041473</v>
      </c>
      <c r="J10" s="4960">
        <v>11.912735551595688</v>
      </c>
    </row>
    <row r="11" spans="1:10" x14ac:dyDescent="0.25">
      <c r="A11" s="5196" t="s">
        <v>585</v>
      </c>
      <c r="B11" s="4965" t="s">
        <v>1217</v>
      </c>
      <c r="C11" s="4960">
        <v>0.3747312119230628</v>
      </c>
      <c r="D11" s="4960">
        <v>0.79291174188256264</v>
      </c>
      <c r="E11" s="4960">
        <v>1.7618793994188309</v>
      </c>
      <c r="F11" s="4960">
        <v>2.3437881847181998</v>
      </c>
      <c r="G11" s="4960">
        <v>1.5632465481758118</v>
      </c>
      <c r="H11" s="4960">
        <v>2.3280398920178413</v>
      </c>
      <c r="I11" s="4960">
        <v>2.7734890580177307</v>
      </c>
      <c r="J11" s="4960">
        <v>3.5653278231620789</v>
      </c>
    </row>
    <row r="12" spans="1:10" x14ac:dyDescent="0.25">
      <c r="A12" s="5196" t="s">
        <v>585</v>
      </c>
      <c r="B12" s="4965" t="s">
        <v>16</v>
      </c>
      <c r="C12" s="4960">
        <v>100</v>
      </c>
      <c r="D12" s="4960">
        <v>100</v>
      </c>
      <c r="E12" s="4960">
        <v>100</v>
      </c>
      <c r="F12" s="4960">
        <v>100</v>
      </c>
      <c r="G12" s="4960">
        <v>100</v>
      </c>
      <c r="H12" s="4960">
        <v>100</v>
      </c>
      <c r="I12" s="4960">
        <v>100</v>
      </c>
      <c r="J12" s="4960">
        <v>100</v>
      </c>
    </row>
    <row r="13" spans="1:10" x14ac:dyDescent="0.25">
      <c r="A13" s="5196" t="s">
        <v>1277</v>
      </c>
      <c r="B13" s="4965" t="s">
        <v>1220</v>
      </c>
      <c r="C13" s="4960">
        <v>85.37634015083313</v>
      </c>
      <c r="D13" s="4960">
        <v>82.364916801452637</v>
      </c>
      <c r="E13" s="4960">
        <v>82.298272848129272</v>
      </c>
      <c r="F13" s="4960">
        <v>80.507199291260704</v>
      </c>
      <c r="G13" s="4960">
        <v>80.184757709503174</v>
      </c>
      <c r="H13" s="4960">
        <v>78.62280011177063</v>
      </c>
      <c r="I13" s="4960">
        <v>79.296666383743286</v>
      </c>
      <c r="J13" s="4960">
        <v>76.182705163955688</v>
      </c>
    </row>
    <row r="14" spans="1:10" x14ac:dyDescent="0.25">
      <c r="A14" s="5196" t="s">
        <v>586</v>
      </c>
      <c r="B14" s="4965" t="s">
        <v>1219</v>
      </c>
      <c r="C14" s="4960">
        <v>5.4319377988576889</v>
      </c>
      <c r="D14" s="4960">
        <v>6.9445781409740448</v>
      </c>
      <c r="E14" s="4960">
        <v>5.2456874400377274</v>
      </c>
      <c r="F14" s="4960">
        <v>6.1250696469113999</v>
      </c>
      <c r="G14" s="4960">
        <v>6.9454886019229889</v>
      </c>
      <c r="H14" s="4960">
        <v>7.0591568946838379</v>
      </c>
      <c r="I14" s="4960">
        <v>7.4642807245254517</v>
      </c>
      <c r="J14" s="4960">
        <v>8.0980710685253143</v>
      </c>
    </row>
    <row r="15" spans="1:10" x14ac:dyDescent="0.25">
      <c r="A15" s="5196" t="s">
        <v>586</v>
      </c>
      <c r="B15" s="4965" t="s">
        <v>1218</v>
      </c>
      <c r="C15" s="4960">
        <v>8.7503515183925629</v>
      </c>
      <c r="D15" s="4960">
        <v>10.033491998910904</v>
      </c>
      <c r="E15" s="4960">
        <v>10.41821762919426</v>
      </c>
      <c r="F15" s="4960">
        <v>9.9984411439225003</v>
      </c>
      <c r="G15" s="4960">
        <v>10.817597061395645</v>
      </c>
      <c r="H15" s="4960">
        <v>11.539618670940399</v>
      </c>
      <c r="I15" s="4960">
        <v>9.9708639085292816</v>
      </c>
      <c r="J15" s="4960">
        <v>11.691590398550034</v>
      </c>
    </row>
    <row r="16" spans="1:10" x14ac:dyDescent="0.25">
      <c r="A16" s="5196" t="s">
        <v>586</v>
      </c>
      <c r="B16" s="4965" t="s">
        <v>1217</v>
      </c>
      <c r="C16" s="4960">
        <v>0.44137127697467804</v>
      </c>
      <c r="D16" s="4960">
        <v>0.6570110097527504</v>
      </c>
      <c r="E16" s="4960">
        <v>2.0378237590193748</v>
      </c>
      <c r="F16" s="4960">
        <v>3.3692899179053999</v>
      </c>
      <c r="G16" s="4960">
        <v>2.052159421145916</v>
      </c>
      <c r="H16" s="4960">
        <v>2.7784256264567375</v>
      </c>
      <c r="I16" s="4960">
        <v>3.2681871205568314</v>
      </c>
      <c r="J16" s="4960">
        <v>4.0276311337947845</v>
      </c>
    </row>
    <row r="17" spans="1:10" x14ac:dyDescent="0.25">
      <c r="A17" s="5196" t="s">
        <v>586</v>
      </c>
      <c r="B17" s="4965" t="s">
        <v>16</v>
      </c>
      <c r="C17" s="4960">
        <v>100</v>
      </c>
      <c r="D17" s="4960">
        <v>100</v>
      </c>
      <c r="E17" s="4960">
        <v>100</v>
      </c>
      <c r="F17" s="4960">
        <v>100</v>
      </c>
      <c r="G17" s="4960">
        <v>100</v>
      </c>
      <c r="H17" s="4960">
        <v>100</v>
      </c>
      <c r="I17" s="4960">
        <v>100</v>
      </c>
      <c r="J17" s="4960">
        <v>100</v>
      </c>
    </row>
    <row r="19" spans="1:10" x14ac:dyDescent="0.25">
      <c r="A19" s="5195" t="s">
        <v>23</v>
      </c>
      <c r="B19" s="5195" t="s">
        <v>23</v>
      </c>
      <c r="C19" s="5195" t="s">
        <v>23</v>
      </c>
      <c r="D19" s="5195" t="s">
        <v>23</v>
      </c>
      <c r="E19" s="5195" t="s">
        <v>23</v>
      </c>
      <c r="F19" s="5195" t="s">
        <v>23</v>
      </c>
      <c r="G19" s="5195" t="s">
        <v>23</v>
      </c>
      <c r="H19" s="5195" t="s">
        <v>23</v>
      </c>
      <c r="I19" s="5195" t="s">
        <v>23</v>
      </c>
      <c r="J19" s="5195" t="s">
        <v>23</v>
      </c>
    </row>
    <row r="20" spans="1:10" x14ac:dyDescent="0.25">
      <c r="A20" s="4979" t="s">
        <v>1275</v>
      </c>
      <c r="B20" s="4958" t="s">
        <v>679</v>
      </c>
      <c r="C20" s="4963" t="s">
        <v>1</v>
      </c>
      <c r="D20" s="4963" t="s">
        <v>2</v>
      </c>
      <c r="E20" s="4963" t="s">
        <v>3</v>
      </c>
      <c r="F20" s="4963" t="s">
        <v>4</v>
      </c>
      <c r="G20" s="4963" t="s">
        <v>5</v>
      </c>
      <c r="H20" s="4963" t="s">
        <v>6</v>
      </c>
      <c r="I20" s="4963" t="s">
        <v>7</v>
      </c>
      <c r="J20" s="4963" t="s">
        <v>8</v>
      </c>
    </row>
    <row r="21" spans="1:10" x14ac:dyDescent="0.25">
      <c r="A21" s="5196" t="s">
        <v>1276</v>
      </c>
      <c r="B21" s="4965" t="s">
        <v>1220</v>
      </c>
      <c r="C21" s="4961">
        <v>628254</v>
      </c>
      <c r="D21" s="4961">
        <v>663965</v>
      </c>
      <c r="E21" s="4961">
        <v>685296</v>
      </c>
      <c r="F21" s="4961">
        <v>762827</v>
      </c>
      <c r="G21" s="4961">
        <v>807566</v>
      </c>
      <c r="H21" s="4961">
        <v>842427</v>
      </c>
      <c r="I21" s="4961">
        <v>858252</v>
      </c>
      <c r="J21" s="4961">
        <v>859523</v>
      </c>
    </row>
    <row r="22" spans="1:10" x14ac:dyDescent="0.25">
      <c r="A22" s="5196" t="s">
        <v>585</v>
      </c>
      <c r="B22" s="4965" t="s">
        <v>1219</v>
      </c>
      <c r="C22" s="4961">
        <v>34608</v>
      </c>
      <c r="D22" s="4961">
        <v>50842</v>
      </c>
      <c r="E22" s="4961">
        <v>48581</v>
      </c>
      <c r="F22" s="4961">
        <v>56153</v>
      </c>
      <c r="G22" s="4961">
        <v>70911</v>
      </c>
      <c r="H22" s="4961">
        <v>75675</v>
      </c>
      <c r="I22" s="4961">
        <v>97136</v>
      </c>
      <c r="J22" s="4961">
        <v>104863</v>
      </c>
    </row>
    <row r="23" spans="1:10" x14ac:dyDescent="0.25">
      <c r="A23" s="5196" t="s">
        <v>585</v>
      </c>
      <c r="B23" s="4965" t="s">
        <v>1218</v>
      </c>
      <c r="C23" s="4961">
        <v>55752</v>
      </c>
      <c r="D23" s="4961">
        <v>71431</v>
      </c>
      <c r="E23" s="4961">
        <v>78009</v>
      </c>
      <c r="F23" s="4961">
        <v>80130</v>
      </c>
      <c r="G23" s="4961">
        <v>91882</v>
      </c>
      <c r="H23" s="4961">
        <v>107436</v>
      </c>
      <c r="I23" s="4961">
        <v>100664</v>
      </c>
      <c r="J23" s="4961">
        <v>135923</v>
      </c>
    </row>
    <row r="24" spans="1:10" x14ac:dyDescent="0.25">
      <c r="A24" s="5196" t="s">
        <v>585</v>
      </c>
      <c r="B24" s="4965" t="s">
        <v>1217</v>
      </c>
      <c r="C24" s="4961">
        <v>2703</v>
      </c>
      <c r="D24" s="4961">
        <v>6284</v>
      </c>
      <c r="E24" s="4961">
        <v>14561</v>
      </c>
      <c r="F24" s="4961">
        <v>21579</v>
      </c>
      <c r="G24" s="4961">
        <v>15410</v>
      </c>
      <c r="H24" s="4961">
        <v>24444</v>
      </c>
      <c r="I24" s="4961">
        <v>30125</v>
      </c>
      <c r="J24" s="4961">
        <v>40680</v>
      </c>
    </row>
    <row r="25" spans="1:10" x14ac:dyDescent="0.25">
      <c r="A25" s="5196" t="s">
        <v>585</v>
      </c>
      <c r="B25" s="4965" t="s">
        <v>16</v>
      </c>
      <c r="C25" s="4961">
        <v>721317</v>
      </c>
      <c r="D25" s="4961">
        <v>792522</v>
      </c>
      <c r="E25" s="4961">
        <v>826447</v>
      </c>
      <c r="F25" s="4961">
        <v>920689</v>
      </c>
      <c r="G25" s="4961">
        <v>985769</v>
      </c>
      <c r="H25" s="4961">
        <v>1049982</v>
      </c>
      <c r="I25" s="4961">
        <v>1086177</v>
      </c>
      <c r="J25" s="4961">
        <v>1140989</v>
      </c>
    </row>
    <row r="26" spans="1:10" x14ac:dyDescent="0.25">
      <c r="A26" s="5196" t="s">
        <v>1277</v>
      </c>
      <c r="B26" s="4965" t="s">
        <v>1220</v>
      </c>
      <c r="C26" s="4961">
        <v>425362</v>
      </c>
      <c r="D26" s="4961">
        <v>462339</v>
      </c>
      <c r="E26" s="4961">
        <v>512975</v>
      </c>
      <c r="F26" s="4961">
        <v>521615</v>
      </c>
      <c r="G26" s="4961">
        <v>569416</v>
      </c>
      <c r="H26" s="4961">
        <v>627075</v>
      </c>
      <c r="I26" s="4961">
        <v>724766</v>
      </c>
      <c r="J26" s="4961">
        <v>809714</v>
      </c>
    </row>
    <row r="27" spans="1:10" x14ac:dyDescent="0.25">
      <c r="A27" s="5196" t="s">
        <v>586</v>
      </c>
      <c r="B27" s="4965" t="s">
        <v>1219</v>
      </c>
      <c r="C27" s="4961">
        <v>27063</v>
      </c>
      <c r="D27" s="4961">
        <v>38982</v>
      </c>
      <c r="E27" s="4961">
        <v>32697</v>
      </c>
      <c r="F27" s="4961">
        <v>39685</v>
      </c>
      <c r="G27" s="4961">
        <v>49322</v>
      </c>
      <c r="H27" s="4961">
        <v>56302</v>
      </c>
      <c r="I27" s="4961">
        <v>68223</v>
      </c>
      <c r="J27" s="4961">
        <v>86071</v>
      </c>
    </row>
    <row r="28" spans="1:10" x14ac:dyDescent="0.25">
      <c r="A28" s="5196" t="s">
        <v>586</v>
      </c>
      <c r="B28" s="4965" t="s">
        <v>1218</v>
      </c>
      <c r="C28" s="4961">
        <v>43596</v>
      </c>
      <c r="D28" s="4961">
        <v>56321</v>
      </c>
      <c r="E28" s="4961">
        <v>64938</v>
      </c>
      <c r="F28" s="4961">
        <v>64781</v>
      </c>
      <c r="G28" s="4961">
        <v>76819</v>
      </c>
      <c r="H28" s="4961">
        <v>92037</v>
      </c>
      <c r="I28" s="4961">
        <v>91133</v>
      </c>
      <c r="J28" s="4961">
        <v>124265</v>
      </c>
    </row>
    <row r="29" spans="1:10" x14ac:dyDescent="0.25">
      <c r="A29" s="5196" t="s">
        <v>586</v>
      </c>
      <c r="B29" s="4965" t="s">
        <v>1217</v>
      </c>
      <c r="C29" s="4961">
        <v>2199</v>
      </c>
      <c r="D29" s="4961">
        <v>3688</v>
      </c>
      <c r="E29" s="4961">
        <v>12702</v>
      </c>
      <c r="F29" s="4961">
        <v>21830</v>
      </c>
      <c r="G29" s="4961">
        <v>14573</v>
      </c>
      <c r="H29" s="4961">
        <v>22160</v>
      </c>
      <c r="I29" s="4961">
        <v>29871</v>
      </c>
      <c r="J29" s="4961">
        <v>42808</v>
      </c>
    </row>
    <row r="30" spans="1:10" x14ac:dyDescent="0.25">
      <c r="A30" s="5196" t="s">
        <v>586</v>
      </c>
      <c r="B30" s="4965" t="s">
        <v>16</v>
      </c>
      <c r="C30" s="4961">
        <v>498220</v>
      </c>
      <c r="D30" s="4961">
        <v>561330</v>
      </c>
      <c r="E30" s="4961">
        <v>623312</v>
      </c>
      <c r="F30" s="4961">
        <v>647911</v>
      </c>
      <c r="G30" s="4961">
        <v>710130</v>
      </c>
      <c r="H30" s="4961">
        <v>797574</v>
      </c>
      <c r="I30" s="4961">
        <v>913993</v>
      </c>
      <c r="J30" s="4961">
        <v>1062858</v>
      </c>
    </row>
    <row r="32" spans="1:10" x14ac:dyDescent="0.25">
      <c r="A32" s="5195" t="s">
        <v>46</v>
      </c>
      <c r="B32" s="5195" t="s">
        <v>46</v>
      </c>
      <c r="C32" s="5195" t="s">
        <v>46</v>
      </c>
      <c r="D32" s="5195" t="s">
        <v>46</v>
      </c>
      <c r="E32" s="5195" t="s">
        <v>46</v>
      </c>
      <c r="F32" s="5195" t="s">
        <v>46</v>
      </c>
      <c r="G32" s="5195" t="s">
        <v>46</v>
      </c>
      <c r="H32" s="5195" t="s">
        <v>46</v>
      </c>
      <c r="I32" s="5195" t="s">
        <v>46</v>
      </c>
      <c r="J32" s="5195" t="s">
        <v>46</v>
      </c>
    </row>
    <row r="33" spans="1:10" x14ac:dyDescent="0.25">
      <c r="A33" s="4979" t="s">
        <v>1275</v>
      </c>
      <c r="B33" s="4958" t="s">
        <v>679</v>
      </c>
      <c r="C33" s="4964" t="s">
        <v>1</v>
      </c>
      <c r="D33" s="4964" t="s">
        <v>2</v>
      </c>
      <c r="E33" s="4964" t="s">
        <v>3</v>
      </c>
      <c r="F33" s="4964" t="s">
        <v>4</v>
      </c>
      <c r="G33" s="4964" t="s">
        <v>5</v>
      </c>
      <c r="H33" s="4964" t="s">
        <v>6</v>
      </c>
      <c r="I33" s="4964" t="s">
        <v>7</v>
      </c>
      <c r="J33" s="4964" t="s">
        <v>8</v>
      </c>
    </row>
    <row r="34" spans="1:10" x14ac:dyDescent="0.25">
      <c r="A34" s="5196" t="s">
        <v>1276</v>
      </c>
      <c r="B34" s="4965" t="s">
        <v>1220</v>
      </c>
      <c r="C34" s="4962">
        <v>0.47543435357511044</v>
      </c>
      <c r="D34" s="4962">
        <v>0.61472933739423752</v>
      </c>
      <c r="E34" s="4962">
        <v>0.7445609662681818</v>
      </c>
      <c r="F34" s="4962">
        <v>0.62430859327879995</v>
      </c>
      <c r="G34" s="4962">
        <v>0.49565811641514301</v>
      </c>
      <c r="H34" s="4962">
        <v>0.47534499317407608</v>
      </c>
      <c r="I34" s="4962">
        <v>0.50143282860517502</v>
      </c>
      <c r="J34" s="4962">
        <v>0.59403455816209316</v>
      </c>
    </row>
    <row r="35" spans="1:10" x14ac:dyDescent="0.25">
      <c r="A35" s="5196" t="s">
        <v>585</v>
      </c>
      <c r="B35" s="4965" t="s">
        <v>1219</v>
      </c>
      <c r="C35" s="4962">
        <v>0.33659248147159815</v>
      </c>
      <c r="D35" s="4962">
        <v>0.47817188315093517</v>
      </c>
      <c r="E35" s="4962">
        <v>0.50159008242189884</v>
      </c>
      <c r="F35" s="4962">
        <v>0.37036694743479998</v>
      </c>
      <c r="G35" s="4962">
        <v>0.35562659613788128</v>
      </c>
      <c r="H35" s="4962">
        <v>0.32493623439222574</v>
      </c>
      <c r="I35" s="4962">
        <v>0.35450824070721865</v>
      </c>
      <c r="J35" s="4962">
        <v>0.51154680550098419</v>
      </c>
    </row>
    <row r="36" spans="1:10" x14ac:dyDescent="0.25">
      <c r="A36" s="5196" t="s">
        <v>585</v>
      </c>
      <c r="B36" s="4965" t="s">
        <v>1218</v>
      </c>
      <c r="C36" s="4962">
        <v>0.35160137340426445</v>
      </c>
      <c r="D36" s="4962">
        <v>0.42386935092508793</v>
      </c>
      <c r="E36" s="4962">
        <v>0.55738608352839947</v>
      </c>
      <c r="F36" s="4962">
        <v>0.4423911777674</v>
      </c>
      <c r="G36" s="4962">
        <v>0.31411664094775915</v>
      </c>
      <c r="H36" s="4962">
        <v>0.38139550015330315</v>
      </c>
      <c r="I36" s="4962">
        <v>0.33632256090641022</v>
      </c>
      <c r="J36" s="4962">
        <v>0.36429616156965494</v>
      </c>
    </row>
    <row r="37" spans="1:10" x14ac:dyDescent="0.25">
      <c r="A37" s="5196" t="s">
        <v>585</v>
      </c>
      <c r="B37" s="4965" t="s">
        <v>1217</v>
      </c>
      <c r="C37" s="4962">
        <v>8.3308288594707847E-2</v>
      </c>
      <c r="D37" s="4962">
        <v>0.11915556387975812</v>
      </c>
      <c r="E37" s="4962">
        <v>0.20503918640315533</v>
      </c>
      <c r="F37" s="4962">
        <v>0.2041351906868</v>
      </c>
      <c r="G37" s="4962">
        <v>0.13076920295134187</v>
      </c>
      <c r="H37" s="4962">
        <v>0.18145617796108127</v>
      </c>
      <c r="I37" s="4962">
        <v>0.19733293447643518</v>
      </c>
      <c r="J37" s="4962">
        <v>0.19890200346708298</v>
      </c>
    </row>
    <row r="38" spans="1:10" x14ac:dyDescent="0.25">
      <c r="A38" s="5196" t="s">
        <v>585</v>
      </c>
      <c r="B38" s="4965" t="s">
        <v>16</v>
      </c>
      <c r="C38" s="4962">
        <v>0</v>
      </c>
      <c r="D38" s="4962">
        <v>0</v>
      </c>
      <c r="E38" s="4962">
        <v>0</v>
      </c>
      <c r="F38" s="4962">
        <v>0</v>
      </c>
      <c r="G38" s="4962">
        <v>0</v>
      </c>
      <c r="H38" s="4962">
        <v>0</v>
      </c>
      <c r="I38" s="4962">
        <v>0</v>
      </c>
      <c r="J38" s="4962">
        <v>0</v>
      </c>
    </row>
    <row r="39" spans="1:10" x14ac:dyDescent="0.25">
      <c r="A39" s="5196" t="s">
        <v>1277</v>
      </c>
      <c r="B39" s="4965" t="s">
        <v>1220</v>
      </c>
      <c r="C39" s="4962">
        <v>0.66514802165329456</v>
      </c>
      <c r="D39" s="4962">
        <v>0.75277243740856647</v>
      </c>
      <c r="E39" s="4962">
        <v>0.78110522590577602</v>
      </c>
      <c r="F39" s="4962">
        <v>0.79002571135620003</v>
      </c>
      <c r="G39" s="4962">
        <v>0.55328500457108021</v>
      </c>
      <c r="H39" s="4962">
        <v>0.62578432261943817</v>
      </c>
      <c r="I39" s="4962">
        <v>0.53010080009698868</v>
      </c>
      <c r="J39" s="4962">
        <v>0.47337943688035011</v>
      </c>
    </row>
    <row r="40" spans="1:10" x14ac:dyDescent="0.25">
      <c r="A40" s="5196" t="s">
        <v>586</v>
      </c>
      <c r="B40" s="4965" t="s">
        <v>1219</v>
      </c>
      <c r="C40" s="4962">
        <v>0.44192401692271233</v>
      </c>
      <c r="D40" s="4962">
        <v>0.59233475476503372</v>
      </c>
      <c r="E40" s="4962">
        <v>0.42640757746994495</v>
      </c>
      <c r="F40" s="4962">
        <v>0.39956116461680002</v>
      </c>
      <c r="G40" s="4962">
        <v>0.43552489951252937</v>
      </c>
      <c r="H40" s="4962">
        <v>0.38819299079477787</v>
      </c>
      <c r="I40" s="4962">
        <v>0.36371827591210604</v>
      </c>
      <c r="J40" s="4962">
        <v>0.32668171916157007</v>
      </c>
    </row>
    <row r="41" spans="1:10" x14ac:dyDescent="0.25">
      <c r="A41" s="5196" t="s">
        <v>586</v>
      </c>
      <c r="B41" s="4965" t="s">
        <v>1218</v>
      </c>
      <c r="C41" s="4962">
        <v>0.4931966308504343</v>
      </c>
      <c r="D41" s="4962">
        <v>0.5101300310343504</v>
      </c>
      <c r="E41" s="4962">
        <v>0.65104239620268345</v>
      </c>
      <c r="F41" s="4962">
        <v>0.60866536205819999</v>
      </c>
      <c r="G41" s="4962">
        <v>0.39227306842803955</v>
      </c>
      <c r="H41" s="4962">
        <v>0.44245282188057899</v>
      </c>
      <c r="I41" s="4962">
        <v>0.37183158565312624</v>
      </c>
      <c r="J41" s="4962">
        <v>0.33834984060376883</v>
      </c>
    </row>
    <row r="42" spans="1:10" x14ac:dyDescent="0.25">
      <c r="A42" s="5196" t="s">
        <v>586</v>
      </c>
      <c r="B42" s="4965" t="s">
        <v>1217</v>
      </c>
      <c r="C42" s="4962">
        <v>0.11696150759235024</v>
      </c>
      <c r="D42" s="4962">
        <v>0.10019255569204688</v>
      </c>
      <c r="E42" s="4962">
        <v>0.21996432915329933</v>
      </c>
      <c r="F42" s="4962">
        <v>0.3789889891489</v>
      </c>
      <c r="G42" s="4962">
        <v>0.16310765640810132</v>
      </c>
      <c r="H42" s="4962">
        <v>0.2067463705316186</v>
      </c>
      <c r="I42" s="4962">
        <v>0.20310364197939634</v>
      </c>
      <c r="J42" s="4962">
        <v>0.21796319633722305</v>
      </c>
    </row>
    <row r="43" spans="1:10" x14ac:dyDescent="0.25">
      <c r="A43" s="5196" t="s">
        <v>586</v>
      </c>
      <c r="B43" s="4965" t="s">
        <v>16</v>
      </c>
      <c r="C43" s="4962">
        <v>0</v>
      </c>
      <c r="D43" s="4962">
        <v>0</v>
      </c>
      <c r="E43" s="4962">
        <v>0</v>
      </c>
      <c r="F43" s="4962">
        <v>0</v>
      </c>
      <c r="G43" s="4962">
        <v>0</v>
      </c>
      <c r="H43" s="4962">
        <v>0</v>
      </c>
      <c r="I43" s="4962">
        <v>0</v>
      </c>
      <c r="J43" s="4962">
        <v>0</v>
      </c>
    </row>
    <row r="45" spans="1:10" x14ac:dyDescent="0.25">
      <c r="A45" s="5195" t="s">
        <v>69</v>
      </c>
      <c r="B45" s="5195" t="s">
        <v>69</v>
      </c>
      <c r="C45" s="5195" t="s">
        <v>69</v>
      </c>
      <c r="D45" s="5195" t="s">
        <v>69</v>
      </c>
      <c r="E45" s="5195" t="s">
        <v>69</v>
      </c>
      <c r="F45" s="5195" t="s">
        <v>69</v>
      </c>
      <c r="G45" s="5195" t="s">
        <v>69</v>
      </c>
      <c r="H45" s="5195" t="s">
        <v>69</v>
      </c>
      <c r="I45" s="5195" t="s">
        <v>69</v>
      </c>
      <c r="J45" s="5195" t="s">
        <v>69</v>
      </c>
    </row>
    <row r="46" spans="1:10" x14ac:dyDescent="0.25">
      <c r="A46" s="4979" t="s">
        <v>1275</v>
      </c>
      <c r="B46" s="4958" t="s">
        <v>679</v>
      </c>
      <c r="C46" s="4963" t="s">
        <v>1</v>
      </c>
      <c r="D46" s="4963" t="s">
        <v>2</v>
      </c>
      <c r="E46" s="4963" t="s">
        <v>3</v>
      </c>
      <c r="F46" s="4963" t="s">
        <v>4</v>
      </c>
      <c r="G46" s="4963" t="s">
        <v>5</v>
      </c>
      <c r="H46" s="4963" t="s">
        <v>6</v>
      </c>
      <c r="I46" s="4963" t="s">
        <v>7</v>
      </c>
      <c r="J46" s="4963" t="s">
        <v>8</v>
      </c>
    </row>
    <row r="47" spans="1:10" x14ac:dyDescent="0.25">
      <c r="A47" s="5196" t="s">
        <v>1276</v>
      </c>
      <c r="B47" s="4965" t="s">
        <v>1220</v>
      </c>
      <c r="C47" s="4961">
        <v>13678</v>
      </c>
      <c r="D47" s="4961">
        <v>13605</v>
      </c>
      <c r="E47" s="4961">
        <v>9020</v>
      </c>
      <c r="F47" s="4961">
        <v>10812</v>
      </c>
      <c r="G47" s="4961">
        <v>14537</v>
      </c>
      <c r="H47" s="4961">
        <v>12335</v>
      </c>
      <c r="I47" s="4961">
        <v>9928</v>
      </c>
      <c r="J47" s="4961">
        <v>10972</v>
      </c>
    </row>
    <row r="48" spans="1:10" x14ac:dyDescent="0.25">
      <c r="A48" s="5196" t="s">
        <v>585</v>
      </c>
      <c r="B48" s="4965" t="s">
        <v>1219</v>
      </c>
      <c r="C48" s="4961">
        <v>482</v>
      </c>
      <c r="D48" s="4961">
        <v>590</v>
      </c>
      <c r="E48" s="4961">
        <v>549</v>
      </c>
      <c r="F48" s="4961">
        <v>706</v>
      </c>
      <c r="G48" s="4961">
        <v>972</v>
      </c>
      <c r="H48" s="4961">
        <v>913</v>
      </c>
      <c r="I48" s="4961">
        <v>961</v>
      </c>
      <c r="J48" s="4961">
        <v>987</v>
      </c>
    </row>
    <row r="49" spans="1:10" x14ac:dyDescent="0.25">
      <c r="A49" s="5196" t="s">
        <v>585</v>
      </c>
      <c r="B49" s="4965" t="s">
        <v>1218</v>
      </c>
      <c r="C49" s="4961">
        <v>1614</v>
      </c>
      <c r="D49" s="4961">
        <v>1874</v>
      </c>
      <c r="E49" s="4961">
        <v>1123</v>
      </c>
      <c r="F49" s="4961">
        <v>1272</v>
      </c>
      <c r="G49" s="4961">
        <v>1808</v>
      </c>
      <c r="H49" s="4961">
        <v>1718</v>
      </c>
      <c r="I49" s="4961">
        <v>1150</v>
      </c>
      <c r="J49" s="4961">
        <v>1865</v>
      </c>
    </row>
    <row r="50" spans="1:10" x14ac:dyDescent="0.25">
      <c r="A50" s="5196" t="s">
        <v>585</v>
      </c>
      <c r="B50" s="4965" t="s">
        <v>1217</v>
      </c>
      <c r="C50" s="4961">
        <v>78</v>
      </c>
      <c r="D50" s="4961">
        <v>155</v>
      </c>
      <c r="E50" s="4961">
        <v>261</v>
      </c>
      <c r="F50" s="4961">
        <v>356</v>
      </c>
      <c r="G50" s="4961">
        <v>361</v>
      </c>
      <c r="H50" s="4961">
        <v>358</v>
      </c>
      <c r="I50" s="4961">
        <v>321</v>
      </c>
      <c r="J50" s="4961">
        <v>561</v>
      </c>
    </row>
    <row r="51" spans="1:10" x14ac:dyDescent="0.25">
      <c r="A51" s="5196" t="s">
        <v>585</v>
      </c>
      <c r="B51" s="4965" t="s">
        <v>16</v>
      </c>
      <c r="C51" s="4961">
        <v>15852</v>
      </c>
      <c r="D51" s="4961">
        <v>16224</v>
      </c>
      <c r="E51" s="4961">
        <v>10953</v>
      </c>
      <c r="F51" s="4961">
        <v>13146</v>
      </c>
      <c r="G51" s="4961">
        <v>17678</v>
      </c>
      <c r="H51" s="4961">
        <v>15324</v>
      </c>
      <c r="I51" s="4961">
        <v>12360</v>
      </c>
      <c r="J51" s="4961">
        <v>14385</v>
      </c>
    </row>
    <row r="52" spans="1:10" x14ac:dyDescent="0.25">
      <c r="A52" s="5196" t="s">
        <v>1277</v>
      </c>
      <c r="B52" s="4965" t="s">
        <v>1220</v>
      </c>
      <c r="C52" s="4961">
        <v>7667</v>
      </c>
      <c r="D52" s="4961">
        <v>7856</v>
      </c>
      <c r="E52" s="4961">
        <v>6675</v>
      </c>
      <c r="F52" s="4961">
        <v>7455</v>
      </c>
      <c r="G52" s="4961">
        <v>10211</v>
      </c>
      <c r="H52" s="4961">
        <v>9254</v>
      </c>
      <c r="I52" s="4961">
        <v>8936</v>
      </c>
      <c r="J52" s="4961">
        <v>10882</v>
      </c>
    </row>
    <row r="53" spans="1:10" x14ac:dyDescent="0.25">
      <c r="A53" s="5196" t="s">
        <v>586</v>
      </c>
      <c r="B53" s="4965" t="s">
        <v>1219</v>
      </c>
      <c r="C53" s="4961">
        <v>311</v>
      </c>
      <c r="D53" s="4961">
        <v>389</v>
      </c>
      <c r="E53" s="4961">
        <v>391</v>
      </c>
      <c r="F53" s="4961">
        <v>468</v>
      </c>
      <c r="G53" s="4961">
        <v>696</v>
      </c>
      <c r="H53" s="4961">
        <v>680</v>
      </c>
      <c r="I53" s="4961">
        <v>748</v>
      </c>
      <c r="J53" s="4961">
        <v>906</v>
      </c>
    </row>
    <row r="54" spans="1:10" x14ac:dyDescent="0.25">
      <c r="A54" s="5196" t="s">
        <v>586</v>
      </c>
      <c r="B54" s="4965" t="s">
        <v>1218</v>
      </c>
      <c r="C54" s="4961">
        <v>884</v>
      </c>
      <c r="D54" s="4961">
        <v>1154</v>
      </c>
      <c r="E54" s="4961">
        <v>882</v>
      </c>
      <c r="F54" s="4961">
        <v>961</v>
      </c>
      <c r="G54" s="4961">
        <v>1460</v>
      </c>
      <c r="H54" s="4961">
        <v>1445</v>
      </c>
      <c r="I54" s="4961">
        <v>1205</v>
      </c>
      <c r="J54" s="4961">
        <v>1815</v>
      </c>
    </row>
    <row r="55" spans="1:10" x14ac:dyDescent="0.25">
      <c r="A55" s="5196" t="s">
        <v>586</v>
      </c>
      <c r="B55" s="4965" t="s">
        <v>1217</v>
      </c>
      <c r="C55" s="4961">
        <v>47</v>
      </c>
      <c r="D55" s="4961">
        <v>97</v>
      </c>
      <c r="E55" s="4961">
        <v>234</v>
      </c>
      <c r="F55" s="4961">
        <v>302</v>
      </c>
      <c r="G55" s="4961">
        <v>310</v>
      </c>
      <c r="H55" s="4961">
        <v>356</v>
      </c>
      <c r="I55" s="4961">
        <v>426</v>
      </c>
      <c r="J55" s="4961">
        <v>605</v>
      </c>
    </row>
    <row r="56" spans="1:10" x14ac:dyDescent="0.25">
      <c r="A56" s="5196" t="s">
        <v>586</v>
      </c>
      <c r="B56" s="4965" t="s">
        <v>16</v>
      </c>
      <c r="C56" s="4961">
        <v>8909</v>
      </c>
      <c r="D56" s="4961">
        <v>9496</v>
      </c>
      <c r="E56" s="4961">
        <v>8182</v>
      </c>
      <c r="F56" s="4961">
        <v>9186</v>
      </c>
      <c r="G56" s="4961">
        <v>12677</v>
      </c>
      <c r="H56" s="4961">
        <v>11735</v>
      </c>
      <c r="I56" s="4961">
        <v>11315</v>
      </c>
      <c r="J56" s="4961">
        <v>14208</v>
      </c>
    </row>
    <row r="57" spans="1:10" x14ac:dyDescent="0.25">
      <c r="A57" s="81" t="s">
        <v>1268</v>
      </c>
      <c r="B57" s="80"/>
      <c r="C57" s="80"/>
      <c r="D57" s="80"/>
      <c r="E57" s="80"/>
      <c r="F57" s="80"/>
      <c r="G57" s="80"/>
      <c r="H57" s="80"/>
      <c r="I57" s="80"/>
      <c r="J57" s="80"/>
    </row>
  </sheetData>
  <mergeCells count="12">
    <mergeCell ref="A47:A51"/>
    <mergeCell ref="A52:A56"/>
    <mergeCell ref="A26:A30"/>
    <mergeCell ref="A32:J32"/>
    <mergeCell ref="A34:A38"/>
    <mergeCell ref="A39:A43"/>
    <mergeCell ref="A45:J45"/>
    <mergeCell ref="A6:J6"/>
    <mergeCell ref="A8:A12"/>
    <mergeCell ref="A13:A17"/>
    <mergeCell ref="A19:J19"/>
    <mergeCell ref="A21:A25"/>
  </mergeCells>
  <hyperlinks>
    <hyperlink ref="A1" location="Indice!A1" display="Indice" xr:uid="{DC627CF5-253D-419D-ABEC-4BEC49B21B84}"/>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23"/>
  <sheetViews>
    <sheetView workbookViewId="0">
      <selection activeCell="A23" sqref="A23:XFD25"/>
    </sheetView>
  </sheetViews>
  <sheetFormatPr baseColWidth="10" defaultColWidth="9.140625" defaultRowHeight="15" x14ac:dyDescent="0.25"/>
  <cols>
    <col min="1" max="1" width="14.5703125" style="28" customWidth="1"/>
    <col min="2" max="11" width="9.140625" style="28"/>
  </cols>
  <sheetData>
    <row r="1" spans="1:9" x14ac:dyDescent="0.25">
      <c r="A1" s="454" t="s">
        <v>1222</v>
      </c>
      <c r="B1" s="80"/>
    </row>
    <row r="2" spans="1:9" x14ac:dyDescent="0.25">
      <c r="A2" s="454"/>
      <c r="B2" s="80"/>
    </row>
    <row r="3" spans="1:9" x14ac:dyDescent="0.25">
      <c r="A3" s="3930" t="s">
        <v>1282</v>
      </c>
    </row>
    <row r="4" spans="1:9" x14ac:dyDescent="0.25">
      <c r="A4" s="3919" t="s">
        <v>1283</v>
      </c>
    </row>
    <row r="6" spans="1:9" x14ac:dyDescent="0.25">
      <c r="A6" s="5126" t="s">
        <v>736</v>
      </c>
      <c r="B6" s="5126" t="s">
        <v>736</v>
      </c>
      <c r="C6" s="5126" t="s">
        <v>736</v>
      </c>
      <c r="D6" s="5126" t="s">
        <v>736</v>
      </c>
      <c r="E6" s="5126" t="s">
        <v>736</v>
      </c>
      <c r="F6" s="5126" t="s">
        <v>736</v>
      </c>
      <c r="G6" s="5126" t="s">
        <v>736</v>
      </c>
      <c r="H6" s="5126" t="s">
        <v>736</v>
      </c>
      <c r="I6" s="5126" t="s">
        <v>736</v>
      </c>
    </row>
    <row r="7" spans="1:9" x14ac:dyDescent="0.25">
      <c r="A7" s="3931" t="s">
        <v>745</v>
      </c>
      <c r="B7" s="3932" t="s">
        <v>737</v>
      </c>
      <c r="C7" s="3933" t="s">
        <v>738</v>
      </c>
      <c r="D7" s="3934" t="s">
        <v>739</v>
      </c>
      <c r="E7" s="3935" t="s">
        <v>740</v>
      </c>
      <c r="F7" s="3936" t="s">
        <v>741</v>
      </c>
      <c r="G7" s="3937" t="s">
        <v>742</v>
      </c>
      <c r="H7" s="3938" t="s">
        <v>743</v>
      </c>
      <c r="I7" s="3939" t="s">
        <v>744</v>
      </c>
    </row>
    <row r="8" spans="1:9" x14ac:dyDescent="0.25">
      <c r="A8" s="3921" t="s">
        <v>746</v>
      </c>
      <c r="B8" s="3906">
        <v>49.9</v>
      </c>
      <c r="C8" s="3906">
        <v>57.699999999999996</v>
      </c>
      <c r="D8" s="3906">
        <v>62.4</v>
      </c>
      <c r="E8" s="3906">
        <v>67.900000000000006</v>
      </c>
      <c r="F8" s="3906">
        <v>74.2</v>
      </c>
      <c r="G8" s="3906">
        <v>80.2</v>
      </c>
      <c r="H8" s="3906">
        <v>89.600000000000009</v>
      </c>
      <c r="I8" s="3906">
        <v>93.2</v>
      </c>
    </row>
    <row r="9" spans="1:9" x14ac:dyDescent="0.25">
      <c r="A9" s="3922" t="s">
        <v>747</v>
      </c>
      <c r="B9" s="3906">
        <v>62.4</v>
      </c>
      <c r="C9" s="3906">
        <v>65.900000000000006</v>
      </c>
      <c r="D9" s="3906">
        <v>75.900000000000006</v>
      </c>
      <c r="E9" s="3906">
        <v>85</v>
      </c>
      <c r="F9" s="3906">
        <v>88</v>
      </c>
      <c r="G9" s="3906">
        <v>96.7</v>
      </c>
      <c r="H9" s="3906">
        <v>100.4</v>
      </c>
      <c r="I9" s="3906">
        <v>136.9</v>
      </c>
    </row>
    <row r="10" spans="1:9" x14ac:dyDescent="0.25">
      <c r="A10" s="3923" t="s">
        <v>1279</v>
      </c>
      <c r="B10" s="3906">
        <v>51.6</v>
      </c>
      <c r="C10" s="3906">
        <v>58.8</v>
      </c>
      <c r="D10" s="3906">
        <v>64.099999999999994</v>
      </c>
      <c r="E10" s="3906">
        <v>70</v>
      </c>
      <c r="F10" s="3906">
        <v>75.900000000000006</v>
      </c>
      <c r="G10" s="3906">
        <v>82.1</v>
      </c>
      <c r="H10" s="3906">
        <v>90.9</v>
      </c>
      <c r="I10" s="3906">
        <v>97.8</v>
      </c>
    </row>
    <row r="12" spans="1:9" x14ac:dyDescent="0.25">
      <c r="A12" s="5127" t="s">
        <v>748</v>
      </c>
      <c r="B12" s="5127" t="s">
        <v>748</v>
      </c>
      <c r="C12" s="5127" t="s">
        <v>748</v>
      </c>
      <c r="D12" s="5127" t="s">
        <v>748</v>
      </c>
      <c r="E12" s="5127" t="s">
        <v>748</v>
      </c>
      <c r="F12" s="5127" t="s">
        <v>748</v>
      </c>
      <c r="G12" s="5127" t="s">
        <v>748</v>
      </c>
      <c r="H12" s="5127" t="s">
        <v>748</v>
      </c>
      <c r="I12" s="5127" t="s">
        <v>748</v>
      </c>
    </row>
    <row r="13" spans="1:9" x14ac:dyDescent="0.25">
      <c r="A13" s="3940" t="s">
        <v>757</v>
      </c>
      <c r="B13" s="3941" t="s">
        <v>749</v>
      </c>
      <c r="C13" s="3942" t="s">
        <v>750</v>
      </c>
      <c r="D13" s="3943" t="s">
        <v>751</v>
      </c>
      <c r="E13" s="3944" t="s">
        <v>752</v>
      </c>
      <c r="F13" s="3945" t="s">
        <v>753</v>
      </c>
      <c r="G13" s="3946" t="s">
        <v>754</v>
      </c>
      <c r="H13" s="3947" t="s">
        <v>755</v>
      </c>
      <c r="I13" s="3948" t="s">
        <v>756</v>
      </c>
    </row>
    <row r="14" spans="1:9" x14ac:dyDescent="0.25">
      <c r="A14" s="3924" t="s">
        <v>758</v>
      </c>
      <c r="B14" s="3889">
        <v>1.0999999999999999</v>
      </c>
      <c r="C14" s="3889">
        <v>1.4000000000000001</v>
      </c>
      <c r="D14" s="3889">
        <v>1.9</v>
      </c>
      <c r="E14" s="3889">
        <v>1.4000000000000001</v>
      </c>
      <c r="F14" s="3889">
        <v>1.2</v>
      </c>
      <c r="G14" s="3889">
        <v>1.6</v>
      </c>
      <c r="H14" s="3889">
        <v>1.7999999999999998</v>
      </c>
      <c r="I14" s="3889">
        <v>1.4000000000000001</v>
      </c>
    </row>
    <row r="15" spans="1:9" x14ac:dyDescent="0.25">
      <c r="A15" s="3925" t="s">
        <v>759</v>
      </c>
      <c r="B15" s="3889">
        <v>1.3</v>
      </c>
      <c r="C15" s="3889">
        <v>3.5000000000000004</v>
      </c>
      <c r="D15" s="3889">
        <v>2.1999999999999997</v>
      </c>
      <c r="E15" s="3889">
        <v>2.1999999999999997</v>
      </c>
      <c r="F15" s="3889">
        <v>2.4</v>
      </c>
      <c r="G15" s="3889">
        <v>2.9000000000000004</v>
      </c>
      <c r="H15" s="3889">
        <v>4.3</v>
      </c>
      <c r="I15" s="3889">
        <v>3.6999999999999997</v>
      </c>
    </row>
    <row r="16" spans="1:9" x14ac:dyDescent="0.25">
      <c r="A16" s="3926" t="s">
        <v>1279</v>
      </c>
      <c r="B16" s="3889">
        <v>0.89999999999999991</v>
      </c>
      <c r="C16" s="3889">
        <v>1.3</v>
      </c>
      <c r="D16" s="3889">
        <v>1.7000000000000002</v>
      </c>
      <c r="E16" s="3889">
        <v>1.3</v>
      </c>
      <c r="F16" s="3889">
        <v>1.0999999999999999</v>
      </c>
      <c r="G16" s="3889">
        <v>1.5</v>
      </c>
      <c r="H16" s="3889">
        <v>1.7000000000000002</v>
      </c>
      <c r="I16" s="3889">
        <v>1.4000000000000001</v>
      </c>
    </row>
    <row r="18" spans="1:10" x14ac:dyDescent="0.25">
      <c r="A18" s="5128" t="s">
        <v>760</v>
      </c>
      <c r="B18" s="5128" t="s">
        <v>760</v>
      </c>
      <c r="C18" s="5128" t="s">
        <v>760</v>
      </c>
      <c r="D18" s="5128" t="s">
        <v>760</v>
      </c>
      <c r="E18" s="5128" t="s">
        <v>760</v>
      </c>
      <c r="F18" s="5128" t="s">
        <v>760</v>
      </c>
      <c r="G18" s="5128" t="s">
        <v>760</v>
      </c>
      <c r="H18" s="5128" t="s">
        <v>760</v>
      </c>
      <c r="I18" s="5128" t="s">
        <v>760</v>
      </c>
    </row>
    <row r="19" spans="1:10" x14ac:dyDescent="0.25">
      <c r="A19" s="3949" t="s">
        <v>769</v>
      </c>
      <c r="B19" s="3950" t="s">
        <v>761</v>
      </c>
      <c r="C19" s="3951" t="s">
        <v>762</v>
      </c>
      <c r="D19" s="3952" t="s">
        <v>763</v>
      </c>
      <c r="E19" s="3953" t="s">
        <v>764</v>
      </c>
      <c r="F19" s="3954" t="s">
        <v>765</v>
      </c>
      <c r="G19" s="3955" t="s">
        <v>766</v>
      </c>
      <c r="H19" s="3956" t="s">
        <v>767</v>
      </c>
      <c r="I19" s="3957" t="s">
        <v>768</v>
      </c>
    </row>
    <row r="20" spans="1:10" x14ac:dyDescent="0.25">
      <c r="A20" s="3927" t="s">
        <v>770</v>
      </c>
      <c r="B20" s="3920">
        <v>61926</v>
      </c>
      <c r="C20" s="3920">
        <v>59656</v>
      </c>
      <c r="D20" s="3920">
        <v>59035</v>
      </c>
      <c r="E20" s="3920">
        <v>65611</v>
      </c>
      <c r="F20" s="3920">
        <v>79974</v>
      </c>
      <c r="G20" s="3920">
        <v>68302</v>
      </c>
      <c r="H20" s="3920">
        <v>61365</v>
      </c>
      <c r="I20" s="3920">
        <v>64337</v>
      </c>
    </row>
    <row r="21" spans="1:10" x14ac:dyDescent="0.25">
      <c r="A21" s="3928" t="s">
        <v>771</v>
      </c>
      <c r="B21" s="3920">
        <v>40930</v>
      </c>
      <c r="C21" s="3920">
        <v>35007</v>
      </c>
      <c r="D21" s="3920">
        <v>16354</v>
      </c>
      <c r="E21" s="3920">
        <v>16956</v>
      </c>
      <c r="F21" s="3920">
        <v>23798</v>
      </c>
      <c r="G21" s="3920">
        <v>17078</v>
      </c>
      <c r="H21" s="3920">
        <v>12399</v>
      </c>
      <c r="I21" s="3920">
        <v>18108</v>
      </c>
    </row>
    <row r="22" spans="1:10" x14ac:dyDescent="0.25">
      <c r="A22" s="3929" t="s">
        <v>1279</v>
      </c>
      <c r="B22" s="3920">
        <f>SUM(B19:B21)</f>
        <v>102856</v>
      </c>
      <c r="C22" s="3920">
        <f t="shared" ref="C22:I22" si="0">SUM(C19:C21)</f>
        <v>94663</v>
      </c>
      <c r="D22" s="3920">
        <f t="shared" si="0"/>
        <v>75389</v>
      </c>
      <c r="E22" s="3920">
        <f t="shared" si="0"/>
        <v>82567</v>
      </c>
      <c r="F22" s="3920">
        <f t="shared" si="0"/>
        <v>103772</v>
      </c>
      <c r="G22" s="3920">
        <f t="shared" si="0"/>
        <v>85380</v>
      </c>
      <c r="H22" s="3920">
        <f t="shared" si="0"/>
        <v>73764</v>
      </c>
      <c r="I22" s="3920">
        <f t="shared" si="0"/>
        <v>82445</v>
      </c>
    </row>
    <row r="23" spans="1:10" x14ac:dyDescent="0.25">
      <c r="A23" s="81" t="s">
        <v>1268</v>
      </c>
      <c r="B23" s="80"/>
      <c r="C23" s="80"/>
      <c r="D23" s="80"/>
      <c r="E23" s="80"/>
      <c r="F23" s="80"/>
      <c r="G23" s="80"/>
      <c r="H23" s="80"/>
      <c r="I23" s="80"/>
      <c r="J23" s="80"/>
    </row>
  </sheetData>
  <mergeCells count="3">
    <mergeCell ref="A6:I6"/>
    <mergeCell ref="A12:I12"/>
    <mergeCell ref="A18:I18"/>
  </mergeCells>
  <hyperlinks>
    <hyperlink ref="A1" location="Indice!A1" display="Indice" xr:uid="{D5768984-EAA4-4F45-BAC1-63B37E22426B}"/>
  </hyperlinks>
  <pageMargins left="0.7" right="0.7" top="0.75" bottom="0.75" header="0.3" footer="0.3"/>
  <pageSetup orientation="portrait" horizontalDpi="0" verticalDpi="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A6B1B-AE7D-4F33-BD16-FBAD6E3E1043}">
  <dimension ref="A1:L77"/>
  <sheetViews>
    <sheetView topLeftCell="A79" workbookViewId="0">
      <selection activeCell="A77" sqref="A77"/>
    </sheetView>
  </sheetViews>
  <sheetFormatPr baseColWidth="10" defaultColWidth="9.140625" defaultRowHeight="15" x14ac:dyDescent="0.25"/>
  <cols>
    <col min="1" max="1" width="9.140625" style="4952"/>
    <col min="2" max="2" width="23.85546875" style="4952" customWidth="1"/>
    <col min="3" max="9" width="10.5703125" style="4952" bestFit="1" customWidth="1"/>
    <col min="10" max="12" width="9.140625" style="4952"/>
    <col min="13" max="16384" width="9.140625" style="7"/>
  </cols>
  <sheetData>
    <row r="1" spans="1:9" x14ac:dyDescent="0.25">
      <c r="A1" s="454" t="s">
        <v>1222</v>
      </c>
      <c r="B1" s="80"/>
    </row>
    <row r="2" spans="1:9" x14ac:dyDescent="0.25">
      <c r="A2" s="454"/>
      <c r="B2" s="80"/>
    </row>
    <row r="3" spans="1:9" x14ac:dyDescent="0.25">
      <c r="A3" s="4966" t="s">
        <v>1468</v>
      </c>
    </row>
    <row r="4" spans="1:9" x14ac:dyDescent="0.25">
      <c r="A4" s="4953" t="s">
        <v>1270</v>
      </c>
    </row>
    <row r="6" spans="1:9" x14ac:dyDescent="0.25">
      <c r="A6" s="5195" t="s">
        <v>0</v>
      </c>
      <c r="B6" s="5195" t="s">
        <v>0</v>
      </c>
      <c r="C6" s="5195" t="s">
        <v>0</v>
      </c>
      <c r="D6" s="5195" t="s">
        <v>0</v>
      </c>
      <c r="E6" s="5195" t="s">
        <v>0</v>
      </c>
      <c r="F6" s="5195" t="s">
        <v>0</v>
      </c>
      <c r="G6" s="5195" t="s">
        <v>0</v>
      </c>
      <c r="H6" s="5195" t="s">
        <v>0</v>
      </c>
      <c r="I6" s="5195" t="s">
        <v>0</v>
      </c>
    </row>
    <row r="7" spans="1:9" x14ac:dyDescent="0.25">
      <c r="A7" s="4993" t="s">
        <v>1275</v>
      </c>
      <c r="B7" s="4958" t="s">
        <v>679</v>
      </c>
      <c r="C7" s="4964" t="s">
        <v>1</v>
      </c>
      <c r="D7" s="4964" t="s">
        <v>2</v>
      </c>
      <c r="E7" s="4964" t="s">
        <v>3</v>
      </c>
      <c r="F7" s="4964" t="s">
        <v>4</v>
      </c>
      <c r="G7" s="4964" t="s">
        <v>5</v>
      </c>
      <c r="H7" s="4964" t="s">
        <v>6</v>
      </c>
      <c r="I7" s="4964" t="s">
        <v>8</v>
      </c>
    </row>
    <row r="8" spans="1:9" x14ac:dyDescent="0.25">
      <c r="A8" s="5028" t="s">
        <v>1122</v>
      </c>
      <c r="B8" s="3992" t="s">
        <v>1469</v>
      </c>
      <c r="C8" s="4003">
        <v>76.688770404131105</v>
      </c>
      <c r="D8" s="4003">
        <v>80.920016414412103</v>
      </c>
      <c r="E8" s="4003">
        <v>80.765704919616198</v>
      </c>
      <c r="F8" s="4003">
        <v>86.075442021149598</v>
      </c>
      <c r="G8" s="4003">
        <v>87.954764012079806</v>
      </c>
      <c r="H8" s="4003">
        <v>86.999937150267996</v>
      </c>
      <c r="I8" s="4003">
        <v>89.844763114671693</v>
      </c>
    </row>
    <row r="9" spans="1:9" x14ac:dyDescent="0.25">
      <c r="A9" s="5028"/>
      <c r="B9" s="3992" t="s">
        <v>1470</v>
      </c>
      <c r="C9" s="4003">
        <v>20.801259639816699</v>
      </c>
      <c r="D9" s="4003">
        <v>17.9022368746352</v>
      </c>
      <c r="E9" s="4003">
        <v>17.683531250642801</v>
      </c>
      <c r="F9" s="4003">
        <v>12.9121855997304</v>
      </c>
      <c r="G9" s="4003">
        <v>11.198645146130801</v>
      </c>
      <c r="H9" s="4003">
        <v>11.875522063515801</v>
      </c>
      <c r="I9" s="4003">
        <v>9.5740025862959008</v>
      </c>
    </row>
    <row r="10" spans="1:9" x14ac:dyDescent="0.25">
      <c r="A10" s="5028"/>
      <c r="B10" s="3992" t="s">
        <v>1471</v>
      </c>
      <c r="C10" s="4003">
        <v>1.8893248021608999</v>
      </c>
      <c r="D10" s="4003">
        <v>1.1777467109527</v>
      </c>
      <c r="E10" s="4003">
        <v>1.5507638297409001</v>
      </c>
      <c r="F10" s="4003">
        <v>0.74253935708569996</v>
      </c>
      <c r="G10" s="4003">
        <v>0.84659084178949995</v>
      </c>
      <c r="H10" s="4003">
        <v>0.93476588996389998</v>
      </c>
      <c r="I10" s="4003">
        <v>0.58123429903239998</v>
      </c>
    </row>
    <row r="11" spans="1:9" x14ac:dyDescent="0.25">
      <c r="A11" s="5028"/>
      <c r="B11" s="3992" t="s">
        <v>1373</v>
      </c>
      <c r="C11" s="4003">
        <v>0.62064515389130004</v>
      </c>
      <c r="D11" s="4991" t="s">
        <v>1271</v>
      </c>
      <c r="E11" s="4991" t="s">
        <v>1271</v>
      </c>
      <c r="F11" s="4003">
        <v>0.26983302203440002</v>
      </c>
      <c r="G11" s="4991" t="s">
        <v>1271</v>
      </c>
      <c r="H11" s="4003">
        <v>0.18977489625230001</v>
      </c>
      <c r="I11" s="4991" t="s">
        <v>1271</v>
      </c>
    </row>
    <row r="12" spans="1:9" x14ac:dyDescent="0.25">
      <c r="A12" s="5028"/>
      <c r="B12" s="3992" t="s">
        <v>16</v>
      </c>
      <c r="C12" s="4003">
        <v>100</v>
      </c>
      <c r="D12" s="4003">
        <v>100</v>
      </c>
      <c r="E12" s="4003">
        <v>100</v>
      </c>
      <c r="F12" s="4003">
        <v>100</v>
      </c>
      <c r="G12" s="4003">
        <v>100</v>
      </c>
      <c r="H12" s="4003">
        <v>100</v>
      </c>
      <c r="I12" s="4003">
        <v>100</v>
      </c>
    </row>
    <row r="13" spans="1:9" x14ac:dyDescent="0.25">
      <c r="A13" s="5028" t="s">
        <v>1124</v>
      </c>
      <c r="B13" s="3992" t="s">
        <v>1469</v>
      </c>
      <c r="C13" s="4003">
        <v>74.175207080457099</v>
      </c>
      <c r="D13" s="4003">
        <v>79.983885961429905</v>
      </c>
      <c r="E13" s="4003">
        <v>81.620283250179099</v>
      </c>
      <c r="F13" s="4003">
        <v>86.074318393289005</v>
      </c>
      <c r="G13" s="4003">
        <v>87.7813017078158</v>
      </c>
      <c r="H13" s="4003">
        <v>86.144871553657296</v>
      </c>
      <c r="I13" s="4003">
        <v>88.774508654319703</v>
      </c>
    </row>
    <row r="14" spans="1:9" x14ac:dyDescent="0.25">
      <c r="A14" s="5028"/>
      <c r="B14" s="3992" t="s">
        <v>1470</v>
      </c>
      <c r="C14" s="4003">
        <v>23.301162869197199</v>
      </c>
      <c r="D14" s="4003">
        <v>18.9695645634168</v>
      </c>
      <c r="E14" s="4003">
        <v>16.976944125968501</v>
      </c>
      <c r="F14" s="4003">
        <v>13.156524024818999</v>
      </c>
      <c r="G14" s="4003">
        <v>11.593044600951799</v>
      </c>
      <c r="H14" s="4003">
        <v>12.8779183052507</v>
      </c>
      <c r="I14" s="4003">
        <v>10.7069741656418</v>
      </c>
    </row>
    <row r="15" spans="1:9" x14ac:dyDescent="0.25">
      <c r="A15" s="5028"/>
      <c r="B15" s="3992" t="s">
        <v>1471</v>
      </c>
      <c r="C15" s="4003">
        <v>1.9392973141423999</v>
      </c>
      <c r="D15" s="4003">
        <v>1.0465494751533</v>
      </c>
      <c r="E15" s="4003">
        <v>1.4027726238524001</v>
      </c>
      <c r="F15" s="4003">
        <v>0.44658335246059999</v>
      </c>
      <c r="G15" s="4003">
        <v>0.6256536912324</v>
      </c>
      <c r="H15" s="4003">
        <v>0.74315862756960005</v>
      </c>
      <c r="I15" s="4003">
        <v>0.5185171800385</v>
      </c>
    </row>
    <row r="16" spans="1:9" x14ac:dyDescent="0.25">
      <c r="A16" s="5028"/>
      <c r="B16" s="3992" t="s">
        <v>1373</v>
      </c>
      <c r="C16" s="4003">
        <v>0.58433273620329995</v>
      </c>
      <c r="D16" s="4991" t="s">
        <v>1271</v>
      </c>
      <c r="E16" s="4991" t="s">
        <v>1271</v>
      </c>
      <c r="F16" s="4003">
        <v>0.32257422943140002</v>
      </c>
      <c r="G16" s="4991" t="s">
        <v>1271</v>
      </c>
      <c r="H16" s="4003">
        <v>0.2340515135223</v>
      </c>
      <c r="I16" s="4991" t="s">
        <v>1271</v>
      </c>
    </row>
    <row r="17" spans="1:9" x14ac:dyDescent="0.25">
      <c r="A17" s="5028"/>
      <c r="B17" s="3992" t="s">
        <v>16</v>
      </c>
      <c r="C17" s="4003">
        <v>100</v>
      </c>
      <c r="D17" s="4003">
        <v>100</v>
      </c>
      <c r="E17" s="4003">
        <v>100</v>
      </c>
      <c r="F17" s="4003">
        <v>100</v>
      </c>
      <c r="G17" s="4003">
        <v>100</v>
      </c>
      <c r="H17" s="4003">
        <v>100</v>
      </c>
      <c r="I17" s="4003">
        <v>100</v>
      </c>
    </row>
    <row r="18" spans="1:9" x14ac:dyDescent="0.25">
      <c r="A18" s="5028" t="s">
        <v>16</v>
      </c>
      <c r="B18" s="3992" t="s">
        <v>1469</v>
      </c>
      <c r="C18" s="4003">
        <v>75.856917309318902</v>
      </c>
      <c r="D18" s="4003">
        <v>80.602671285292203</v>
      </c>
      <c r="E18" s="4003">
        <v>81.0579819823637</v>
      </c>
      <c r="F18" s="4003">
        <v>86.075056399573697</v>
      </c>
      <c r="G18" s="4003">
        <v>87.892933473074507</v>
      </c>
      <c r="H18" s="4003">
        <v>86.691541583482604</v>
      </c>
      <c r="I18" s="4003">
        <v>89.446967909686293</v>
      </c>
    </row>
    <row r="19" spans="1:9" x14ac:dyDescent="0.25">
      <c r="A19" s="5028"/>
      <c r="B19" s="3992" t="s">
        <v>1470</v>
      </c>
      <c r="C19" s="4003">
        <v>21.6285919845023</v>
      </c>
      <c r="D19" s="4003">
        <v>18.264057433009899</v>
      </c>
      <c r="E19" s="4003">
        <v>17.441869132626099</v>
      </c>
      <c r="F19" s="4003">
        <v>12.9960409150336</v>
      </c>
      <c r="G19" s="4003">
        <v>11.3392286059114</v>
      </c>
      <c r="H19" s="4003">
        <v>12.237055211777999</v>
      </c>
      <c r="I19" s="4003">
        <v>9.9951086674613006</v>
      </c>
    </row>
    <row r="20" spans="1:9" x14ac:dyDescent="0.25">
      <c r="A20" s="5028"/>
      <c r="B20" s="3992" t="s">
        <v>1471</v>
      </c>
      <c r="C20" s="4003">
        <v>1.9058629925282999</v>
      </c>
      <c r="D20" s="4003">
        <v>1.1332712816977999</v>
      </c>
      <c r="E20" s="4003">
        <v>1.5001488850102001</v>
      </c>
      <c r="F20" s="4003">
        <v>0.64096923329230004</v>
      </c>
      <c r="G20" s="4003">
        <v>0.76783792101409998</v>
      </c>
      <c r="H20" s="4003">
        <v>0.86565910971159998</v>
      </c>
      <c r="I20" s="4003">
        <v>0.55792342285249996</v>
      </c>
    </row>
    <row r="21" spans="1:9" x14ac:dyDescent="0.25">
      <c r="A21" s="5028"/>
      <c r="B21" s="3992" t="s">
        <v>1373</v>
      </c>
      <c r="C21" s="4003">
        <v>0.60862771365049995</v>
      </c>
      <c r="D21" s="4991" t="s">
        <v>1271</v>
      </c>
      <c r="E21" s="4991" t="s">
        <v>1271</v>
      </c>
      <c r="F21" s="4003">
        <v>0.28793345210030002</v>
      </c>
      <c r="G21" s="4991" t="s">
        <v>1271</v>
      </c>
      <c r="H21" s="4003">
        <v>0.2057440950278</v>
      </c>
      <c r="I21" s="4991" t="s">
        <v>1271</v>
      </c>
    </row>
    <row r="22" spans="1:9" x14ac:dyDescent="0.25">
      <c r="A22" s="5028"/>
      <c r="B22" s="3992" t="s">
        <v>16</v>
      </c>
      <c r="C22" s="4003">
        <v>100</v>
      </c>
      <c r="D22" s="4003">
        <v>100</v>
      </c>
      <c r="E22" s="4003">
        <v>100</v>
      </c>
      <c r="F22" s="4003">
        <v>100</v>
      </c>
      <c r="G22" s="4003">
        <v>100</v>
      </c>
      <c r="H22" s="4003">
        <v>100</v>
      </c>
      <c r="I22" s="4003">
        <v>100</v>
      </c>
    </row>
    <row r="23" spans="1:9" x14ac:dyDescent="0.25">
      <c r="A23" s="4992"/>
      <c r="B23" s="4973"/>
      <c r="C23" s="4973"/>
      <c r="D23" s="4973"/>
      <c r="E23" s="4973"/>
      <c r="F23" s="4973"/>
      <c r="G23" s="4973"/>
      <c r="H23" s="4973"/>
      <c r="I23" s="4973"/>
    </row>
    <row r="24" spans="1:9" x14ac:dyDescent="0.25">
      <c r="A24" s="5195" t="s">
        <v>23</v>
      </c>
      <c r="B24" s="5195" t="s">
        <v>23</v>
      </c>
      <c r="C24" s="5195" t="s">
        <v>23</v>
      </c>
      <c r="D24" s="5195" t="s">
        <v>23</v>
      </c>
      <c r="E24" s="5195" t="s">
        <v>23</v>
      </c>
      <c r="F24" s="5195" t="s">
        <v>23</v>
      </c>
      <c r="G24" s="5195" t="s">
        <v>23</v>
      </c>
      <c r="H24" s="5195" t="s">
        <v>23</v>
      </c>
      <c r="I24" s="5195" t="s">
        <v>23</v>
      </c>
    </row>
    <row r="25" spans="1:9" x14ac:dyDescent="0.25">
      <c r="A25" s="4993" t="s">
        <v>1275</v>
      </c>
      <c r="B25" s="4958" t="s">
        <v>679</v>
      </c>
      <c r="C25" s="4964" t="s">
        <v>1</v>
      </c>
      <c r="D25" s="4964" t="s">
        <v>2</v>
      </c>
      <c r="E25" s="4964" t="s">
        <v>3</v>
      </c>
      <c r="F25" s="4964" t="s">
        <v>4</v>
      </c>
      <c r="G25" s="4964" t="s">
        <v>5</v>
      </c>
      <c r="H25" s="4964" t="s">
        <v>6</v>
      </c>
      <c r="I25" s="4964" t="s">
        <v>8</v>
      </c>
    </row>
    <row r="26" spans="1:9" x14ac:dyDescent="0.25">
      <c r="A26" s="5028" t="s">
        <v>1122</v>
      </c>
      <c r="B26" s="3992" t="s">
        <v>1469</v>
      </c>
      <c r="C26" s="3920">
        <v>2273559</v>
      </c>
      <c r="D26" s="3920">
        <v>2559560</v>
      </c>
      <c r="E26" s="3920">
        <v>2709162</v>
      </c>
      <c r="F26" s="3920">
        <v>3064587</v>
      </c>
      <c r="G26" s="3920">
        <v>3192940</v>
      </c>
      <c r="H26" s="3920">
        <v>3336050</v>
      </c>
      <c r="I26" s="3920">
        <v>3950494</v>
      </c>
    </row>
    <row r="27" spans="1:9" x14ac:dyDescent="0.25">
      <c r="A27" s="5028"/>
      <c r="B27" s="3992" t="s">
        <v>1470</v>
      </c>
      <c r="C27" s="3920">
        <v>616686</v>
      </c>
      <c r="D27" s="3920">
        <v>566261</v>
      </c>
      <c r="E27" s="3920">
        <v>593167</v>
      </c>
      <c r="F27" s="3920">
        <v>459719</v>
      </c>
      <c r="G27" s="3920">
        <v>406534</v>
      </c>
      <c r="H27" s="3920">
        <v>455372</v>
      </c>
      <c r="I27" s="3920">
        <v>420971</v>
      </c>
    </row>
    <row r="28" spans="1:9" x14ac:dyDescent="0.25">
      <c r="A28" s="5028"/>
      <c r="B28" s="3992" t="s">
        <v>1471</v>
      </c>
      <c r="C28" s="3920">
        <v>56012</v>
      </c>
      <c r="D28" s="3920">
        <v>37253</v>
      </c>
      <c r="E28" s="3920">
        <v>52018</v>
      </c>
      <c r="F28" s="3920">
        <v>26437</v>
      </c>
      <c r="G28" s="3920">
        <v>30733</v>
      </c>
      <c r="H28" s="3920">
        <v>35844</v>
      </c>
      <c r="I28" s="3920">
        <v>25557</v>
      </c>
    </row>
    <row r="29" spans="1:9" x14ac:dyDescent="0.25">
      <c r="A29" s="5028"/>
      <c r="B29" s="3992" t="s">
        <v>1373</v>
      </c>
      <c r="C29" s="3920">
        <v>18400</v>
      </c>
      <c r="D29" s="3920">
        <v>0</v>
      </c>
      <c r="E29" s="3920">
        <v>0</v>
      </c>
      <c r="F29" s="3920">
        <v>9607</v>
      </c>
      <c r="G29" s="3920">
        <v>0</v>
      </c>
      <c r="H29" s="3920">
        <v>7277</v>
      </c>
      <c r="I29" s="3920">
        <v>0</v>
      </c>
    </row>
    <row r="30" spans="1:9" x14ac:dyDescent="0.25">
      <c r="A30" s="5028"/>
      <c r="B30" s="3992" t="s">
        <v>16</v>
      </c>
      <c r="C30" s="3920">
        <v>2964657</v>
      </c>
      <c r="D30" s="3920">
        <v>3163074</v>
      </c>
      <c r="E30" s="3920">
        <v>3354347</v>
      </c>
      <c r="F30" s="3920">
        <v>3560350</v>
      </c>
      <c r="G30" s="3920">
        <v>3630207</v>
      </c>
      <c r="H30" s="3920">
        <v>3834543</v>
      </c>
      <c r="I30" s="3920">
        <v>4397022</v>
      </c>
    </row>
    <row r="31" spans="1:9" x14ac:dyDescent="0.25">
      <c r="A31" s="5028" t="s">
        <v>1124</v>
      </c>
      <c r="B31" s="3992" t="s">
        <v>1469</v>
      </c>
      <c r="C31" s="3920">
        <v>1087749</v>
      </c>
      <c r="D31" s="3920">
        <v>1297489</v>
      </c>
      <c r="E31" s="3920">
        <v>1423088</v>
      </c>
      <c r="F31" s="3920">
        <v>1601281</v>
      </c>
      <c r="G31" s="3920">
        <v>1765016</v>
      </c>
      <c r="H31" s="3920">
        <v>1863485</v>
      </c>
      <c r="I31" s="3920">
        <v>2309088</v>
      </c>
    </row>
    <row r="32" spans="1:9" x14ac:dyDescent="0.25">
      <c r="A32" s="5028"/>
      <c r="B32" s="3992" t="s">
        <v>1470</v>
      </c>
      <c r="C32" s="3920">
        <v>341702</v>
      </c>
      <c r="D32" s="3920">
        <v>307722</v>
      </c>
      <c r="E32" s="3920">
        <v>296001</v>
      </c>
      <c r="F32" s="3920">
        <v>244757</v>
      </c>
      <c r="G32" s="3920">
        <v>233101</v>
      </c>
      <c r="H32" s="3920">
        <v>278575</v>
      </c>
      <c r="I32" s="3920">
        <v>278496</v>
      </c>
    </row>
    <row r="33" spans="1:9" x14ac:dyDescent="0.25">
      <c r="A33" s="5028"/>
      <c r="B33" s="3992" t="s">
        <v>1471</v>
      </c>
      <c r="C33" s="3920">
        <v>28439</v>
      </c>
      <c r="D33" s="3920">
        <v>16977</v>
      </c>
      <c r="E33" s="3920">
        <v>24458</v>
      </c>
      <c r="F33" s="3920">
        <v>8308</v>
      </c>
      <c r="G33" s="3920">
        <v>12580</v>
      </c>
      <c r="H33" s="3920">
        <v>16076</v>
      </c>
      <c r="I33" s="3920">
        <v>13487</v>
      </c>
    </row>
    <row r="34" spans="1:9" x14ac:dyDescent="0.25">
      <c r="A34" s="5028"/>
      <c r="B34" s="3992" t="s">
        <v>1373</v>
      </c>
      <c r="C34" s="3920">
        <v>8569</v>
      </c>
      <c r="D34" s="3920">
        <v>0</v>
      </c>
      <c r="E34" s="3920">
        <v>0</v>
      </c>
      <c r="F34" s="3920">
        <v>6001</v>
      </c>
      <c r="G34" s="3920">
        <v>0</v>
      </c>
      <c r="H34" s="3920">
        <v>5063</v>
      </c>
      <c r="I34" s="3920">
        <v>0</v>
      </c>
    </row>
    <row r="35" spans="1:9" x14ac:dyDescent="0.25">
      <c r="A35" s="5028"/>
      <c r="B35" s="3992" t="s">
        <v>16</v>
      </c>
      <c r="C35" s="3920">
        <v>1466459</v>
      </c>
      <c r="D35" s="3920">
        <v>1622188</v>
      </c>
      <c r="E35" s="3920">
        <v>1743547</v>
      </c>
      <c r="F35" s="3920">
        <v>1860347</v>
      </c>
      <c r="G35" s="3920">
        <v>2010697</v>
      </c>
      <c r="H35" s="3920">
        <v>2163199</v>
      </c>
      <c r="I35" s="3920">
        <v>2601071</v>
      </c>
    </row>
    <row r="36" spans="1:9" x14ac:dyDescent="0.25">
      <c r="A36" s="5028" t="s">
        <v>16</v>
      </c>
      <c r="B36" s="3992" t="s">
        <v>1469</v>
      </c>
      <c r="C36" s="3920">
        <v>3361308</v>
      </c>
      <c r="D36" s="3920">
        <v>3857049</v>
      </c>
      <c r="E36" s="3920">
        <v>4132250</v>
      </c>
      <c r="F36" s="3920">
        <v>4665868</v>
      </c>
      <c r="G36" s="3920">
        <v>4957956</v>
      </c>
      <c r="H36" s="3920">
        <v>5199535</v>
      </c>
      <c r="I36" s="3920">
        <v>6259582</v>
      </c>
    </row>
    <row r="37" spans="1:9" x14ac:dyDescent="0.25">
      <c r="A37" s="5028"/>
      <c r="B37" s="3992" t="s">
        <v>1470</v>
      </c>
      <c r="C37" s="3920">
        <v>958388</v>
      </c>
      <c r="D37" s="3920">
        <v>873983</v>
      </c>
      <c r="E37" s="3920">
        <v>889168</v>
      </c>
      <c r="F37" s="3920">
        <v>704476</v>
      </c>
      <c r="G37" s="3920">
        <v>639635</v>
      </c>
      <c r="H37" s="3920">
        <v>733947</v>
      </c>
      <c r="I37" s="3920">
        <v>699467</v>
      </c>
    </row>
    <row r="38" spans="1:9" x14ac:dyDescent="0.25">
      <c r="A38" s="5028"/>
      <c r="B38" s="3992" t="s">
        <v>1471</v>
      </c>
      <c r="C38" s="3920">
        <v>84451</v>
      </c>
      <c r="D38" s="3920">
        <v>54230</v>
      </c>
      <c r="E38" s="3920">
        <v>76476</v>
      </c>
      <c r="F38" s="3920">
        <v>34745</v>
      </c>
      <c r="G38" s="3920">
        <v>43313</v>
      </c>
      <c r="H38" s="3920">
        <v>51920</v>
      </c>
      <c r="I38" s="3920">
        <v>39044</v>
      </c>
    </row>
    <row r="39" spans="1:9" x14ac:dyDescent="0.25">
      <c r="A39" s="5028"/>
      <c r="B39" s="3992" t="s">
        <v>1373</v>
      </c>
      <c r="C39" s="3920">
        <v>26969</v>
      </c>
      <c r="D39" s="3920">
        <v>0</v>
      </c>
      <c r="E39" s="3920">
        <v>0</v>
      </c>
      <c r="F39" s="3920">
        <v>15608</v>
      </c>
      <c r="G39" s="3920">
        <v>0</v>
      </c>
      <c r="H39" s="3920">
        <v>12340</v>
      </c>
      <c r="I39" s="3920">
        <v>0</v>
      </c>
    </row>
    <row r="40" spans="1:9" x14ac:dyDescent="0.25">
      <c r="A40" s="5028"/>
      <c r="B40" s="3992" t="s">
        <v>16</v>
      </c>
      <c r="C40" s="3920">
        <v>4431116</v>
      </c>
      <c r="D40" s="3920">
        <v>4785262</v>
      </c>
      <c r="E40" s="3920">
        <v>5097894</v>
      </c>
      <c r="F40" s="3920">
        <v>5420697</v>
      </c>
      <c r="G40" s="3920">
        <v>5640904</v>
      </c>
      <c r="H40" s="3920">
        <v>5997742</v>
      </c>
      <c r="I40" s="3920">
        <v>6998093</v>
      </c>
    </row>
    <row r="41" spans="1:9" x14ac:dyDescent="0.25">
      <c r="A41" s="4992"/>
      <c r="B41" s="4975"/>
      <c r="C41" s="4975"/>
      <c r="D41" s="4975"/>
      <c r="E41" s="4975"/>
      <c r="F41" s="4975"/>
      <c r="G41" s="4975"/>
      <c r="H41" s="4975"/>
      <c r="I41" s="4975"/>
    </row>
    <row r="42" spans="1:9" x14ac:dyDescent="0.25">
      <c r="A42" s="5195" t="s">
        <v>46</v>
      </c>
      <c r="B42" s="5195" t="s">
        <v>46</v>
      </c>
      <c r="C42" s="5195" t="s">
        <v>46</v>
      </c>
      <c r="D42" s="5195" t="s">
        <v>46</v>
      </c>
      <c r="E42" s="5195" t="s">
        <v>46</v>
      </c>
      <c r="F42" s="5195" t="s">
        <v>46</v>
      </c>
      <c r="G42" s="5195" t="s">
        <v>46</v>
      </c>
      <c r="H42" s="5195" t="s">
        <v>46</v>
      </c>
      <c r="I42" s="5195" t="s">
        <v>46</v>
      </c>
    </row>
    <row r="43" spans="1:9" x14ac:dyDescent="0.25">
      <c r="A43" s="4993" t="s">
        <v>1275</v>
      </c>
      <c r="B43" s="4958" t="s">
        <v>679</v>
      </c>
      <c r="C43" s="4964" t="s">
        <v>1</v>
      </c>
      <c r="D43" s="4964" t="s">
        <v>2</v>
      </c>
      <c r="E43" s="4964" t="s">
        <v>3</v>
      </c>
      <c r="F43" s="4964" t="s">
        <v>4</v>
      </c>
      <c r="G43" s="4964" t="s">
        <v>5</v>
      </c>
      <c r="H43" s="4964" t="s">
        <v>6</v>
      </c>
      <c r="I43" s="4964" t="s">
        <v>8</v>
      </c>
    </row>
    <row r="44" spans="1:9" x14ac:dyDescent="0.25">
      <c r="A44" s="5028" t="s">
        <v>1122</v>
      </c>
      <c r="B44" s="3992" t="s">
        <v>1469</v>
      </c>
      <c r="C44" s="4003">
        <v>0.45824443669920001</v>
      </c>
      <c r="D44" s="4003">
        <v>0.43667596208280002</v>
      </c>
      <c r="E44" s="4003">
        <v>0.59181083831049996</v>
      </c>
      <c r="F44" s="4003">
        <v>0.3663425182101</v>
      </c>
      <c r="G44" s="4003">
        <v>0.27757632458249998</v>
      </c>
      <c r="H44" s="4003">
        <v>0.34063775871309998</v>
      </c>
      <c r="I44" s="4003">
        <v>0.22638929172389999</v>
      </c>
    </row>
    <row r="45" spans="1:9" x14ac:dyDescent="0.25">
      <c r="A45" s="5028"/>
      <c r="B45" s="3992" t="s">
        <v>1470</v>
      </c>
      <c r="C45" s="4003">
        <v>0.43787287858770002</v>
      </c>
      <c r="D45" s="4003">
        <v>0.41663177815719998</v>
      </c>
      <c r="E45" s="4003">
        <v>0.56578552037910002</v>
      </c>
      <c r="F45" s="4003">
        <v>0.336910606881</v>
      </c>
      <c r="G45" s="4003">
        <v>0.26780268012969999</v>
      </c>
      <c r="H45" s="4003">
        <v>0.3136370567167</v>
      </c>
      <c r="I45" s="4003">
        <v>0.2122065989894</v>
      </c>
    </row>
    <row r="46" spans="1:9" x14ac:dyDescent="0.25">
      <c r="A46" s="5028"/>
      <c r="B46" s="3992" t="s">
        <v>1471</v>
      </c>
      <c r="C46" s="4003">
        <v>0.1001115283308</v>
      </c>
      <c r="D46" s="4003">
        <v>8.0779020341200006E-2</v>
      </c>
      <c r="E46" s="4003">
        <v>0.11341302709129999</v>
      </c>
      <c r="F46" s="4003">
        <v>0.15096881778929999</v>
      </c>
      <c r="G46" s="4003">
        <v>6.2627317719699996E-2</v>
      </c>
      <c r="H46" s="4003">
        <v>9.85243933524E-2</v>
      </c>
      <c r="I46" s="4003">
        <v>5.83360298276E-2</v>
      </c>
    </row>
    <row r="47" spans="1:9" x14ac:dyDescent="0.25">
      <c r="A47" s="5028"/>
      <c r="B47" s="3992" t="s">
        <v>1373</v>
      </c>
      <c r="C47" s="4003">
        <v>8.4021760292899997E-2</v>
      </c>
      <c r="D47" s="4991" t="s">
        <v>1271</v>
      </c>
      <c r="E47" s="4991" t="s">
        <v>1271</v>
      </c>
      <c r="F47" s="4003">
        <v>3.3893441031399997E-2</v>
      </c>
      <c r="G47" s="4991" t="s">
        <v>1271</v>
      </c>
      <c r="H47" s="4003">
        <v>2.56929079206E-2</v>
      </c>
      <c r="I47" s="4991" t="s">
        <v>1271</v>
      </c>
    </row>
    <row r="48" spans="1:9" x14ac:dyDescent="0.25">
      <c r="A48" s="5028"/>
      <c r="B48" s="3992" t="s">
        <v>16</v>
      </c>
      <c r="C48" s="4003">
        <v>0</v>
      </c>
      <c r="D48" s="4003">
        <v>0</v>
      </c>
      <c r="E48" s="4003">
        <v>0</v>
      </c>
      <c r="F48" s="4003">
        <v>0</v>
      </c>
      <c r="G48" s="4003">
        <v>0</v>
      </c>
      <c r="H48" s="4003">
        <v>0</v>
      </c>
      <c r="I48" s="4003">
        <v>0</v>
      </c>
    </row>
    <row r="49" spans="1:9" x14ac:dyDescent="0.25">
      <c r="A49" s="5028" t="s">
        <v>1124</v>
      </c>
      <c r="B49" s="3992" t="s">
        <v>1469</v>
      </c>
      <c r="C49" s="4003">
        <v>0.50582730191600001</v>
      </c>
      <c r="D49" s="4003">
        <v>0.45492104879310002</v>
      </c>
      <c r="E49" s="4003">
        <v>0.62344377766710002</v>
      </c>
      <c r="F49" s="4003">
        <v>0.37115723682570001</v>
      </c>
      <c r="G49" s="4003">
        <v>0.2889958542103</v>
      </c>
      <c r="H49" s="4003">
        <v>0.2930955860758</v>
      </c>
      <c r="I49" s="4003">
        <v>0.2312497192096</v>
      </c>
    </row>
    <row r="50" spans="1:9" x14ac:dyDescent="0.25">
      <c r="A50" s="5028"/>
      <c r="B50" s="3992" t="s">
        <v>1470</v>
      </c>
      <c r="C50" s="4003">
        <v>0.4833668016462</v>
      </c>
      <c r="D50" s="4003">
        <v>0.44347759893639999</v>
      </c>
      <c r="E50" s="4003">
        <v>0.59563506528249999</v>
      </c>
      <c r="F50" s="4003">
        <v>0.35585285851929999</v>
      </c>
      <c r="G50" s="4003">
        <v>0.28050298975139998</v>
      </c>
      <c r="H50" s="4003">
        <v>0.28212588083939999</v>
      </c>
      <c r="I50" s="4003">
        <v>0.22584654168769999</v>
      </c>
    </row>
    <row r="51" spans="1:9" x14ac:dyDescent="0.25">
      <c r="A51" s="5028"/>
      <c r="B51" s="3992" t="s">
        <v>1471</v>
      </c>
      <c r="C51" s="4003">
        <v>0.10959811198909999</v>
      </c>
      <c r="D51" s="4003">
        <v>8.0987179545200003E-2</v>
      </c>
      <c r="E51" s="4003">
        <v>0.1022735879904</v>
      </c>
      <c r="F51" s="4003">
        <v>5.4056352440200003E-2</v>
      </c>
      <c r="G51" s="4003">
        <v>5.8444787783200003E-2</v>
      </c>
      <c r="H51" s="4003">
        <v>6.9396907389800006E-2</v>
      </c>
      <c r="I51" s="4003">
        <v>5.17634573477E-2</v>
      </c>
    </row>
    <row r="52" spans="1:9" x14ac:dyDescent="0.25">
      <c r="A52" s="5028"/>
      <c r="B52" s="3992" t="s">
        <v>1373</v>
      </c>
      <c r="C52" s="4003">
        <v>9.5422405326899995E-2</v>
      </c>
      <c r="D52" s="4991" t="s">
        <v>1271</v>
      </c>
      <c r="E52" s="4991" t="s">
        <v>1271</v>
      </c>
      <c r="F52" s="4003">
        <v>5.43581660046E-2</v>
      </c>
      <c r="G52" s="4991" t="s">
        <v>1271</v>
      </c>
      <c r="H52" s="4003">
        <v>3.5451935823900001E-2</v>
      </c>
      <c r="I52" s="4991" t="s">
        <v>1271</v>
      </c>
    </row>
    <row r="53" spans="1:9" x14ac:dyDescent="0.25">
      <c r="A53" s="5028"/>
      <c r="B53" s="3992" t="s">
        <v>16</v>
      </c>
      <c r="C53" s="4003">
        <v>0</v>
      </c>
      <c r="D53" s="4003">
        <v>0</v>
      </c>
      <c r="E53" s="4003">
        <v>0</v>
      </c>
      <c r="F53" s="4003">
        <v>0</v>
      </c>
      <c r="G53" s="4003">
        <v>0</v>
      </c>
      <c r="H53" s="4003">
        <v>0</v>
      </c>
      <c r="I53" s="4003">
        <v>0</v>
      </c>
    </row>
    <row r="54" spans="1:9" x14ac:dyDescent="0.25">
      <c r="A54" s="5028" t="s">
        <v>16</v>
      </c>
      <c r="B54" s="3992" t="s">
        <v>1469</v>
      </c>
      <c r="C54" s="4003">
        <v>0.39232147226559999</v>
      </c>
      <c r="D54" s="4003">
        <v>0.36813292404920001</v>
      </c>
      <c r="E54" s="4003">
        <v>0.49282395919779998</v>
      </c>
      <c r="F54" s="4003">
        <v>0.30232924121100002</v>
      </c>
      <c r="G54" s="4003">
        <v>0.23174907289400001</v>
      </c>
      <c r="H54" s="4003">
        <v>0.267986969385</v>
      </c>
      <c r="I54" s="4003">
        <v>0.17839710068190001</v>
      </c>
    </row>
    <row r="55" spans="1:9" x14ac:dyDescent="0.25">
      <c r="A55" s="5028"/>
      <c r="B55" s="3992" t="s">
        <v>1470</v>
      </c>
      <c r="C55" s="4003">
        <v>0.37726169442379998</v>
      </c>
      <c r="D55" s="4003">
        <v>0.35339398786699999</v>
      </c>
      <c r="E55" s="4003">
        <v>0.47107931986559998</v>
      </c>
      <c r="F55" s="4003">
        <v>0.27589401975170003</v>
      </c>
      <c r="G55" s="4003">
        <v>0.22434259660049999</v>
      </c>
      <c r="H55" s="4003">
        <v>0.24966859372129999</v>
      </c>
      <c r="I55" s="4003">
        <v>0.16891508834300001</v>
      </c>
    </row>
    <row r="56" spans="1:9" x14ac:dyDescent="0.25">
      <c r="A56" s="5028"/>
      <c r="B56" s="3992" t="s">
        <v>1471</v>
      </c>
      <c r="C56" s="4003">
        <v>8.0174597641000003E-2</v>
      </c>
      <c r="D56" s="4003">
        <v>6.3392978010800002E-2</v>
      </c>
      <c r="E56" s="4003">
        <v>8.5525307618700003E-2</v>
      </c>
      <c r="F56" s="4003">
        <v>0.1007391544386</v>
      </c>
      <c r="G56" s="4003">
        <v>4.7053104142E-2</v>
      </c>
      <c r="H56" s="4003">
        <v>7.5095593460500001E-2</v>
      </c>
      <c r="I56" s="4003">
        <v>4.4348127748299999E-2</v>
      </c>
    </row>
    <row r="57" spans="1:9" x14ac:dyDescent="0.25">
      <c r="A57" s="5028"/>
      <c r="B57" s="3992" t="s">
        <v>1373</v>
      </c>
      <c r="C57" s="4003">
        <v>6.5304024639700003E-2</v>
      </c>
      <c r="D57" s="4991" t="s">
        <v>1271</v>
      </c>
      <c r="E57" s="4991" t="s">
        <v>1271</v>
      </c>
      <c r="F57" s="4003">
        <v>2.9559555110899999E-2</v>
      </c>
      <c r="G57" s="4991" t="s">
        <v>1271</v>
      </c>
      <c r="H57" s="4003">
        <v>2.0713673909199998E-2</v>
      </c>
      <c r="I57" s="4991" t="s">
        <v>1271</v>
      </c>
    </row>
    <row r="58" spans="1:9" x14ac:dyDescent="0.25">
      <c r="A58" s="5028"/>
      <c r="B58" s="3992" t="s">
        <v>16</v>
      </c>
      <c r="C58" s="4003">
        <v>0</v>
      </c>
      <c r="D58" s="4003">
        <v>0</v>
      </c>
      <c r="E58" s="4003">
        <v>0</v>
      </c>
      <c r="F58" s="4003">
        <v>0</v>
      </c>
      <c r="G58" s="4003">
        <v>0</v>
      </c>
      <c r="H58" s="4003">
        <v>0</v>
      </c>
      <c r="I58" s="4003">
        <v>0</v>
      </c>
    </row>
    <row r="59" spans="1:9" x14ac:dyDescent="0.25">
      <c r="A59" s="4992"/>
      <c r="B59" s="4977"/>
      <c r="C59" s="4977"/>
      <c r="D59" s="4977"/>
      <c r="E59" s="4977"/>
      <c r="F59" s="4977"/>
      <c r="G59" s="4977"/>
      <c r="H59" s="4977"/>
    </row>
    <row r="60" spans="1:9" x14ac:dyDescent="0.25">
      <c r="A60" s="5195" t="s">
        <v>69</v>
      </c>
      <c r="B60" s="5195" t="s">
        <v>69</v>
      </c>
      <c r="C60" s="5195" t="s">
        <v>69</v>
      </c>
      <c r="D60" s="5195" t="s">
        <v>69</v>
      </c>
      <c r="E60" s="5195" t="s">
        <v>69</v>
      </c>
      <c r="F60" s="5195" t="s">
        <v>69</v>
      </c>
      <c r="G60" s="5195" t="s">
        <v>69</v>
      </c>
      <c r="H60" s="5195" t="s">
        <v>69</v>
      </c>
      <c r="I60" s="5195" t="s">
        <v>69</v>
      </c>
    </row>
    <row r="61" spans="1:9" x14ac:dyDescent="0.25">
      <c r="A61" s="4993" t="s">
        <v>1275</v>
      </c>
      <c r="B61" s="4958" t="s">
        <v>679</v>
      </c>
      <c r="C61" s="4963" t="s">
        <v>1</v>
      </c>
      <c r="D61" s="4963" t="s">
        <v>2</v>
      </c>
      <c r="E61" s="4963" t="s">
        <v>3</v>
      </c>
      <c r="F61" s="4963" t="s">
        <v>4</v>
      </c>
      <c r="G61" s="4963" t="s">
        <v>5</v>
      </c>
      <c r="H61" s="4963" t="s">
        <v>6</v>
      </c>
      <c r="I61" s="4963" t="s">
        <v>8</v>
      </c>
    </row>
    <row r="62" spans="1:9" x14ac:dyDescent="0.25">
      <c r="A62" s="5028" t="s">
        <v>1122</v>
      </c>
      <c r="B62" s="3992" t="s">
        <v>1469</v>
      </c>
      <c r="C62" s="3920">
        <v>28146</v>
      </c>
      <c r="D62" s="3920">
        <v>28438</v>
      </c>
      <c r="E62" s="3920">
        <v>28351</v>
      </c>
      <c r="F62" s="3920">
        <v>33694</v>
      </c>
      <c r="G62" s="3920">
        <v>41328</v>
      </c>
      <c r="H62" s="3920">
        <v>33365</v>
      </c>
      <c r="I62" s="3920">
        <v>33950</v>
      </c>
    </row>
    <row r="63" spans="1:9" x14ac:dyDescent="0.25">
      <c r="A63" s="5028"/>
      <c r="B63" s="3992" t="s">
        <v>1470</v>
      </c>
      <c r="C63" s="3920">
        <v>14942</v>
      </c>
      <c r="D63" s="3920">
        <v>12533</v>
      </c>
      <c r="E63" s="3920">
        <v>7438</v>
      </c>
      <c r="F63" s="3920">
        <v>6531</v>
      </c>
      <c r="G63" s="3920">
        <v>6886</v>
      </c>
      <c r="H63" s="3920">
        <v>6003</v>
      </c>
      <c r="I63" s="3920">
        <v>4887</v>
      </c>
    </row>
    <row r="64" spans="1:9" x14ac:dyDescent="0.25">
      <c r="A64" s="5028"/>
      <c r="B64" s="3992" t="s">
        <v>1471</v>
      </c>
      <c r="C64" s="3920">
        <v>1667</v>
      </c>
      <c r="D64" s="3920">
        <v>969</v>
      </c>
      <c r="E64" s="3920">
        <v>742</v>
      </c>
      <c r="F64" s="3920">
        <v>309</v>
      </c>
      <c r="G64" s="3920">
        <v>502</v>
      </c>
      <c r="H64" s="3920">
        <v>395</v>
      </c>
      <c r="I64" s="3920">
        <v>315</v>
      </c>
    </row>
    <row r="65" spans="1:10" x14ac:dyDescent="0.25">
      <c r="A65" s="5028"/>
      <c r="B65" s="3992" t="s">
        <v>1373</v>
      </c>
      <c r="C65" s="3920">
        <v>181</v>
      </c>
      <c r="D65" s="4991" t="s">
        <v>1271</v>
      </c>
      <c r="E65" s="4991" t="s">
        <v>1271</v>
      </c>
      <c r="F65" s="3920">
        <v>128</v>
      </c>
      <c r="G65" s="4991" t="s">
        <v>1271</v>
      </c>
      <c r="H65" s="3920">
        <v>90</v>
      </c>
      <c r="I65" s="4991" t="s">
        <v>1271</v>
      </c>
    </row>
    <row r="66" spans="1:10" x14ac:dyDescent="0.25">
      <c r="A66" s="5028"/>
      <c r="B66" s="3992" t="s">
        <v>16</v>
      </c>
      <c r="C66" s="3920">
        <v>44936</v>
      </c>
      <c r="D66" s="3920">
        <v>41940</v>
      </c>
      <c r="E66" s="3920">
        <v>36531</v>
      </c>
      <c r="F66" s="3920">
        <v>40662</v>
      </c>
      <c r="G66" s="3920">
        <v>48716</v>
      </c>
      <c r="H66" s="3920">
        <v>39853</v>
      </c>
      <c r="I66" s="3920">
        <v>39152</v>
      </c>
    </row>
    <row r="67" spans="1:10" x14ac:dyDescent="0.25">
      <c r="A67" s="5028" t="s">
        <v>1124</v>
      </c>
      <c r="B67" s="3992" t="s">
        <v>1469</v>
      </c>
      <c r="C67" s="3920">
        <v>16936</v>
      </c>
      <c r="D67" s="3920">
        <v>19363</v>
      </c>
      <c r="E67" s="3920">
        <v>17203</v>
      </c>
      <c r="F67" s="3920">
        <v>21242</v>
      </c>
      <c r="G67" s="3920">
        <v>29725</v>
      </c>
      <c r="H67" s="3920">
        <v>25685</v>
      </c>
      <c r="I67" s="3920">
        <v>28343</v>
      </c>
    </row>
    <row r="68" spans="1:10" x14ac:dyDescent="0.25">
      <c r="A68" s="5028"/>
      <c r="B68" s="3992" t="s">
        <v>1470</v>
      </c>
      <c r="C68" s="3920">
        <v>10292</v>
      </c>
      <c r="D68" s="3920">
        <v>9320</v>
      </c>
      <c r="E68" s="3920">
        <v>4793</v>
      </c>
      <c r="F68" s="3920">
        <v>4529</v>
      </c>
      <c r="G68" s="3920">
        <v>5155</v>
      </c>
      <c r="H68" s="3920">
        <v>5050</v>
      </c>
      <c r="I68" s="3920">
        <v>4329</v>
      </c>
    </row>
    <row r="69" spans="1:10" x14ac:dyDescent="0.25">
      <c r="A69" s="5028"/>
      <c r="B69" s="3992" t="s">
        <v>1471</v>
      </c>
      <c r="C69" s="3920">
        <v>1378</v>
      </c>
      <c r="D69" s="3920">
        <v>837</v>
      </c>
      <c r="E69" s="3920">
        <v>557</v>
      </c>
      <c r="F69" s="3920">
        <v>186</v>
      </c>
      <c r="G69" s="3920">
        <v>291</v>
      </c>
      <c r="H69" s="3920">
        <v>277</v>
      </c>
      <c r="I69" s="3920">
        <v>232</v>
      </c>
    </row>
    <row r="70" spans="1:10" x14ac:dyDescent="0.25">
      <c r="A70" s="5028"/>
      <c r="B70" s="3992" t="s">
        <v>1373</v>
      </c>
      <c r="C70" s="3920">
        <v>116</v>
      </c>
      <c r="D70" s="4991" t="s">
        <v>1271</v>
      </c>
      <c r="E70" s="4991" t="s">
        <v>1271</v>
      </c>
      <c r="F70" s="3920">
        <v>106</v>
      </c>
      <c r="G70" s="4991" t="s">
        <v>1271</v>
      </c>
      <c r="H70" s="3920">
        <v>83</v>
      </c>
      <c r="I70" s="4991" t="s">
        <v>1271</v>
      </c>
    </row>
    <row r="71" spans="1:10" x14ac:dyDescent="0.25">
      <c r="A71" s="5028"/>
      <c r="B71" s="3992" t="s">
        <v>16</v>
      </c>
      <c r="C71" s="3920">
        <v>28722</v>
      </c>
      <c r="D71" s="3920">
        <v>29520</v>
      </c>
      <c r="E71" s="3920">
        <v>22553</v>
      </c>
      <c r="F71" s="3920">
        <v>26063</v>
      </c>
      <c r="G71" s="3920">
        <v>35171</v>
      </c>
      <c r="H71" s="3920">
        <v>31095</v>
      </c>
      <c r="I71" s="3920">
        <v>32904</v>
      </c>
    </row>
    <row r="72" spans="1:10" x14ac:dyDescent="0.25">
      <c r="A72" s="5028" t="s">
        <v>16</v>
      </c>
      <c r="B72" s="3992" t="s">
        <v>1469</v>
      </c>
      <c r="C72" s="3920">
        <v>45082</v>
      </c>
      <c r="D72" s="3920">
        <v>47801</v>
      </c>
      <c r="E72" s="3920">
        <v>45554</v>
      </c>
      <c r="F72" s="3920">
        <v>54936</v>
      </c>
      <c r="G72" s="3920">
        <v>71053</v>
      </c>
      <c r="H72" s="3920">
        <v>59050</v>
      </c>
      <c r="I72" s="3920">
        <v>62293</v>
      </c>
    </row>
    <row r="73" spans="1:10" x14ac:dyDescent="0.25">
      <c r="A73" s="5028"/>
      <c r="B73" s="3992" t="s">
        <v>1470</v>
      </c>
      <c r="C73" s="3920">
        <v>25234</v>
      </c>
      <c r="D73" s="3920">
        <v>21853</v>
      </c>
      <c r="E73" s="3920">
        <v>12231</v>
      </c>
      <c r="F73" s="3920">
        <v>11060</v>
      </c>
      <c r="G73" s="3920">
        <v>12041</v>
      </c>
      <c r="H73" s="3920">
        <v>11053</v>
      </c>
      <c r="I73" s="3920">
        <v>9216</v>
      </c>
    </row>
    <row r="74" spans="1:10" x14ac:dyDescent="0.25">
      <c r="A74" s="5028"/>
      <c r="B74" s="3992" t="s">
        <v>1471</v>
      </c>
      <c r="C74" s="3920">
        <v>3045</v>
      </c>
      <c r="D74" s="3920">
        <v>1806</v>
      </c>
      <c r="E74" s="3920">
        <v>1299</v>
      </c>
      <c r="F74" s="3920">
        <v>495</v>
      </c>
      <c r="G74" s="3920">
        <v>793</v>
      </c>
      <c r="H74" s="3920">
        <v>672</v>
      </c>
      <c r="I74" s="3920">
        <v>547</v>
      </c>
    </row>
    <row r="75" spans="1:10" x14ac:dyDescent="0.25">
      <c r="A75" s="5028"/>
      <c r="B75" s="3992" t="s">
        <v>1373</v>
      </c>
      <c r="C75" s="3920">
        <v>297</v>
      </c>
      <c r="D75" s="4991" t="s">
        <v>1271</v>
      </c>
      <c r="E75" s="4991" t="s">
        <v>1271</v>
      </c>
      <c r="F75" s="3920">
        <v>234</v>
      </c>
      <c r="G75" s="4991" t="s">
        <v>1271</v>
      </c>
      <c r="H75" s="3920">
        <v>173</v>
      </c>
      <c r="I75" s="4991" t="s">
        <v>1271</v>
      </c>
    </row>
    <row r="76" spans="1:10" x14ac:dyDescent="0.25">
      <c r="A76" s="5028"/>
      <c r="B76" s="3992" t="s">
        <v>16</v>
      </c>
      <c r="C76" s="3920">
        <v>73658</v>
      </c>
      <c r="D76" s="3920">
        <v>71460</v>
      </c>
      <c r="E76" s="3920">
        <v>59084</v>
      </c>
      <c r="F76" s="3920">
        <v>66725</v>
      </c>
      <c r="G76" s="3920">
        <v>83887</v>
      </c>
      <c r="H76" s="3920">
        <v>70948</v>
      </c>
      <c r="I76" s="3920">
        <v>72056</v>
      </c>
    </row>
    <row r="77" spans="1:10" x14ac:dyDescent="0.25">
      <c r="A77" s="81" t="s">
        <v>1268</v>
      </c>
      <c r="B77" s="80"/>
      <c r="C77" s="80"/>
      <c r="D77" s="80"/>
      <c r="E77" s="80"/>
      <c r="F77" s="80"/>
      <c r="G77" s="80"/>
      <c r="H77" s="80"/>
      <c r="I77" s="80"/>
      <c r="J77" s="80"/>
    </row>
  </sheetData>
  <mergeCells count="16">
    <mergeCell ref="A60:I60"/>
    <mergeCell ref="A54:A58"/>
    <mergeCell ref="A62:A66"/>
    <mergeCell ref="A67:A71"/>
    <mergeCell ref="A72:A76"/>
    <mergeCell ref="A6:I6"/>
    <mergeCell ref="A8:A12"/>
    <mergeCell ref="A13:A17"/>
    <mergeCell ref="A24:I24"/>
    <mergeCell ref="A18:A22"/>
    <mergeCell ref="A26:A30"/>
    <mergeCell ref="A31:A35"/>
    <mergeCell ref="A36:A40"/>
    <mergeCell ref="A44:A48"/>
    <mergeCell ref="A49:A53"/>
    <mergeCell ref="A42:I42"/>
  </mergeCells>
  <hyperlinks>
    <hyperlink ref="A1" location="Indice!A1" display="Indice" xr:uid="{4BCCF851-C9E2-4C65-B163-30C4C4173096}"/>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1A08B-B79A-4FD9-AC77-0E628739CFDB}">
  <dimension ref="A1:S89"/>
  <sheetViews>
    <sheetView topLeftCell="A81" workbookViewId="0">
      <selection activeCell="B8" sqref="B8:B16"/>
    </sheetView>
  </sheetViews>
  <sheetFormatPr baseColWidth="10" defaultRowHeight="15" x14ac:dyDescent="0.25"/>
  <cols>
    <col min="1" max="1" width="19.85546875" style="28" customWidth="1"/>
    <col min="2" max="2" width="13.7109375" style="28" customWidth="1"/>
    <col min="3" max="3" width="16.42578125" style="28" customWidth="1"/>
    <col min="4" max="6" width="11.42578125" style="28"/>
    <col min="7" max="7" width="2.140625" style="28" customWidth="1"/>
    <col min="8" max="10" width="11.42578125" style="28"/>
    <col min="11" max="11" width="1.85546875" style="28" customWidth="1"/>
    <col min="12" max="14" width="11.42578125" style="28"/>
    <col min="15" max="15" width="2" style="28" customWidth="1"/>
    <col min="16" max="19" width="11.42578125" style="28"/>
  </cols>
  <sheetData>
    <row r="1" spans="1:18" x14ac:dyDescent="0.25">
      <c r="A1" s="454" t="s">
        <v>1222</v>
      </c>
    </row>
    <row r="2" spans="1:18" x14ac:dyDescent="0.25">
      <c r="A2" s="454"/>
    </row>
    <row r="3" spans="1:18" x14ac:dyDescent="0.25">
      <c r="A3" s="4994" t="s">
        <v>1472</v>
      </c>
    </row>
    <row r="4" spans="1:18" x14ac:dyDescent="0.25">
      <c r="A4" s="4953" t="s">
        <v>1270</v>
      </c>
    </row>
    <row r="6" spans="1:18" x14ac:dyDescent="0.25">
      <c r="A6" s="5213" t="s">
        <v>1275</v>
      </c>
      <c r="B6" s="5215" t="s">
        <v>1473</v>
      </c>
      <c r="C6" s="5000" t="s">
        <v>679</v>
      </c>
      <c r="D6" s="5214" t="s">
        <v>0</v>
      </c>
      <c r="E6" s="5214"/>
      <c r="F6" s="5214"/>
      <c r="G6" s="4995"/>
      <c r="H6" s="5214" t="s">
        <v>23</v>
      </c>
      <c r="I6" s="5214"/>
      <c r="J6" s="5214"/>
      <c r="K6" s="4995"/>
      <c r="L6" s="5214" t="s">
        <v>46</v>
      </c>
      <c r="M6" s="5214"/>
      <c r="N6" s="5214"/>
      <c r="O6" s="10"/>
      <c r="P6" s="5214" t="s">
        <v>69</v>
      </c>
      <c r="Q6" s="5214"/>
      <c r="R6" s="5214"/>
    </row>
    <row r="7" spans="1:18" ht="27" customHeight="1" x14ac:dyDescent="0.25">
      <c r="A7" s="5213"/>
      <c r="B7" s="5215"/>
      <c r="C7" s="5000"/>
      <c r="D7" s="5001">
        <v>2015</v>
      </c>
      <c r="E7" s="5001">
        <v>2017</v>
      </c>
      <c r="F7" s="5001">
        <v>2022</v>
      </c>
      <c r="G7" s="4998"/>
      <c r="H7" s="5001">
        <v>2015</v>
      </c>
      <c r="I7" s="5001">
        <v>2017</v>
      </c>
      <c r="J7" s="5001">
        <v>2022</v>
      </c>
      <c r="K7" s="4998"/>
      <c r="L7" s="5001">
        <v>2015</v>
      </c>
      <c r="M7" s="5001">
        <v>2017</v>
      </c>
      <c r="N7" s="5001">
        <v>2022</v>
      </c>
      <c r="O7" s="4998"/>
      <c r="P7" s="5001">
        <v>2015</v>
      </c>
      <c r="Q7" s="5001">
        <v>2017</v>
      </c>
      <c r="R7" s="5001">
        <v>2022</v>
      </c>
    </row>
    <row r="8" spans="1:18" x14ac:dyDescent="0.25">
      <c r="A8" s="5212" t="s">
        <v>1474</v>
      </c>
      <c r="B8" s="5209" t="s">
        <v>1122</v>
      </c>
      <c r="C8" s="4999" t="s">
        <v>1122</v>
      </c>
      <c r="D8" s="4904">
        <v>4.249229942985</v>
      </c>
      <c r="E8" s="4904">
        <v>5.0726392979424997</v>
      </c>
      <c r="F8" s="4904">
        <v>6.4777764875442996</v>
      </c>
      <c r="G8" s="4996"/>
      <c r="H8" s="5002">
        <v>153968</v>
      </c>
      <c r="I8" s="5002">
        <v>194126</v>
      </c>
      <c r="J8" s="5002">
        <v>284502</v>
      </c>
      <c r="K8" s="4996"/>
      <c r="L8" s="4905">
        <v>0.1866635880525</v>
      </c>
      <c r="M8" s="4905">
        <v>0.21720511327139999</v>
      </c>
      <c r="N8" s="4905">
        <v>0.1905311149136</v>
      </c>
      <c r="O8" s="4997"/>
      <c r="P8" s="5002">
        <v>3892</v>
      </c>
      <c r="Q8" s="5002">
        <v>3103</v>
      </c>
      <c r="R8" s="5002">
        <v>3872</v>
      </c>
    </row>
    <row r="9" spans="1:18" x14ac:dyDescent="0.25">
      <c r="A9" s="5028"/>
      <c r="B9" s="5210"/>
      <c r="C9" s="4999" t="s">
        <v>1123</v>
      </c>
      <c r="D9" s="4904">
        <v>95.750770057015004</v>
      </c>
      <c r="E9" s="4904">
        <v>94.927360702057499</v>
      </c>
      <c r="F9" s="4904">
        <v>93.522223512455696</v>
      </c>
      <c r="G9" s="4996"/>
      <c r="H9" s="5002">
        <v>3469465</v>
      </c>
      <c r="I9" s="5002">
        <v>3632797</v>
      </c>
      <c r="J9" s="5002">
        <v>4107468</v>
      </c>
      <c r="K9" s="4996"/>
      <c r="L9" s="4905">
        <v>0.1866635880525</v>
      </c>
      <c r="M9" s="4905">
        <v>0.21720511327139999</v>
      </c>
      <c r="N9" s="4905">
        <v>0.1905311149136</v>
      </c>
      <c r="O9" s="4997"/>
      <c r="P9" s="5002">
        <v>44719</v>
      </c>
      <c r="Q9" s="5002">
        <v>36633</v>
      </c>
      <c r="R9" s="5002">
        <v>35238</v>
      </c>
    </row>
    <row r="10" spans="1:18" x14ac:dyDescent="0.25">
      <c r="A10" s="5028"/>
      <c r="B10" s="5211"/>
      <c r="C10" s="4999" t="s">
        <v>16</v>
      </c>
      <c r="D10" s="4904">
        <v>100</v>
      </c>
      <c r="E10" s="4904">
        <v>100</v>
      </c>
      <c r="F10" s="4904">
        <v>100</v>
      </c>
      <c r="G10" s="4996"/>
      <c r="H10" s="5002">
        <v>3623433</v>
      </c>
      <c r="I10" s="5002">
        <v>3826923</v>
      </c>
      <c r="J10" s="5002">
        <v>4391970</v>
      </c>
      <c r="K10" s="4996"/>
      <c r="L10" s="4905">
        <v>0</v>
      </c>
      <c r="M10" s="4905">
        <v>0</v>
      </c>
      <c r="N10" s="4905">
        <v>0</v>
      </c>
      <c r="O10" s="4997"/>
      <c r="P10" s="5002">
        <v>48611</v>
      </c>
      <c r="Q10" s="5002">
        <v>39736</v>
      </c>
      <c r="R10" s="5002">
        <v>39110</v>
      </c>
    </row>
    <row r="11" spans="1:18" x14ac:dyDescent="0.25">
      <c r="A11" s="5028"/>
      <c r="B11" s="5206" t="s">
        <v>1123</v>
      </c>
      <c r="C11" s="4999" t="s">
        <v>1122</v>
      </c>
      <c r="D11" s="4904">
        <v>4.9275184618083996</v>
      </c>
      <c r="E11" s="4904">
        <v>6.3038491009813002</v>
      </c>
      <c r="F11" s="4904">
        <v>7.7599954458631002</v>
      </c>
      <c r="G11" s="4996"/>
      <c r="H11" s="5002">
        <v>98861</v>
      </c>
      <c r="I11" s="5002">
        <v>136154</v>
      </c>
      <c r="J11" s="5002">
        <v>201747</v>
      </c>
      <c r="K11" s="4996"/>
      <c r="L11" s="4905">
        <v>0.20449385400369999</v>
      </c>
      <c r="M11" s="4905">
        <v>0.25673439228900002</v>
      </c>
      <c r="N11" s="4905">
        <v>0.19111881349689999</v>
      </c>
      <c r="O11" s="4997"/>
      <c r="P11" s="5002">
        <v>3238</v>
      </c>
      <c r="Q11" s="5002">
        <v>3007</v>
      </c>
      <c r="R11" s="5002">
        <v>3843</v>
      </c>
    </row>
    <row r="12" spans="1:18" x14ac:dyDescent="0.25">
      <c r="A12" s="5028"/>
      <c r="B12" s="5207"/>
      <c r="C12" s="4999" t="s">
        <v>1123</v>
      </c>
      <c r="D12" s="4904">
        <v>95.072481538191596</v>
      </c>
      <c r="E12" s="4904">
        <v>93.696150899018704</v>
      </c>
      <c r="F12" s="4904">
        <v>92.240004554136902</v>
      </c>
      <c r="G12" s="4996"/>
      <c r="H12" s="5002">
        <v>1907443</v>
      </c>
      <c r="I12" s="5002">
        <v>2023701</v>
      </c>
      <c r="J12" s="5002">
        <v>2398087</v>
      </c>
      <c r="K12" s="4996"/>
      <c r="L12" s="4905">
        <v>0.20449385400369999</v>
      </c>
      <c r="M12" s="4905">
        <v>0.25673439228900002</v>
      </c>
      <c r="N12" s="4905">
        <v>0.19111881349689999</v>
      </c>
      <c r="O12" s="4997"/>
      <c r="P12" s="5002">
        <v>31852</v>
      </c>
      <c r="Q12" s="5002">
        <v>28023</v>
      </c>
      <c r="R12" s="5002">
        <v>29041</v>
      </c>
    </row>
    <row r="13" spans="1:18" x14ac:dyDescent="0.25">
      <c r="A13" s="5028"/>
      <c r="B13" s="5208"/>
      <c r="C13" s="4999" t="s">
        <v>16</v>
      </c>
      <c r="D13" s="4904">
        <v>100</v>
      </c>
      <c r="E13" s="4904">
        <v>100</v>
      </c>
      <c r="F13" s="4904">
        <v>100</v>
      </c>
      <c r="G13" s="4996"/>
      <c r="H13" s="5002">
        <v>2006304</v>
      </c>
      <c r="I13" s="5002">
        <v>2159855</v>
      </c>
      <c r="J13" s="5002">
        <v>2599834</v>
      </c>
      <c r="K13" s="4996"/>
      <c r="L13" s="4905">
        <v>0</v>
      </c>
      <c r="M13" s="4905">
        <v>0</v>
      </c>
      <c r="N13" s="4905">
        <v>0</v>
      </c>
      <c r="O13" s="4997"/>
      <c r="P13" s="5002">
        <v>35090</v>
      </c>
      <c r="Q13" s="5002">
        <v>31030</v>
      </c>
      <c r="R13" s="5002">
        <v>32884</v>
      </c>
    </row>
    <row r="14" spans="1:18" x14ac:dyDescent="0.25">
      <c r="A14" s="5028"/>
      <c r="B14" s="5206" t="s">
        <v>16</v>
      </c>
      <c r="C14" s="4999" t="s">
        <v>1122</v>
      </c>
      <c r="D14" s="4904">
        <v>4.490955794205</v>
      </c>
      <c r="E14" s="4904">
        <v>5.5168239076178001</v>
      </c>
      <c r="F14" s="4904">
        <v>6.9545570785450996</v>
      </c>
      <c r="G14" s="4996"/>
      <c r="H14" s="5002">
        <v>252829</v>
      </c>
      <c r="I14" s="5002">
        <v>330280</v>
      </c>
      <c r="J14" s="5002">
        <v>486249</v>
      </c>
      <c r="K14" s="4996"/>
      <c r="L14" s="4905">
        <v>0.1674093150132</v>
      </c>
      <c r="M14" s="4905">
        <v>0.2002804115804</v>
      </c>
      <c r="N14" s="4905">
        <v>0.15452797087</v>
      </c>
      <c r="O14" s="4997"/>
      <c r="P14" s="5002">
        <v>7130</v>
      </c>
      <c r="Q14" s="5002">
        <v>6110</v>
      </c>
      <c r="R14" s="5002">
        <v>7715</v>
      </c>
    </row>
    <row r="15" spans="1:18" x14ac:dyDescent="0.25">
      <c r="A15" s="5028"/>
      <c r="B15" s="5207"/>
      <c r="C15" s="4999" t="s">
        <v>1123</v>
      </c>
      <c r="D15" s="4904">
        <v>95.509044205795107</v>
      </c>
      <c r="E15" s="4904">
        <v>94.483176092382294</v>
      </c>
      <c r="F15" s="4904">
        <v>93.045442921454907</v>
      </c>
      <c r="G15" s="4996"/>
      <c r="H15" s="5002">
        <v>5376908</v>
      </c>
      <c r="I15" s="5002">
        <v>5656498</v>
      </c>
      <c r="J15" s="5002">
        <v>6505555</v>
      </c>
      <c r="K15" s="4996"/>
      <c r="L15" s="4905">
        <v>0.1674093150132</v>
      </c>
      <c r="M15" s="4905">
        <v>0.2002804115804</v>
      </c>
      <c r="N15" s="4905">
        <v>0.15452797087</v>
      </c>
      <c r="O15" s="4997"/>
      <c r="P15" s="5002">
        <v>76571</v>
      </c>
      <c r="Q15" s="5002">
        <v>64656</v>
      </c>
      <c r="R15" s="5002">
        <v>64279</v>
      </c>
    </row>
    <row r="16" spans="1:18" x14ac:dyDescent="0.25">
      <c r="A16" s="5028"/>
      <c r="B16" s="5208"/>
      <c r="C16" s="4999" t="s">
        <v>16</v>
      </c>
      <c r="D16" s="4904">
        <v>100</v>
      </c>
      <c r="E16" s="4904">
        <v>100</v>
      </c>
      <c r="F16" s="4904">
        <v>100</v>
      </c>
      <c r="G16" s="4996"/>
      <c r="H16" s="5002">
        <v>5629737</v>
      </c>
      <c r="I16" s="5002">
        <v>5986778</v>
      </c>
      <c r="J16" s="5002">
        <v>6991804</v>
      </c>
      <c r="K16" s="4996"/>
      <c r="L16" s="4905">
        <v>0</v>
      </c>
      <c r="M16" s="4905">
        <v>0</v>
      </c>
      <c r="N16" s="4905">
        <v>0</v>
      </c>
      <c r="O16" s="4997"/>
      <c r="P16" s="5002">
        <v>83701</v>
      </c>
      <c r="Q16" s="5002">
        <v>70766</v>
      </c>
      <c r="R16" s="5002">
        <v>71994</v>
      </c>
    </row>
    <row r="17" spans="1:18" x14ac:dyDescent="0.25">
      <c r="A17" s="5212" t="s">
        <v>1475</v>
      </c>
      <c r="B17" s="5209" t="s">
        <v>1122</v>
      </c>
      <c r="C17" s="4999" t="s">
        <v>1122</v>
      </c>
      <c r="D17" s="4904">
        <v>6.2529898722738002</v>
      </c>
      <c r="E17" s="4904">
        <v>7.4241445080807003</v>
      </c>
      <c r="F17" s="4904">
        <v>7.8505907111511002</v>
      </c>
      <c r="G17" s="4996"/>
      <c r="H17" s="5002">
        <v>226393</v>
      </c>
      <c r="I17" s="5002">
        <v>283756</v>
      </c>
      <c r="J17" s="5002">
        <v>343721</v>
      </c>
      <c r="K17" s="4996"/>
      <c r="L17" s="4905">
        <v>0.2422655221669</v>
      </c>
      <c r="M17" s="4905">
        <v>0.3167306876273</v>
      </c>
      <c r="N17" s="4905">
        <v>0.19410916235930001</v>
      </c>
      <c r="O17" s="4997"/>
      <c r="P17" s="5002">
        <v>5314</v>
      </c>
      <c r="Q17" s="5002">
        <v>4208</v>
      </c>
      <c r="R17" s="5002">
        <v>4648</v>
      </c>
    </row>
    <row r="18" spans="1:18" x14ac:dyDescent="0.25">
      <c r="A18" s="5028"/>
      <c r="B18" s="5210"/>
      <c r="C18" s="4999" t="s">
        <v>1123</v>
      </c>
      <c r="D18" s="4904">
        <v>93.747010127726199</v>
      </c>
      <c r="E18" s="4904">
        <v>92.575855491919299</v>
      </c>
      <c r="F18" s="4904">
        <v>92.149409288848901</v>
      </c>
      <c r="G18" s="4996"/>
      <c r="H18" s="5002">
        <v>3394163</v>
      </c>
      <c r="I18" s="5002">
        <v>3538314</v>
      </c>
      <c r="J18" s="5002">
        <v>4034561</v>
      </c>
      <c r="K18" s="4996"/>
      <c r="L18" s="4905">
        <v>0.2422655221669</v>
      </c>
      <c r="M18" s="4905">
        <v>0.3167306876273</v>
      </c>
      <c r="N18" s="4905">
        <v>0.19410916235930001</v>
      </c>
      <c r="O18" s="4997"/>
      <c r="P18" s="5002">
        <v>43258</v>
      </c>
      <c r="Q18" s="5002">
        <v>35493</v>
      </c>
      <c r="R18" s="5002">
        <v>34378</v>
      </c>
    </row>
    <row r="19" spans="1:18" x14ac:dyDescent="0.25">
      <c r="A19" s="5028"/>
      <c r="B19" s="5211"/>
      <c r="C19" s="4999" t="s">
        <v>16</v>
      </c>
      <c r="D19" s="4904">
        <v>100</v>
      </c>
      <c r="E19" s="4904">
        <v>100</v>
      </c>
      <c r="F19" s="4904">
        <v>100</v>
      </c>
      <c r="G19" s="4996"/>
      <c r="H19" s="5002">
        <v>3620556</v>
      </c>
      <c r="I19" s="5002">
        <v>3822070</v>
      </c>
      <c r="J19" s="5002">
        <v>4378282</v>
      </c>
      <c r="K19" s="4996"/>
      <c r="L19" s="4905">
        <v>0</v>
      </c>
      <c r="M19" s="4905">
        <v>0</v>
      </c>
      <c r="N19" s="4905">
        <v>0</v>
      </c>
      <c r="O19" s="4997"/>
      <c r="P19" s="5002">
        <v>48572</v>
      </c>
      <c r="Q19" s="5002">
        <v>39701</v>
      </c>
      <c r="R19" s="5002">
        <v>39026</v>
      </c>
    </row>
    <row r="20" spans="1:18" x14ac:dyDescent="0.25">
      <c r="A20" s="5028"/>
      <c r="B20" s="5206" t="s">
        <v>1123</v>
      </c>
      <c r="C20" s="4999" t="s">
        <v>1122</v>
      </c>
      <c r="D20" s="4904">
        <v>7.8437152599958004</v>
      </c>
      <c r="E20" s="4904">
        <v>8.9397366833443996</v>
      </c>
      <c r="F20" s="4904">
        <v>10.320473076179599</v>
      </c>
      <c r="G20" s="4996"/>
      <c r="H20" s="5002">
        <v>156990</v>
      </c>
      <c r="I20" s="5002">
        <v>192934</v>
      </c>
      <c r="J20" s="5002">
        <v>267495</v>
      </c>
      <c r="K20" s="4996"/>
      <c r="L20" s="4905">
        <v>0.29350083700649998</v>
      </c>
      <c r="M20" s="4905">
        <v>0.30547303603260001</v>
      </c>
      <c r="N20" s="4905">
        <v>0.22010741156319999</v>
      </c>
      <c r="O20" s="4997"/>
      <c r="P20" s="5002">
        <v>4640</v>
      </c>
      <c r="Q20" s="5002">
        <v>4023</v>
      </c>
      <c r="R20" s="5002">
        <v>5039</v>
      </c>
    </row>
    <row r="21" spans="1:18" x14ac:dyDescent="0.25">
      <c r="A21" s="5028"/>
      <c r="B21" s="5207"/>
      <c r="C21" s="4999" t="s">
        <v>1123</v>
      </c>
      <c r="D21" s="4904">
        <v>92.156284740004295</v>
      </c>
      <c r="E21" s="4904">
        <v>91.060263316655593</v>
      </c>
      <c r="F21" s="4904">
        <v>89.679526923820404</v>
      </c>
      <c r="G21" s="4996"/>
      <c r="H21" s="5002">
        <v>1844485</v>
      </c>
      <c r="I21" s="5002">
        <v>1965228</v>
      </c>
      <c r="J21" s="5002">
        <v>2324392</v>
      </c>
      <c r="K21" s="4996"/>
      <c r="L21" s="4905">
        <v>0.29350083700649998</v>
      </c>
      <c r="M21" s="4905">
        <v>0.30547303603260001</v>
      </c>
      <c r="N21" s="4905">
        <v>0.22010741156319999</v>
      </c>
      <c r="O21" s="4997"/>
      <c r="P21" s="5002">
        <v>30404</v>
      </c>
      <c r="Q21" s="5002">
        <v>26970</v>
      </c>
      <c r="R21" s="5002">
        <v>27743</v>
      </c>
    </row>
    <row r="22" spans="1:18" x14ac:dyDescent="0.25">
      <c r="A22" s="5028"/>
      <c r="B22" s="5208"/>
      <c r="C22" s="4999" t="s">
        <v>16</v>
      </c>
      <c r="D22" s="4904">
        <v>100</v>
      </c>
      <c r="E22" s="4904">
        <v>100</v>
      </c>
      <c r="F22" s="4904">
        <v>100</v>
      </c>
      <c r="G22" s="4996"/>
      <c r="H22" s="5002">
        <v>2001475</v>
      </c>
      <c r="I22" s="5002">
        <v>2158162</v>
      </c>
      <c r="J22" s="5002">
        <v>2591887</v>
      </c>
      <c r="K22" s="4996"/>
      <c r="L22" s="4905">
        <v>0</v>
      </c>
      <c r="M22" s="4905">
        <v>0</v>
      </c>
      <c r="N22" s="4905">
        <v>0</v>
      </c>
      <c r="O22" s="4997"/>
      <c r="P22" s="5002">
        <v>35044</v>
      </c>
      <c r="Q22" s="5002">
        <v>30993</v>
      </c>
      <c r="R22" s="5002">
        <v>32782</v>
      </c>
    </row>
    <row r="23" spans="1:18" x14ac:dyDescent="0.25">
      <c r="A23" s="5028"/>
      <c r="B23" s="5206" t="s">
        <v>16</v>
      </c>
      <c r="C23" s="4999" t="s">
        <v>1122</v>
      </c>
      <c r="D23" s="4904">
        <v>6.8192971543557999</v>
      </c>
      <c r="E23" s="4904">
        <v>7.9710954357624004</v>
      </c>
      <c r="F23" s="4904">
        <v>8.7690269776815999</v>
      </c>
      <c r="G23" s="4996"/>
      <c r="H23" s="5002">
        <v>383383</v>
      </c>
      <c r="I23" s="5002">
        <v>476690</v>
      </c>
      <c r="J23" s="5002">
        <v>611216</v>
      </c>
      <c r="K23" s="4996"/>
      <c r="L23" s="4905">
        <v>0.23191440475309999</v>
      </c>
      <c r="M23" s="4905">
        <v>0.27955961252939998</v>
      </c>
      <c r="N23" s="4905">
        <v>0.16254264436560001</v>
      </c>
      <c r="O23" s="4997"/>
      <c r="P23" s="5002">
        <v>9954</v>
      </c>
      <c r="Q23" s="5002">
        <v>8231</v>
      </c>
      <c r="R23" s="5002">
        <v>9687</v>
      </c>
    </row>
    <row r="24" spans="1:18" x14ac:dyDescent="0.25">
      <c r="A24" s="5028"/>
      <c r="B24" s="5207"/>
      <c r="C24" s="4999" t="s">
        <v>1123</v>
      </c>
      <c r="D24" s="4904">
        <v>93.180702845644205</v>
      </c>
      <c r="E24" s="4904">
        <v>92.028904564237706</v>
      </c>
      <c r="F24" s="4904">
        <v>91.230973022318395</v>
      </c>
      <c r="G24" s="4996"/>
      <c r="H24" s="5002">
        <v>5238648</v>
      </c>
      <c r="I24" s="5002">
        <v>5503542</v>
      </c>
      <c r="J24" s="5002">
        <v>6358953</v>
      </c>
      <c r="K24" s="4996"/>
      <c r="L24" s="4905">
        <v>0.23191440475309999</v>
      </c>
      <c r="M24" s="4905">
        <v>0.27955961252939998</v>
      </c>
      <c r="N24" s="4905">
        <v>0.16254264436560001</v>
      </c>
      <c r="O24" s="4997"/>
      <c r="P24" s="5002">
        <v>73662</v>
      </c>
      <c r="Q24" s="5002">
        <v>62463</v>
      </c>
      <c r="R24" s="5002">
        <v>62121</v>
      </c>
    </row>
    <row r="25" spans="1:18" x14ac:dyDescent="0.25">
      <c r="A25" s="5028"/>
      <c r="B25" s="5208"/>
      <c r="C25" s="4999" t="s">
        <v>16</v>
      </c>
      <c r="D25" s="4904">
        <v>100</v>
      </c>
      <c r="E25" s="4904">
        <v>100</v>
      </c>
      <c r="F25" s="4904">
        <v>100</v>
      </c>
      <c r="G25" s="4996"/>
      <c r="H25" s="5002">
        <v>5622031</v>
      </c>
      <c r="I25" s="5002">
        <v>5980232</v>
      </c>
      <c r="J25" s="5002">
        <v>6970169</v>
      </c>
      <c r="K25" s="4996"/>
      <c r="L25" s="4905">
        <v>0</v>
      </c>
      <c r="M25" s="4905">
        <v>0</v>
      </c>
      <c r="N25" s="4905">
        <v>0</v>
      </c>
      <c r="O25" s="4997"/>
      <c r="P25" s="5002">
        <v>83616</v>
      </c>
      <c r="Q25" s="5002">
        <v>70694</v>
      </c>
      <c r="R25" s="5002">
        <v>71808</v>
      </c>
    </row>
    <row r="26" spans="1:18" x14ac:dyDescent="0.25">
      <c r="A26" s="5212" t="s">
        <v>1476</v>
      </c>
      <c r="B26" s="5209" t="s">
        <v>1122</v>
      </c>
      <c r="C26" s="4999" t="s">
        <v>1122</v>
      </c>
      <c r="D26" s="4904">
        <v>15.272557236618299</v>
      </c>
      <c r="E26" s="4904">
        <v>14.3896785977539</v>
      </c>
      <c r="F26" s="4904">
        <v>17.5298537547751</v>
      </c>
      <c r="G26" s="4996"/>
      <c r="H26" s="5002">
        <v>551655</v>
      </c>
      <c r="I26" s="5002">
        <v>548953</v>
      </c>
      <c r="J26" s="5002">
        <v>765741</v>
      </c>
      <c r="K26" s="4996"/>
      <c r="L26" s="4905">
        <v>0.39592705487340002</v>
      </c>
      <c r="M26" s="4905">
        <v>0.47445185751230001</v>
      </c>
      <c r="N26" s="4905">
        <v>0.32785111671970002</v>
      </c>
      <c r="O26" s="4997"/>
      <c r="P26" s="5002">
        <v>10401</v>
      </c>
      <c r="Q26" s="5002">
        <v>7432</v>
      </c>
      <c r="R26" s="5002">
        <v>8717</v>
      </c>
    </row>
    <row r="27" spans="1:18" x14ac:dyDescent="0.25">
      <c r="A27" s="5028"/>
      <c r="B27" s="5210"/>
      <c r="C27" s="4999" t="s">
        <v>1123</v>
      </c>
      <c r="D27" s="4904">
        <v>84.727442763381802</v>
      </c>
      <c r="E27" s="4904">
        <v>85.6103214022461</v>
      </c>
      <c r="F27" s="4904">
        <v>82.470146245224896</v>
      </c>
      <c r="G27" s="4996"/>
      <c r="H27" s="5002">
        <v>3060412</v>
      </c>
      <c r="I27" s="5002">
        <v>3265955</v>
      </c>
      <c r="J27" s="5002">
        <v>3602470</v>
      </c>
      <c r="K27" s="4996"/>
      <c r="L27" s="4905">
        <v>0.39592705487340002</v>
      </c>
      <c r="M27" s="4905">
        <v>0.47445185751230001</v>
      </c>
      <c r="N27" s="4905">
        <v>0.32785111671970002</v>
      </c>
      <c r="O27" s="4997"/>
      <c r="P27" s="5002">
        <v>38123</v>
      </c>
      <c r="Q27" s="5002">
        <v>32223</v>
      </c>
      <c r="R27" s="5002">
        <v>30252</v>
      </c>
    </row>
    <row r="28" spans="1:18" x14ac:dyDescent="0.25">
      <c r="A28" s="5028"/>
      <c r="B28" s="5211"/>
      <c r="C28" s="4999" t="s">
        <v>16</v>
      </c>
      <c r="D28" s="4904">
        <v>100</v>
      </c>
      <c r="E28" s="4904">
        <v>100</v>
      </c>
      <c r="F28" s="4904">
        <v>100</v>
      </c>
      <c r="G28" s="4996"/>
      <c r="H28" s="5002">
        <v>3612067</v>
      </c>
      <c r="I28" s="5002">
        <v>3814908</v>
      </c>
      <c r="J28" s="5002">
        <v>4368211</v>
      </c>
      <c r="K28" s="4996"/>
      <c r="L28" s="4905">
        <v>0</v>
      </c>
      <c r="M28" s="4905">
        <v>0</v>
      </c>
      <c r="N28" s="4905">
        <v>0</v>
      </c>
      <c r="O28" s="4997"/>
      <c r="P28" s="5002">
        <v>48524</v>
      </c>
      <c r="Q28" s="5002">
        <v>39655</v>
      </c>
      <c r="R28" s="5002">
        <v>38969</v>
      </c>
    </row>
    <row r="29" spans="1:18" x14ac:dyDescent="0.25">
      <c r="A29" s="5028"/>
      <c r="B29" s="5206" t="s">
        <v>1123</v>
      </c>
      <c r="C29" s="4999" t="s">
        <v>1122</v>
      </c>
      <c r="D29" s="4904">
        <v>15.948784970960901</v>
      </c>
      <c r="E29" s="4904">
        <v>15.6443781701308</v>
      </c>
      <c r="F29" s="4904">
        <v>18.6821712596923</v>
      </c>
      <c r="G29" s="4996"/>
      <c r="H29" s="5002">
        <v>319480</v>
      </c>
      <c r="I29" s="5002">
        <v>337611</v>
      </c>
      <c r="J29" s="5002">
        <v>484725</v>
      </c>
      <c r="K29" s="4996"/>
      <c r="L29" s="4905">
        <v>0.39081117359470002</v>
      </c>
      <c r="M29" s="4905">
        <v>0.42419022135419998</v>
      </c>
      <c r="N29" s="4905">
        <v>0.30386481262319998</v>
      </c>
      <c r="O29" s="4997"/>
      <c r="P29" s="5002">
        <v>7682</v>
      </c>
      <c r="Q29" s="5002">
        <v>6394</v>
      </c>
      <c r="R29" s="5002">
        <v>7890</v>
      </c>
    </row>
    <row r="30" spans="1:18" x14ac:dyDescent="0.25">
      <c r="A30" s="5028"/>
      <c r="B30" s="5207"/>
      <c r="C30" s="4999" t="s">
        <v>1123</v>
      </c>
      <c r="D30" s="4904">
        <v>84.051215029039099</v>
      </c>
      <c r="E30" s="4904">
        <v>84.355621829869193</v>
      </c>
      <c r="F30" s="4904">
        <v>81.317828740307704</v>
      </c>
      <c r="G30" s="4996"/>
      <c r="H30" s="5002">
        <v>1683682</v>
      </c>
      <c r="I30" s="5002">
        <v>1820423</v>
      </c>
      <c r="J30" s="5002">
        <v>2109861</v>
      </c>
      <c r="K30" s="4996"/>
      <c r="L30" s="4905">
        <v>0.39081117359470002</v>
      </c>
      <c r="M30" s="4905">
        <v>0.42419022135419998</v>
      </c>
      <c r="N30" s="4905">
        <v>0.30386481262319998</v>
      </c>
      <c r="O30" s="4997"/>
      <c r="P30" s="5002">
        <v>27369</v>
      </c>
      <c r="Q30" s="5002">
        <v>24612</v>
      </c>
      <c r="R30" s="5002">
        <v>24933</v>
      </c>
    </row>
    <row r="31" spans="1:18" x14ac:dyDescent="0.25">
      <c r="A31" s="5028"/>
      <c r="B31" s="5208"/>
      <c r="C31" s="4999" t="s">
        <v>16</v>
      </c>
      <c r="D31" s="4904">
        <v>100</v>
      </c>
      <c r="E31" s="4904">
        <v>100</v>
      </c>
      <c r="F31" s="4904">
        <v>100</v>
      </c>
      <c r="G31" s="4996"/>
      <c r="H31" s="5002">
        <v>2003162</v>
      </c>
      <c r="I31" s="5002">
        <v>2158034</v>
      </c>
      <c r="J31" s="5002">
        <v>2594586</v>
      </c>
      <c r="K31" s="4996"/>
      <c r="L31" s="4905">
        <v>0</v>
      </c>
      <c r="M31" s="4905">
        <v>0</v>
      </c>
      <c r="N31" s="4905">
        <v>0</v>
      </c>
      <c r="O31" s="4997"/>
      <c r="P31" s="5002">
        <v>35051</v>
      </c>
      <c r="Q31" s="5002">
        <v>31006</v>
      </c>
      <c r="R31" s="5002">
        <v>32823</v>
      </c>
    </row>
    <row r="32" spans="1:18" x14ac:dyDescent="0.25">
      <c r="A32" s="5028"/>
      <c r="B32" s="5206" t="s">
        <v>16</v>
      </c>
      <c r="C32" s="4999" t="s">
        <v>1122</v>
      </c>
      <c r="D32" s="4904">
        <v>15.513792937028899</v>
      </c>
      <c r="E32" s="4904">
        <v>14.843003665530301</v>
      </c>
      <c r="F32" s="4904">
        <v>17.959248273359101</v>
      </c>
      <c r="G32" s="4996"/>
      <c r="H32" s="5002">
        <v>871135</v>
      </c>
      <c r="I32" s="5002">
        <v>886564</v>
      </c>
      <c r="J32" s="5002">
        <v>1250466</v>
      </c>
      <c r="K32" s="4996"/>
      <c r="L32" s="4905">
        <v>0.34658714541489999</v>
      </c>
      <c r="M32" s="4905">
        <v>0.4100822088751</v>
      </c>
      <c r="N32" s="4905">
        <v>0.2617560575931</v>
      </c>
      <c r="O32" s="4997"/>
      <c r="P32" s="5002">
        <v>18083</v>
      </c>
      <c r="Q32" s="5002">
        <v>13826</v>
      </c>
      <c r="R32" s="5002">
        <v>16607</v>
      </c>
    </row>
    <row r="33" spans="1:18" x14ac:dyDescent="0.25">
      <c r="A33" s="5028"/>
      <c r="B33" s="5207"/>
      <c r="C33" s="4999" t="s">
        <v>1123</v>
      </c>
      <c r="D33" s="4904">
        <v>84.486207062971104</v>
      </c>
      <c r="E33" s="4904">
        <v>85.156996334469696</v>
      </c>
      <c r="F33" s="4904">
        <v>82.040751726640906</v>
      </c>
      <c r="G33" s="4996"/>
      <c r="H33" s="5002">
        <v>4744094</v>
      </c>
      <c r="I33" s="5002">
        <v>5086378</v>
      </c>
      <c r="J33" s="5002">
        <v>5712331</v>
      </c>
      <c r="K33" s="4996"/>
      <c r="L33" s="4905">
        <v>0.34658714541489999</v>
      </c>
      <c r="M33" s="4905">
        <v>0.4100822088751</v>
      </c>
      <c r="N33" s="4905">
        <v>0.2617560575931</v>
      </c>
      <c r="O33" s="4997"/>
      <c r="P33" s="5002">
        <v>65492</v>
      </c>
      <c r="Q33" s="5002">
        <v>56835</v>
      </c>
      <c r="R33" s="5002">
        <v>55185</v>
      </c>
    </row>
    <row r="34" spans="1:18" x14ac:dyDescent="0.25">
      <c r="A34" s="5028"/>
      <c r="B34" s="5208"/>
      <c r="C34" s="4999" t="s">
        <v>16</v>
      </c>
      <c r="D34" s="4904">
        <v>100</v>
      </c>
      <c r="E34" s="4904">
        <v>100</v>
      </c>
      <c r="F34" s="4904">
        <v>100</v>
      </c>
      <c r="G34" s="4996"/>
      <c r="H34" s="5002">
        <v>5615229</v>
      </c>
      <c r="I34" s="5002">
        <v>5972942</v>
      </c>
      <c r="J34" s="5002">
        <v>6962797</v>
      </c>
      <c r="K34" s="4996"/>
      <c r="L34" s="4905">
        <v>0</v>
      </c>
      <c r="M34" s="4905">
        <v>0</v>
      </c>
      <c r="N34" s="4905">
        <v>0</v>
      </c>
      <c r="O34" s="4997"/>
      <c r="P34" s="5002">
        <v>83575</v>
      </c>
      <c r="Q34" s="5002">
        <v>70661</v>
      </c>
      <c r="R34" s="5002">
        <v>71792</v>
      </c>
    </row>
    <row r="35" spans="1:18" x14ac:dyDescent="0.25">
      <c r="A35" s="5212" t="s">
        <v>1477</v>
      </c>
      <c r="B35" s="5209" t="s">
        <v>1122</v>
      </c>
      <c r="C35" s="4999" t="s">
        <v>1122</v>
      </c>
      <c r="D35" s="4904">
        <v>6.7286032772697002</v>
      </c>
      <c r="E35" s="4904">
        <v>7.7238918886147001</v>
      </c>
      <c r="F35" s="4904">
        <v>7.6660804684002999</v>
      </c>
      <c r="G35" s="4996"/>
      <c r="H35" s="5002">
        <v>243803</v>
      </c>
      <c r="I35" s="5002">
        <v>295566</v>
      </c>
      <c r="J35" s="5002">
        <v>336836</v>
      </c>
      <c r="K35" s="4996"/>
      <c r="L35" s="4905">
        <v>0.21210203867169999</v>
      </c>
      <c r="M35" s="4905">
        <v>0.29160729965069998</v>
      </c>
      <c r="N35" s="4905">
        <v>0.18449730543789999</v>
      </c>
      <c r="O35" s="4997"/>
      <c r="P35" s="5002">
        <v>5779</v>
      </c>
      <c r="Q35" s="5002">
        <v>4627</v>
      </c>
      <c r="R35" s="5002">
        <v>4541</v>
      </c>
    </row>
    <row r="36" spans="1:18" x14ac:dyDescent="0.25">
      <c r="A36" s="5028"/>
      <c r="B36" s="5210"/>
      <c r="C36" s="4999" t="s">
        <v>1123</v>
      </c>
      <c r="D36" s="4904">
        <v>93.271396722730302</v>
      </c>
      <c r="E36" s="4904">
        <v>92.276108111385298</v>
      </c>
      <c r="F36" s="4904">
        <v>92.333919531599705</v>
      </c>
      <c r="G36" s="4996"/>
      <c r="H36" s="5002">
        <v>3379579</v>
      </c>
      <c r="I36" s="5002">
        <v>3531080</v>
      </c>
      <c r="J36" s="5002">
        <v>4057013</v>
      </c>
      <c r="K36" s="4996"/>
      <c r="L36" s="4905">
        <v>0.21210203867169999</v>
      </c>
      <c r="M36" s="4905">
        <v>0.29160729965069998</v>
      </c>
      <c r="N36" s="4905">
        <v>0.18449730543789999</v>
      </c>
      <c r="O36" s="4997"/>
      <c r="P36" s="5002">
        <v>42834</v>
      </c>
      <c r="Q36" s="5002">
        <v>35105</v>
      </c>
      <c r="R36" s="5002">
        <v>34583</v>
      </c>
    </row>
    <row r="37" spans="1:18" x14ac:dyDescent="0.25">
      <c r="A37" s="5028"/>
      <c r="B37" s="5211"/>
      <c r="C37" s="4999" t="s">
        <v>16</v>
      </c>
      <c r="D37" s="4904">
        <v>100</v>
      </c>
      <c r="E37" s="4904">
        <v>100</v>
      </c>
      <c r="F37" s="4904">
        <v>100</v>
      </c>
      <c r="G37" s="4996"/>
      <c r="H37" s="5002">
        <v>3623382</v>
      </c>
      <c r="I37" s="5002">
        <v>3826646</v>
      </c>
      <c r="J37" s="5002">
        <v>4393849</v>
      </c>
      <c r="K37" s="4996"/>
      <c r="L37" s="4905">
        <v>0</v>
      </c>
      <c r="M37" s="4905">
        <v>0</v>
      </c>
      <c r="N37" s="4905">
        <v>0</v>
      </c>
      <c r="O37" s="4997"/>
      <c r="P37" s="5002">
        <v>48613</v>
      </c>
      <c r="Q37" s="5002">
        <v>39732</v>
      </c>
      <c r="R37" s="5002">
        <v>39124</v>
      </c>
    </row>
    <row r="38" spans="1:18" x14ac:dyDescent="0.25">
      <c r="A38" s="5028"/>
      <c r="B38" s="5206" t="s">
        <v>1123</v>
      </c>
      <c r="C38" s="4999" t="s">
        <v>1122</v>
      </c>
      <c r="D38" s="4904">
        <v>8.4369240461032007</v>
      </c>
      <c r="E38" s="4904">
        <v>9.9964442929976993</v>
      </c>
      <c r="F38" s="4904">
        <v>10.053482108503299</v>
      </c>
      <c r="G38" s="4996"/>
      <c r="H38" s="5002">
        <v>169283</v>
      </c>
      <c r="I38" s="5002">
        <v>215914</v>
      </c>
      <c r="J38" s="5002">
        <v>261290</v>
      </c>
      <c r="K38" s="4996"/>
      <c r="L38" s="4905">
        <v>0.27720145563769999</v>
      </c>
      <c r="M38" s="4905">
        <v>0.33563421882549999</v>
      </c>
      <c r="N38" s="4905">
        <v>0.21017558008660001</v>
      </c>
      <c r="O38" s="4997"/>
      <c r="P38" s="5002">
        <v>5062</v>
      </c>
      <c r="Q38" s="5002">
        <v>4577</v>
      </c>
      <c r="R38" s="5002">
        <v>4879</v>
      </c>
    </row>
    <row r="39" spans="1:18" x14ac:dyDescent="0.25">
      <c r="A39" s="5028"/>
      <c r="B39" s="5207"/>
      <c r="C39" s="4999" t="s">
        <v>1123</v>
      </c>
      <c r="D39" s="4904">
        <v>91.563075953896799</v>
      </c>
      <c r="E39" s="4904">
        <v>90.003555707002306</v>
      </c>
      <c r="F39" s="4904">
        <v>89.946517891496697</v>
      </c>
      <c r="G39" s="4996"/>
      <c r="H39" s="5002">
        <v>1837171</v>
      </c>
      <c r="I39" s="5002">
        <v>1943994</v>
      </c>
      <c r="J39" s="5002">
        <v>2337710</v>
      </c>
      <c r="K39" s="4996"/>
      <c r="L39" s="4905">
        <v>0.27720145563769999</v>
      </c>
      <c r="M39" s="4905">
        <v>0.33563421882549999</v>
      </c>
      <c r="N39" s="4905">
        <v>0.21017558008660001</v>
      </c>
      <c r="O39" s="4997"/>
      <c r="P39" s="5002">
        <v>30033</v>
      </c>
      <c r="Q39" s="5002">
        <v>26452</v>
      </c>
      <c r="R39" s="5002">
        <v>28004</v>
      </c>
    </row>
    <row r="40" spans="1:18" x14ac:dyDescent="0.25">
      <c r="A40" s="5028"/>
      <c r="B40" s="5208"/>
      <c r="C40" s="4999" t="s">
        <v>16</v>
      </c>
      <c r="D40" s="4904">
        <v>100</v>
      </c>
      <c r="E40" s="4904">
        <v>100</v>
      </c>
      <c r="F40" s="4904">
        <v>100</v>
      </c>
      <c r="G40" s="4996"/>
      <c r="H40" s="5002">
        <v>2006454</v>
      </c>
      <c r="I40" s="5002">
        <v>2159908</v>
      </c>
      <c r="J40" s="5002">
        <v>2599000</v>
      </c>
      <c r="K40" s="4996"/>
      <c r="L40" s="4905">
        <v>0</v>
      </c>
      <c r="M40" s="4905">
        <v>0</v>
      </c>
      <c r="N40" s="4905">
        <v>0</v>
      </c>
      <c r="O40" s="4997"/>
      <c r="P40" s="5002">
        <v>35095</v>
      </c>
      <c r="Q40" s="5002">
        <v>31029</v>
      </c>
      <c r="R40" s="5002">
        <v>32883</v>
      </c>
    </row>
    <row r="41" spans="1:18" x14ac:dyDescent="0.25">
      <c r="A41" s="5028"/>
      <c r="B41" s="5206" t="s">
        <v>16</v>
      </c>
      <c r="C41" s="4999" t="s">
        <v>1122</v>
      </c>
      <c r="D41" s="4904">
        <v>7.3374428668969998</v>
      </c>
      <c r="E41" s="4904">
        <v>8.5438133523893995</v>
      </c>
      <c r="F41" s="4904">
        <v>8.5533950468543001</v>
      </c>
      <c r="G41" s="4996"/>
      <c r="H41" s="5002">
        <v>413086</v>
      </c>
      <c r="I41" s="5002">
        <v>511480</v>
      </c>
      <c r="J41" s="5002">
        <v>598126</v>
      </c>
      <c r="K41" s="4996"/>
      <c r="L41" s="4905">
        <v>0.1975563462214</v>
      </c>
      <c r="M41" s="4905">
        <v>0.27240264395559999</v>
      </c>
      <c r="N41" s="4905">
        <v>0.1551366228488</v>
      </c>
      <c r="O41" s="4997"/>
      <c r="P41" s="5002">
        <v>10841</v>
      </c>
      <c r="Q41" s="5002">
        <v>9204</v>
      </c>
      <c r="R41" s="5002">
        <v>9420</v>
      </c>
    </row>
    <row r="42" spans="1:18" x14ac:dyDescent="0.25">
      <c r="A42" s="5028"/>
      <c r="B42" s="5207"/>
      <c r="C42" s="4999" t="s">
        <v>1123</v>
      </c>
      <c r="D42" s="4904">
        <v>92.662557133102993</v>
      </c>
      <c r="E42" s="4904">
        <v>91.456186647610593</v>
      </c>
      <c r="F42" s="4904">
        <v>91.446604953145695</v>
      </c>
      <c r="G42" s="4996"/>
      <c r="H42" s="5002">
        <v>5216750</v>
      </c>
      <c r="I42" s="5002">
        <v>5475074</v>
      </c>
      <c r="J42" s="5002">
        <v>6394723</v>
      </c>
      <c r="K42" s="4996"/>
      <c r="L42" s="4905">
        <v>0.1975563462214</v>
      </c>
      <c r="M42" s="4905">
        <v>0.27240264395559999</v>
      </c>
      <c r="N42" s="4905">
        <v>0.1551366228488</v>
      </c>
      <c r="O42" s="4997"/>
      <c r="P42" s="5002">
        <v>72867</v>
      </c>
      <c r="Q42" s="5002">
        <v>61557</v>
      </c>
      <c r="R42" s="5002">
        <v>62587</v>
      </c>
    </row>
    <row r="43" spans="1:18" x14ac:dyDescent="0.25">
      <c r="A43" s="5028"/>
      <c r="B43" s="5208"/>
      <c r="C43" s="4999" t="s">
        <v>16</v>
      </c>
      <c r="D43" s="4904">
        <v>100</v>
      </c>
      <c r="E43" s="4904">
        <v>100</v>
      </c>
      <c r="F43" s="4904">
        <v>100</v>
      </c>
      <c r="G43" s="4996"/>
      <c r="H43" s="5002">
        <v>5629836</v>
      </c>
      <c r="I43" s="5002">
        <v>5986554</v>
      </c>
      <c r="J43" s="5002">
        <v>6992849</v>
      </c>
      <c r="K43" s="4996"/>
      <c r="L43" s="4905">
        <v>0</v>
      </c>
      <c r="M43" s="4905">
        <v>0</v>
      </c>
      <c r="N43" s="4905">
        <v>0</v>
      </c>
      <c r="O43" s="4997"/>
      <c r="P43" s="5002">
        <v>83708</v>
      </c>
      <c r="Q43" s="5002">
        <v>70761</v>
      </c>
      <c r="R43" s="5002">
        <v>72007</v>
      </c>
    </row>
    <row r="44" spans="1:18" x14ac:dyDescent="0.25">
      <c r="A44" s="5212" t="s">
        <v>1478</v>
      </c>
      <c r="B44" s="5209" t="s">
        <v>1122</v>
      </c>
      <c r="C44" s="4999" t="s">
        <v>1122</v>
      </c>
      <c r="D44" s="4904">
        <v>11.944877877073299</v>
      </c>
      <c r="E44" s="4904">
        <v>11.306777547995701</v>
      </c>
      <c r="F44" s="4904">
        <v>12.089805246804</v>
      </c>
      <c r="G44" s="4996"/>
      <c r="H44" s="5002">
        <v>431984</v>
      </c>
      <c r="I44" s="5002">
        <v>432252</v>
      </c>
      <c r="J44" s="5002">
        <v>529621</v>
      </c>
      <c r="K44" s="4996"/>
      <c r="L44" s="4905">
        <v>0.32414477817670001</v>
      </c>
      <c r="M44" s="4905">
        <v>0.38139443386220001</v>
      </c>
      <c r="N44" s="4905">
        <v>0.24709525309640001</v>
      </c>
      <c r="O44" s="4997"/>
      <c r="P44" s="5002">
        <v>8942</v>
      </c>
      <c r="Q44" s="5002">
        <v>6287</v>
      </c>
      <c r="R44" s="5002">
        <v>6691</v>
      </c>
    </row>
    <row r="45" spans="1:18" x14ac:dyDescent="0.25">
      <c r="A45" s="5028"/>
      <c r="B45" s="5210"/>
      <c r="C45" s="4999" t="s">
        <v>1123</v>
      </c>
      <c r="D45" s="4904">
        <v>88.055122122926804</v>
      </c>
      <c r="E45" s="4904">
        <v>88.693222452004306</v>
      </c>
      <c r="F45" s="4904">
        <v>87.910194753196095</v>
      </c>
      <c r="G45" s="4996"/>
      <c r="H45" s="5002">
        <v>3184495</v>
      </c>
      <c r="I45" s="5002">
        <v>3390694</v>
      </c>
      <c r="J45" s="5002">
        <v>3851103</v>
      </c>
      <c r="K45" s="4996"/>
      <c r="L45" s="4905">
        <v>0.32414477817670001</v>
      </c>
      <c r="M45" s="4905">
        <v>0.38139443386220001</v>
      </c>
      <c r="N45" s="4905">
        <v>0.24709525309640001</v>
      </c>
      <c r="O45" s="4997"/>
      <c r="P45" s="5002">
        <v>39591</v>
      </c>
      <c r="Q45" s="5002">
        <v>33400</v>
      </c>
      <c r="R45" s="5002">
        <v>32313</v>
      </c>
    </row>
    <row r="46" spans="1:18" x14ac:dyDescent="0.25">
      <c r="A46" s="5028"/>
      <c r="B46" s="5211"/>
      <c r="C46" s="4999" t="s">
        <v>16</v>
      </c>
      <c r="D46" s="4904">
        <v>100</v>
      </c>
      <c r="E46" s="4904">
        <v>100</v>
      </c>
      <c r="F46" s="4904">
        <v>100</v>
      </c>
      <c r="G46" s="4996"/>
      <c r="H46" s="5002">
        <v>3616479</v>
      </c>
      <c r="I46" s="5002">
        <v>3822946</v>
      </c>
      <c r="J46" s="5002">
        <v>4380724</v>
      </c>
      <c r="K46" s="4996"/>
      <c r="L46" s="4905">
        <v>0</v>
      </c>
      <c r="M46" s="4905">
        <v>0</v>
      </c>
      <c r="N46" s="4905">
        <v>0</v>
      </c>
      <c r="O46" s="4997"/>
      <c r="P46" s="5002">
        <v>48533</v>
      </c>
      <c r="Q46" s="5002">
        <v>39687</v>
      </c>
      <c r="R46" s="5002">
        <v>39004</v>
      </c>
    </row>
    <row r="47" spans="1:18" x14ac:dyDescent="0.25">
      <c r="A47" s="5028"/>
      <c r="B47" s="5206" t="s">
        <v>1123</v>
      </c>
      <c r="C47" s="4999" t="s">
        <v>1122</v>
      </c>
      <c r="D47" s="4904">
        <v>14.8550027556491</v>
      </c>
      <c r="E47" s="4904">
        <v>14.5541793868762</v>
      </c>
      <c r="F47" s="4904">
        <v>15.3745669863176</v>
      </c>
      <c r="G47" s="4996"/>
      <c r="H47" s="5002">
        <v>296491</v>
      </c>
      <c r="I47" s="5002">
        <v>313457</v>
      </c>
      <c r="J47" s="5002">
        <v>397578</v>
      </c>
      <c r="K47" s="4996"/>
      <c r="L47" s="4905">
        <v>0.390650718088</v>
      </c>
      <c r="M47" s="4905">
        <v>0.41485457361520001</v>
      </c>
      <c r="N47" s="4905">
        <v>0.26349672559909998</v>
      </c>
      <c r="O47" s="4997"/>
      <c r="P47" s="5002">
        <v>7680</v>
      </c>
      <c r="Q47" s="5002">
        <v>6142</v>
      </c>
      <c r="R47" s="5002">
        <v>6981</v>
      </c>
    </row>
    <row r="48" spans="1:18" x14ac:dyDescent="0.25">
      <c r="A48" s="5028"/>
      <c r="B48" s="5207"/>
      <c r="C48" s="4999" t="s">
        <v>1123</v>
      </c>
      <c r="D48" s="4904">
        <v>85.144997244350904</v>
      </c>
      <c r="E48" s="4904">
        <v>85.4458206131238</v>
      </c>
      <c r="F48" s="4904">
        <v>84.625433013682397</v>
      </c>
      <c r="G48" s="4996"/>
      <c r="H48" s="5002">
        <v>1699409</v>
      </c>
      <c r="I48" s="5002">
        <v>1840268</v>
      </c>
      <c r="J48" s="5002">
        <v>2188368</v>
      </c>
      <c r="K48" s="4996"/>
      <c r="L48" s="4905">
        <v>0.390650718088</v>
      </c>
      <c r="M48" s="4905">
        <v>0.41485457361520001</v>
      </c>
      <c r="N48" s="4905">
        <v>0.26349672559909998</v>
      </c>
      <c r="O48" s="4997"/>
      <c r="P48" s="5002">
        <v>27270</v>
      </c>
      <c r="Q48" s="5002">
        <v>24793</v>
      </c>
      <c r="R48" s="5002">
        <v>25737</v>
      </c>
    </row>
    <row r="49" spans="1:18" x14ac:dyDescent="0.25">
      <c r="A49" s="5028"/>
      <c r="B49" s="5208"/>
      <c r="C49" s="4999" t="s">
        <v>16</v>
      </c>
      <c r="D49" s="4904">
        <v>100</v>
      </c>
      <c r="E49" s="4904">
        <v>100</v>
      </c>
      <c r="F49" s="4904">
        <v>100</v>
      </c>
      <c r="G49" s="4996"/>
      <c r="H49" s="5002">
        <v>1995900</v>
      </c>
      <c r="I49" s="5002">
        <v>2153725</v>
      </c>
      <c r="J49" s="5002">
        <v>2585946</v>
      </c>
      <c r="K49" s="4996"/>
      <c r="L49" s="4905">
        <v>0</v>
      </c>
      <c r="M49" s="4905">
        <v>0</v>
      </c>
      <c r="N49" s="4905">
        <v>0</v>
      </c>
      <c r="O49" s="4997"/>
      <c r="P49" s="5002">
        <v>34950</v>
      </c>
      <c r="Q49" s="5002">
        <v>30935</v>
      </c>
      <c r="R49" s="5002">
        <v>32718</v>
      </c>
    </row>
    <row r="50" spans="1:18" x14ac:dyDescent="0.25">
      <c r="A50" s="5028"/>
      <c r="B50" s="5206" t="s">
        <v>16</v>
      </c>
      <c r="C50" s="4999" t="s">
        <v>1122</v>
      </c>
      <c r="D50" s="4904">
        <v>12.9797898538213</v>
      </c>
      <c r="E50" s="4904">
        <v>12.4769959731764</v>
      </c>
      <c r="F50" s="4904">
        <v>13.3090701870478</v>
      </c>
      <c r="G50" s="4996"/>
      <c r="H50" s="5002">
        <v>728475</v>
      </c>
      <c r="I50" s="5002">
        <v>745709</v>
      </c>
      <c r="J50" s="5002">
        <v>927199</v>
      </c>
      <c r="K50" s="4996"/>
      <c r="L50" s="4905">
        <v>0.30073851459430001</v>
      </c>
      <c r="M50" s="4905">
        <v>0.35063956721700001</v>
      </c>
      <c r="N50" s="4905">
        <v>0.2028617041952</v>
      </c>
      <c r="O50" s="4997"/>
      <c r="P50" s="5002">
        <v>16622</v>
      </c>
      <c r="Q50" s="5002">
        <v>12429</v>
      </c>
      <c r="R50" s="5002">
        <v>13672</v>
      </c>
    </row>
    <row r="51" spans="1:18" x14ac:dyDescent="0.25">
      <c r="A51" s="5028"/>
      <c r="B51" s="5207"/>
      <c r="C51" s="4999" t="s">
        <v>1123</v>
      </c>
      <c r="D51" s="4904">
        <v>87.020210146178698</v>
      </c>
      <c r="E51" s="4904">
        <v>87.5230040268236</v>
      </c>
      <c r="F51" s="4904">
        <v>86.690929812952305</v>
      </c>
      <c r="G51" s="4996"/>
      <c r="H51" s="5002">
        <v>4883904</v>
      </c>
      <c r="I51" s="5002">
        <v>5230962</v>
      </c>
      <c r="J51" s="5002">
        <v>6039471</v>
      </c>
      <c r="K51" s="4996"/>
      <c r="L51" s="4905">
        <v>0.30073851459430001</v>
      </c>
      <c r="M51" s="4905">
        <v>0.35063956721700001</v>
      </c>
      <c r="N51" s="4905">
        <v>0.2028617041952</v>
      </c>
      <c r="O51" s="4997"/>
      <c r="P51" s="5002">
        <v>66861</v>
      </c>
      <c r="Q51" s="5002">
        <v>58193</v>
      </c>
      <c r="R51" s="5002">
        <v>58050</v>
      </c>
    </row>
    <row r="52" spans="1:18" x14ac:dyDescent="0.25">
      <c r="A52" s="5028"/>
      <c r="B52" s="5208"/>
      <c r="C52" s="4999" t="s">
        <v>16</v>
      </c>
      <c r="D52" s="4904">
        <v>100</v>
      </c>
      <c r="E52" s="4904">
        <v>100</v>
      </c>
      <c r="F52" s="4904">
        <v>100</v>
      </c>
      <c r="G52" s="4996"/>
      <c r="H52" s="5002">
        <v>5612379</v>
      </c>
      <c r="I52" s="5002">
        <v>5976671</v>
      </c>
      <c r="J52" s="5002">
        <v>6966670</v>
      </c>
      <c r="K52" s="4996"/>
      <c r="L52" s="4905">
        <v>0</v>
      </c>
      <c r="M52" s="4905">
        <v>0</v>
      </c>
      <c r="N52" s="4905">
        <v>0</v>
      </c>
      <c r="O52" s="4997"/>
      <c r="P52" s="5002">
        <v>83483</v>
      </c>
      <c r="Q52" s="5002">
        <v>70622</v>
      </c>
      <c r="R52" s="5002">
        <v>71722</v>
      </c>
    </row>
    <row r="53" spans="1:18" x14ac:dyDescent="0.25">
      <c r="A53" s="5212" t="s">
        <v>1479</v>
      </c>
      <c r="B53" s="5209" t="s">
        <v>1122</v>
      </c>
      <c r="C53" s="4999" t="s">
        <v>1122</v>
      </c>
      <c r="D53" s="4904">
        <v>10.973705947899701</v>
      </c>
      <c r="E53" s="4904">
        <v>11.525803684027499</v>
      </c>
      <c r="F53" s="4904">
        <v>12.919328495856201</v>
      </c>
      <c r="G53" s="4996"/>
      <c r="H53" s="5002">
        <v>395894</v>
      </c>
      <c r="I53" s="5002">
        <v>439698</v>
      </c>
      <c r="J53" s="5002">
        <v>562729</v>
      </c>
      <c r="K53" s="4996"/>
      <c r="L53" s="4905">
        <v>0.31707725307570001</v>
      </c>
      <c r="M53" s="4905">
        <v>0.38124982319709999</v>
      </c>
      <c r="N53" s="4905">
        <v>0.28012274930160003</v>
      </c>
      <c r="O53" s="4997"/>
      <c r="P53" s="5002">
        <v>7724</v>
      </c>
      <c r="Q53" s="5002">
        <v>6046</v>
      </c>
      <c r="R53" s="5002">
        <v>6436</v>
      </c>
    </row>
    <row r="54" spans="1:18" x14ac:dyDescent="0.25">
      <c r="A54" s="5028"/>
      <c r="B54" s="5210"/>
      <c r="C54" s="4999" t="s">
        <v>1123</v>
      </c>
      <c r="D54" s="4904">
        <v>89.026294052100297</v>
      </c>
      <c r="E54" s="4904">
        <v>88.474196315972605</v>
      </c>
      <c r="F54" s="4904">
        <v>87.080671504143794</v>
      </c>
      <c r="G54" s="4996"/>
      <c r="H54" s="5002">
        <v>3211766</v>
      </c>
      <c r="I54" s="5002">
        <v>3375203</v>
      </c>
      <c r="J54" s="5002">
        <v>3792985</v>
      </c>
      <c r="K54" s="4996"/>
      <c r="L54" s="4905">
        <v>0.31707725307570001</v>
      </c>
      <c r="M54" s="4905">
        <v>0.38124982319709999</v>
      </c>
      <c r="N54" s="4905">
        <v>0.28012274930160003</v>
      </c>
      <c r="O54" s="4997"/>
      <c r="P54" s="5002">
        <v>40731</v>
      </c>
      <c r="Q54" s="5002">
        <v>33592</v>
      </c>
      <c r="R54" s="5002">
        <v>32464</v>
      </c>
    </row>
    <row r="55" spans="1:18" x14ac:dyDescent="0.25">
      <c r="A55" s="5028"/>
      <c r="B55" s="5211"/>
      <c r="C55" s="4999" t="s">
        <v>16</v>
      </c>
      <c r="D55" s="4904">
        <v>100</v>
      </c>
      <c r="E55" s="4904">
        <v>100</v>
      </c>
      <c r="F55" s="4904">
        <v>100</v>
      </c>
      <c r="G55" s="4996"/>
      <c r="H55" s="5002">
        <v>3607660</v>
      </c>
      <c r="I55" s="5002">
        <v>3814901</v>
      </c>
      <c r="J55" s="5002">
        <v>4355714</v>
      </c>
      <c r="K55" s="4996"/>
      <c r="L55" s="4905">
        <v>0</v>
      </c>
      <c r="M55" s="4905">
        <v>0</v>
      </c>
      <c r="N55" s="4905">
        <v>0</v>
      </c>
      <c r="O55" s="4997"/>
      <c r="P55" s="5002">
        <v>48455</v>
      </c>
      <c r="Q55" s="5002">
        <v>39638</v>
      </c>
      <c r="R55" s="5002">
        <v>38900</v>
      </c>
    </row>
    <row r="56" spans="1:18" x14ac:dyDescent="0.25">
      <c r="A56" s="5028"/>
      <c r="B56" s="5206" t="s">
        <v>1123</v>
      </c>
      <c r="C56" s="4999" t="s">
        <v>1122</v>
      </c>
      <c r="D56" s="4904">
        <v>13.441392750944299</v>
      </c>
      <c r="E56" s="4904">
        <v>14.0367884894226</v>
      </c>
      <c r="F56" s="4904">
        <v>15.923905203082599</v>
      </c>
      <c r="G56" s="4996"/>
      <c r="H56" s="5002">
        <v>267602</v>
      </c>
      <c r="I56" s="5002">
        <v>302038</v>
      </c>
      <c r="J56" s="5002">
        <v>409513</v>
      </c>
      <c r="K56" s="4996"/>
      <c r="L56" s="4905">
        <v>0.34982699591619998</v>
      </c>
      <c r="M56" s="4905">
        <v>0.37145622358519997</v>
      </c>
      <c r="N56" s="4905">
        <v>0.27860805886809997</v>
      </c>
      <c r="O56" s="4997"/>
      <c r="P56" s="5002">
        <v>6758</v>
      </c>
      <c r="Q56" s="5002">
        <v>5786</v>
      </c>
      <c r="R56" s="5002">
        <v>6783</v>
      </c>
    </row>
    <row r="57" spans="1:18" x14ac:dyDescent="0.25">
      <c r="A57" s="5028"/>
      <c r="B57" s="5207"/>
      <c r="C57" s="4999" t="s">
        <v>1123</v>
      </c>
      <c r="D57" s="4904">
        <v>86.558607249055697</v>
      </c>
      <c r="E57" s="4904">
        <v>85.963211510577395</v>
      </c>
      <c r="F57" s="4904">
        <v>84.076094796917403</v>
      </c>
      <c r="G57" s="4996"/>
      <c r="H57" s="5002">
        <v>1723278</v>
      </c>
      <c r="I57" s="5002">
        <v>1849722</v>
      </c>
      <c r="J57" s="5002">
        <v>2162174</v>
      </c>
      <c r="K57" s="4996"/>
      <c r="L57" s="4905">
        <v>0.34982699591619998</v>
      </c>
      <c r="M57" s="4905">
        <v>0.37145622358519997</v>
      </c>
      <c r="N57" s="4905">
        <v>0.27860805886809997</v>
      </c>
      <c r="O57" s="4997"/>
      <c r="P57" s="5002">
        <v>28148</v>
      </c>
      <c r="Q57" s="5002">
        <v>25126</v>
      </c>
      <c r="R57" s="5002">
        <v>25835</v>
      </c>
    </row>
    <row r="58" spans="1:18" x14ac:dyDescent="0.25">
      <c r="A58" s="5028"/>
      <c r="B58" s="5208"/>
      <c r="C58" s="4999" t="s">
        <v>16</v>
      </c>
      <c r="D58" s="4904">
        <v>100</v>
      </c>
      <c r="E58" s="4904">
        <v>100</v>
      </c>
      <c r="F58" s="4904">
        <v>100</v>
      </c>
      <c r="G58" s="4996"/>
      <c r="H58" s="5002">
        <v>1990880</v>
      </c>
      <c r="I58" s="5002">
        <v>2151760</v>
      </c>
      <c r="J58" s="5002">
        <v>2571687</v>
      </c>
      <c r="K58" s="4996"/>
      <c r="L58" s="4905">
        <v>0</v>
      </c>
      <c r="M58" s="4905">
        <v>0</v>
      </c>
      <c r="N58" s="4905">
        <v>0</v>
      </c>
      <c r="O58" s="4997"/>
      <c r="P58" s="5002">
        <v>34906</v>
      </c>
      <c r="Q58" s="5002">
        <v>30912</v>
      </c>
      <c r="R58" s="5002">
        <v>32618</v>
      </c>
    </row>
    <row r="59" spans="1:18" x14ac:dyDescent="0.25">
      <c r="A59" s="5028"/>
      <c r="B59" s="5206" t="s">
        <v>16</v>
      </c>
      <c r="C59" s="4999" t="s">
        <v>1122</v>
      </c>
      <c r="D59" s="4904">
        <v>11.8512326427962</v>
      </c>
      <c r="E59" s="4904">
        <v>12.4313414152405</v>
      </c>
      <c r="F59" s="4904">
        <v>14.0347296193767</v>
      </c>
      <c r="G59" s="4996"/>
      <c r="H59" s="5002">
        <v>663496</v>
      </c>
      <c r="I59" s="5002">
        <v>741736</v>
      </c>
      <c r="J59" s="5002">
        <v>972242</v>
      </c>
      <c r="K59" s="4996"/>
      <c r="L59" s="4905">
        <v>0.28123466425909999</v>
      </c>
      <c r="M59" s="4905">
        <v>0.3322515871915</v>
      </c>
      <c r="N59" s="4905">
        <v>0.22278455658320001</v>
      </c>
      <c r="O59" s="4997"/>
      <c r="P59" s="5002">
        <v>14482</v>
      </c>
      <c r="Q59" s="5002">
        <v>11832</v>
      </c>
      <c r="R59" s="5002">
        <v>13219</v>
      </c>
    </row>
    <row r="60" spans="1:18" x14ac:dyDescent="0.25">
      <c r="A60" s="5028"/>
      <c r="B60" s="5207"/>
      <c r="C60" s="4999" t="s">
        <v>1123</v>
      </c>
      <c r="D60" s="4904">
        <v>88.148767357203795</v>
      </c>
      <c r="E60" s="4904">
        <v>87.568658584759604</v>
      </c>
      <c r="F60" s="4904">
        <v>85.965270380623295</v>
      </c>
      <c r="G60" s="4996"/>
      <c r="H60" s="5002">
        <v>4935044</v>
      </c>
      <c r="I60" s="5002">
        <v>5224925</v>
      </c>
      <c r="J60" s="5002">
        <v>5955159</v>
      </c>
      <c r="K60" s="4996"/>
      <c r="L60" s="4905">
        <v>0.28123466425909999</v>
      </c>
      <c r="M60" s="4905">
        <v>0.3322515871915</v>
      </c>
      <c r="N60" s="4905">
        <v>0.22278455658320001</v>
      </c>
      <c r="O60" s="4997"/>
      <c r="P60" s="5002">
        <v>68879</v>
      </c>
      <c r="Q60" s="5002">
        <v>58718</v>
      </c>
      <c r="R60" s="5002">
        <v>58299</v>
      </c>
    </row>
    <row r="61" spans="1:18" x14ac:dyDescent="0.25">
      <c r="A61" s="5028"/>
      <c r="B61" s="5208"/>
      <c r="C61" s="4999" t="s">
        <v>16</v>
      </c>
      <c r="D61" s="4904">
        <v>100</v>
      </c>
      <c r="E61" s="4904">
        <v>100</v>
      </c>
      <c r="F61" s="4904">
        <v>100</v>
      </c>
      <c r="G61" s="4996"/>
      <c r="H61" s="5002">
        <v>5598540</v>
      </c>
      <c r="I61" s="5002">
        <v>5966661</v>
      </c>
      <c r="J61" s="5002">
        <v>6927401</v>
      </c>
      <c r="K61" s="4996"/>
      <c r="L61" s="4905">
        <v>0</v>
      </c>
      <c r="M61" s="4905">
        <v>0</v>
      </c>
      <c r="N61" s="4905">
        <v>0</v>
      </c>
      <c r="O61" s="4997"/>
      <c r="P61" s="5002">
        <v>83361</v>
      </c>
      <c r="Q61" s="5002">
        <v>70550</v>
      </c>
      <c r="R61" s="5002">
        <v>71518</v>
      </c>
    </row>
    <row r="62" spans="1:18" x14ac:dyDescent="0.25">
      <c r="A62" s="5212" t="s">
        <v>1480</v>
      </c>
      <c r="B62" s="5209" t="s">
        <v>1122</v>
      </c>
      <c r="C62" s="4999" t="s">
        <v>1122</v>
      </c>
      <c r="D62" s="4904">
        <v>10.9549918679967</v>
      </c>
      <c r="E62" s="4904">
        <v>10.548343392945</v>
      </c>
      <c r="F62" s="4904">
        <v>10.717586635798799</v>
      </c>
      <c r="G62" s="4996"/>
      <c r="H62" s="5002">
        <v>396667</v>
      </c>
      <c r="I62" s="5002">
        <v>403460</v>
      </c>
      <c r="J62" s="5002">
        <v>470213</v>
      </c>
      <c r="K62" s="4996"/>
      <c r="L62" s="4905">
        <v>0.31924579278699999</v>
      </c>
      <c r="M62" s="4905">
        <v>0.3486598514218</v>
      </c>
      <c r="N62" s="4905">
        <v>0.2159587700143</v>
      </c>
      <c r="O62" s="4997"/>
      <c r="P62" s="5002">
        <v>8389</v>
      </c>
      <c r="Q62" s="5002">
        <v>5991</v>
      </c>
      <c r="R62" s="5002">
        <v>6374</v>
      </c>
    </row>
    <row r="63" spans="1:18" x14ac:dyDescent="0.25">
      <c r="A63" s="5028"/>
      <c r="B63" s="5210"/>
      <c r="C63" s="4999" t="s">
        <v>1123</v>
      </c>
      <c r="D63" s="4904">
        <v>89.045008132003304</v>
      </c>
      <c r="E63" s="4904">
        <v>89.451656607055</v>
      </c>
      <c r="F63" s="4904">
        <v>89.282413364201204</v>
      </c>
      <c r="G63" s="4996"/>
      <c r="H63" s="5002">
        <v>3224212</v>
      </c>
      <c r="I63" s="5002">
        <v>3421406</v>
      </c>
      <c r="J63" s="5002">
        <v>3917090</v>
      </c>
      <c r="K63" s="4996"/>
      <c r="L63" s="4905">
        <v>0.31924579278699999</v>
      </c>
      <c r="M63" s="4905">
        <v>0.3486598514218</v>
      </c>
      <c r="N63" s="4905">
        <v>0.2159587700143</v>
      </c>
      <c r="O63" s="4997"/>
      <c r="P63" s="5002">
        <v>40185</v>
      </c>
      <c r="Q63" s="5002">
        <v>33733</v>
      </c>
      <c r="R63" s="5002">
        <v>32705</v>
      </c>
    </row>
    <row r="64" spans="1:18" x14ac:dyDescent="0.25">
      <c r="A64" s="5028"/>
      <c r="B64" s="5211"/>
      <c r="C64" s="4999" t="s">
        <v>16</v>
      </c>
      <c r="D64" s="4904">
        <v>100</v>
      </c>
      <c r="E64" s="4904">
        <v>100</v>
      </c>
      <c r="F64" s="4904">
        <v>100</v>
      </c>
      <c r="G64" s="4996"/>
      <c r="H64" s="5002">
        <v>3620879</v>
      </c>
      <c r="I64" s="5002">
        <v>3824866</v>
      </c>
      <c r="J64" s="5002">
        <v>4387303</v>
      </c>
      <c r="K64" s="4996"/>
      <c r="L64" s="4905">
        <v>0</v>
      </c>
      <c r="M64" s="4905">
        <v>0</v>
      </c>
      <c r="N64" s="4905">
        <v>0</v>
      </c>
      <c r="O64" s="4997"/>
      <c r="P64" s="5002">
        <v>48574</v>
      </c>
      <c r="Q64" s="5002">
        <v>39724</v>
      </c>
      <c r="R64" s="5002">
        <v>39079</v>
      </c>
    </row>
    <row r="65" spans="1:18" x14ac:dyDescent="0.25">
      <c r="A65" s="5028"/>
      <c r="B65" s="5206" t="s">
        <v>1123</v>
      </c>
      <c r="C65" s="4999" t="s">
        <v>1122</v>
      </c>
      <c r="D65" s="4904">
        <v>13.7103573933842</v>
      </c>
      <c r="E65" s="4904">
        <v>13.903565961132699</v>
      </c>
      <c r="F65" s="4904">
        <v>15.130040855452499</v>
      </c>
      <c r="G65" s="4996"/>
      <c r="H65" s="5002">
        <v>274803</v>
      </c>
      <c r="I65" s="5002">
        <v>300162</v>
      </c>
      <c r="J65" s="5002">
        <v>392699</v>
      </c>
      <c r="K65" s="4996"/>
      <c r="L65" s="4905">
        <v>0.36514168864039998</v>
      </c>
      <c r="M65" s="4905">
        <v>0.3821079802597</v>
      </c>
      <c r="N65" s="4905">
        <v>0.26196048997310001</v>
      </c>
      <c r="O65" s="4997"/>
      <c r="P65" s="5002">
        <v>7249</v>
      </c>
      <c r="Q65" s="5002">
        <v>5885</v>
      </c>
      <c r="R65" s="5002">
        <v>7048</v>
      </c>
    </row>
    <row r="66" spans="1:18" x14ac:dyDescent="0.25">
      <c r="A66" s="5028"/>
      <c r="B66" s="5207"/>
      <c r="C66" s="4999" t="s">
        <v>1123</v>
      </c>
      <c r="D66" s="4904">
        <v>86.2896426066158</v>
      </c>
      <c r="E66" s="4904">
        <v>86.096434038867301</v>
      </c>
      <c r="F66" s="4904">
        <v>84.869959144547593</v>
      </c>
      <c r="G66" s="4996"/>
      <c r="H66" s="5002">
        <v>1729543</v>
      </c>
      <c r="I66" s="5002">
        <v>1858723</v>
      </c>
      <c r="J66" s="5002">
        <v>2202793</v>
      </c>
      <c r="K66" s="4996"/>
      <c r="L66" s="4905">
        <v>0.36514168864039998</v>
      </c>
      <c r="M66" s="4905">
        <v>0.3821079802597</v>
      </c>
      <c r="N66" s="4905">
        <v>0.26196048997310001</v>
      </c>
      <c r="O66" s="4997"/>
      <c r="P66" s="5002">
        <v>27812</v>
      </c>
      <c r="Q66" s="5002">
        <v>25132</v>
      </c>
      <c r="R66" s="5002">
        <v>25786</v>
      </c>
    </row>
    <row r="67" spans="1:18" x14ac:dyDescent="0.25">
      <c r="A67" s="5028"/>
      <c r="B67" s="5208"/>
      <c r="C67" s="4999" t="s">
        <v>16</v>
      </c>
      <c r="D67" s="4904">
        <v>100</v>
      </c>
      <c r="E67" s="4904">
        <v>100</v>
      </c>
      <c r="F67" s="4904">
        <v>100</v>
      </c>
      <c r="G67" s="4996"/>
      <c r="H67" s="5002">
        <v>2004346</v>
      </c>
      <c r="I67" s="5002">
        <v>2158885</v>
      </c>
      <c r="J67" s="5002">
        <v>2595492</v>
      </c>
      <c r="K67" s="4996"/>
      <c r="L67" s="4905">
        <v>0</v>
      </c>
      <c r="M67" s="4905">
        <v>0</v>
      </c>
      <c r="N67" s="4905">
        <v>0</v>
      </c>
      <c r="O67" s="4997"/>
      <c r="P67" s="5002">
        <v>35061</v>
      </c>
      <c r="Q67" s="5002">
        <v>31017</v>
      </c>
      <c r="R67" s="5002">
        <v>32834</v>
      </c>
    </row>
    <row r="68" spans="1:18" x14ac:dyDescent="0.25">
      <c r="A68" s="5028"/>
      <c r="B68" s="5206" t="s">
        <v>16</v>
      </c>
      <c r="C68" s="4999" t="s">
        <v>1122</v>
      </c>
      <c r="D68" s="4904">
        <v>11.936766973765501</v>
      </c>
      <c r="E68" s="4904">
        <v>11.7588783356794</v>
      </c>
      <c r="F68" s="4904">
        <v>12.3576877167381</v>
      </c>
      <c r="G68" s="4996"/>
      <c r="H68" s="5002">
        <v>671470</v>
      </c>
      <c r="I68" s="5002">
        <v>703622</v>
      </c>
      <c r="J68" s="5002">
        <v>862912</v>
      </c>
      <c r="K68" s="4996"/>
      <c r="L68" s="4905">
        <v>0.29541594051059999</v>
      </c>
      <c r="M68" s="4905">
        <v>0.31900630866270002</v>
      </c>
      <c r="N68" s="4905">
        <v>0.18272183855589999</v>
      </c>
      <c r="O68" s="4997"/>
      <c r="P68" s="5002">
        <v>15638</v>
      </c>
      <c r="Q68" s="5002">
        <v>11876</v>
      </c>
      <c r="R68" s="5002">
        <v>13422</v>
      </c>
    </row>
    <row r="69" spans="1:18" x14ac:dyDescent="0.25">
      <c r="A69" s="5028"/>
      <c r="B69" s="5207"/>
      <c r="C69" s="4999" t="s">
        <v>1123</v>
      </c>
      <c r="D69" s="4904">
        <v>88.063233026234499</v>
      </c>
      <c r="E69" s="4904">
        <v>88.241121664320602</v>
      </c>
      <c r="F69" s="4904">
        <v>87.642312283261901</v>
      </c>
      <c r="G69" s="4996"/>
      <c r="H69" s="5002">
        <v>4953755</v>
      </c>
      <c r="I69" s="5002">
        <v>5280129</v>
      </c>
      <c r="J69" s="5002">
        <v>6119883</v>
      </c>
      <c r="K69" s="4996"/>
      <c r="L69" s="4905">
        <v>0.29541594051059999</v>
      </c>
      <c r="M69" s="4905">
        <v>0.31900630866270002</v>
      </c>
      <c r="N69" s="4905">
        <v>0.18272183855589999</v>
      </c>
      <c r="O69" s="4997"/>
      <c r="P69" s="5002">
        <v>67997</v>
      </c>
      <c r="Q69" s="5002">
        <v>58865</v>
      </c>
      <c r="R69" s="5002">
        <v>58491</v>
      </c>
    </row>
    <row r="70" spans="1:18" x14ac:dyDescent="0.25">
      <c r="A70" s="5028"/>
      <c r="B70" s="5208"/>
      <c r="C70" s="4999" t="s">
        <v>16</v>
      </c>
      <c r="D70" s="4904">
        <v>100</v>
      </c>
      <c r="E70" s="4904">
        <v>100</v>
      </c>
      <c r="F70" s="4904">
        <v>100</v>
      </c>
      <c r="G70" s="4996"/>
      <c r="H70" s="5002">
        <v>5625225</v>
      </c>
      <c r="I70" s="5002">
        <v>5983751</v>
      </c>
      <c r="J70" s="5002">
        <v>6982795</v>
      </c>
      <c r="K70" s="4996"/>
      <c r="L70" s="4905">
        <v>0</v>
      </c>
      <c r="M70" s="4905">
        <v>0</v>
      </c>
      <c r="N70" s="4905">
        <v>0</v>
      </c>
      <c r="O70" s="4997"/>
      <c r="P70" s="5002">
        <v>83635</v>
      </c>
      <c r="Q70" s="5002">
        <v>70741</v>
      </c>
      <c r="R70" s="5002">
        <v>71913</v>
      </c>
    </row>
    <row r="71" spans="1:18" x14ac:dyDescent="0.25">
      <c r="A71" s="5212" t="s">
        <v>1481</v>
      </c>
      <c r="B71" s="5209" t="s">
        <v>1122</v>
      </c>
      <c r="C71" s="4999" t="s">
        <v>1122</v>
      </c>
      <c r="D71" s="4904">
        <v>11.197490529398999</v>
      </c>
      <c r="E71" s="4904">
        <v>12.6461091908744</v>
      </c>
      <c r="F71" s="4904">
        <v>13.948869285043299</v>
      </c>
      <c r="G71" s="4996"/>
      <c r="H71" s="5002">
        <v>398804</v>
      </c>
      <c r="I71" s="5002">
        <v>477683</v>
      </c>
      <c r="J71" s="5002">
        <v>589991</v>
      </c>
      <c r="K71" s="4996"/>
      <c r="L71" s="4905">
        <v>0.32888454985670001</v>
      </c>
      <c r="M71" s="4905">
        <v>0.42393874941089998</v>
      </c>
      <c r="N71" s="4905">
        <v>0.28921538673929997</v>
      </c>
      <c r="O71" s="4997"/>
      <c r="P71" s="5002">
        <v>7368</v>
      </c>
      <c r="Q71" s="5002">
        <v>6259</v>
      </c>
      <c r="R71" s="5002">
        <v>6314</v>
      </c>
    </row>
    <row r="72" spans="1:18" x14ac:dyDescent="0.25">
      <c r="A72" s="5028"/>
      <c r="B72" s="5210"/>
      <c r="C72" s="4999" t="s">
        <v>1123</v>
      </c>
      <c r="D72" s="4904">
        <v>88.802509470600995</v>
      </c>
      <c r="E72" s="4904">
        <v>87.353890809125701</v>
      </c>
      <c r="F72" s="4904">
        <v>86.051130714956699</v>
      </c>
      <c r="G72" s="4996"/>
      <c r="H72" s="5002">
        <v>3162744</v>
      </c>
      <c r="I72" s="5002">
        <v>3299629</v>
      </c>
      <c r="J72" s="5002">
        <v>3639678</v>
      </c>
      <c r="K72" s="4996"/>
      <c r="L72" s="4905">
        <v>0.32888454985670001</v>
      </c>
      <c r="M72" s="4905">
        <v>0.42393874941089998</v>
      </c>
      <c r="N72" s="4905">
        <v>0.28921538673929997</v>
      </c>
      <c r="O72" s="4997"/>
      <c r="P72" s="5002">
        <v>40619</v>
      </c>
      <c r="Q72" s="5002">
        <v>33089</v>
      </c>
      <c r="R72" s="5002">
        <v>31795</v>
      </c>
    </row>
    <row r="73" spans="1:18" x14ac:dyDescent="0.25">
      <c r="A73" s="5028"/>
      <c r="B73" s="5211"/>
      <c r="C73" s="4999" t="s">
        <v>16</v>
      </c>
      <c r="D73" s="4904">
        <v>100</v>
      </c>
      <c r="E73" s="4904">
        <v>100</v>
      </c>
      <c r="F73" s="4904">
        <v>100</v>
      </c>
      <c r="G73" s="4996"/>
      <c r="H73" s="5002">
        <v>3561548</v>
      </c>
      <c r="I73" s="5002">
        <v>3777312</v>
      </c>
      <c r="J73" s="5002">
        <v>4229669</v>
      </c>
      <c r="K73" s="4996"/>
      <c r="L73" s="4905">
        <v>0</v>
      </c>
      <c r="M73" s="4905">
        <v>0</v>
      </c>
      <c r="N73" s="4905">
        <v>0</v>
      </c>
      <c r="O73" s="4997"/>
      <c r="P73" s="5002">
        <v>47987</v>
      </c>
      <c r="Q73" s="5002">
        <v>39348</v>
      </c>
      <c r="R73" s="5002">
        <v>38109</v>
      </c>
    </row>
    <row r="74" spans="1:18" x14ac:dyDescent="0.25">
      <c r="A74" s="5028"/>
      <c r="B74" s="5206" t="s">
        <v>1123</v>
      </c>
      <c r="C74" s="4999" t="s">
        <v>1122</v>
      </c>
      <c r="D74" s="4904">
        <v>11.964019503729499</v>
      </c>
      <c r="E74" s="4904">
        <v>13.8552137670614</v>
      </c>
      <c r="F74" s="4904">
        <v>14.5979856512574</v>
      </c>
      <c r="G74" s="4996"/>
      <c r="H74" s="5002">
        <v>237149</v>
      </c>
      <c r="I74" s="5002">
        <v>297058</v>
      </c>
      <c r="J74" s="5002">
        <v>372032</v>
      </c>
      <c r="K74" s="4996"/>
      <c r="L74" s="4905">
        <v>0.3220192318956</v>
      </c>
      <c r="M74" s="4905">
        <v>0.36782474508489998</v>
      </c>
      <c r="N74" s="4905">
        <v>0.27707078823460002</v>
      </c>
      <c r="O74" s="4997"/>
      <c r="P74" s="5002">
        <v>5773</v>
      </c>
      <c r="Q74" s="5002">
        <v>5536</v>
      </c>
      <c r="R74" s="5002">
        <v>5699</v>
      </c>
    </row>
    <row r="75" spans="1:18" x14ac:dyDescent="0.25">
      <c r="A75" s="5028"/>
      <c r="B75" s="5207"/>
      <c r="C75" s="4999" t="s">
        <v>1123</v>
      </c>
      <c r="D75" s="4904">
        <v>88.035980496270497</v>
      </c>
      <c r="E75" s="4904">
        <v>86.1447862329386</v>
      </c>
      <c r="F75" s="4904">
        <v>85.402014348742597</v>
      </c>
      <c r="G75" s="4996"/>
      <c r="H75" s="5002">
        <v>1745036</v>
      </c>
      <c r="I75" s="5002">
        <v>1846958</v>
      </c>
      <c r="J75" s="5002">
        <v>2176484</v>
      </c>
      <c r="K75" s="4996"/>
      <c r="L75" s="4905">
        <v>0.3220192318956</v>
      </c>
      <c r="M75" s="4905">
        <v>0.36782474508489998</v>
      </c>
      <c r="N75" s="4905">
        <v>0.27707078823460002</v>
      </c>
      <c r="O75" s="4997"/>
      <c r="P75" s="5002">
        <v>29007</v>
      </c>
      <c r="Q75" s="5002">
        <v>25299</v>
      </c>
      <c r="R75" s="5002">
        <v>26702</v>
      </c>
    </row>
    <row r="76" spans="1:18" x14ac:dyDescent="0.25">
      <c r="A76" s="5028"/>
      <c r="B76" s="5208"/>
      <c r="C76" s="4999" t="s">
        <v>16</v>
      </c>
      <c r="D76" s="4904">
        <v>100</v>
      </c>
      <c r="E76" s="4904">
        <v>100</v>
      </c>
      <c r="F76" s="4904">
        <v>100</v>
      </c>
      <c r="G76" s="4996"/>
      <c r="H76" s="5002">
        <v>1982185</v>
      </c>
      <c r="I76" s="5002">
        <v>2144016</v>
      </c>
      <c r="J76" s="5002">
        <v>2548516</v>
      </c>
      <c r="K76" s="4996"/>
      <c r="L76" s="4905">
        <v>0</v>
      </c>
      <c r="M76" s="4905">
        <v>0</v>
      </c>
      <c r="N76" s="4905">
        <v>0</v>
      </c>
      <c r="O76" s="4997"/>
      <c r="P76" s="5002">
        <v>34780</v>
      </c>
      <c r="Q76" s="5002">
        <v>30835</v>
      </c>
      <c r="R76" s="5002">
        <v>32401</v>
      </c>
    </row>
    <row r="77" spans="1:18" x14ac:dyDescent="0.25">
      <c r="A77" s="5028"/>
      <c r="B77" s="5206" t="s">
        <v>16</v>
      </c>
      <c r="C77" s="4999" t="s">
        <v>1122</v>
      </c>
      <c r="D77" s="4904">
        <v>11.4715661811274</v>
      </c>
      <c r="E77" s="4904">
        <v>13.083906177803399</v>
      </c>
      <c r="F77" s="4904">
        <v>14.1929292281046</v>
      </c>
      <c r="G77" s="4996"/>
      <c r="H77" s="5002">
        <v>635953</v>
      </c>
      <c r="I77" s="5002">
        <v>774741</v>
      </c>
      <c r="J77" s="5002">
        <v>962023</v>
      </c>
      <c r="K77" s="4996"/>
      <c r="L77" s="4905">
        <v>0.28035112411730001</v>
      </c>
      <c r="M77" s="4905">
        <v>0.354211130358</v>
      </c>
      <c r="N77" s="4905">
        <v>0.22441187267439999</v>
      </c>
      <c r="O77" s="4997"/>
      <c r="P77" s="5002">
        <v>13141</v>
      </c>
      <c r="Q77" s="5002">
        <v>11795</v>
      </c>
      <c r="R77" s="5002">
        <v>12013</v>
      </c>
    </row>
    <row r="78" spans="1:18" x14ac:dyDescent="0.25">
      <c r="A78" s="5028"/>
      <c r="B78" s="5207"/>
      <c r="C78" s="4999" t="s">
        <v>1123</v>
      </c>
      <c r="D78" s="4904">
        <v>88.5284338188726</v>
      </c>
      <c r="E78" s="4904">
        <v>86.916093822196601</v>
      </c>
      <c r="F78" s="4904">
        <v>85.807070771895397</v>
      </c>
      <c r="G78" s="4996"/>
      <c r="H78" s="5002">
        <v>4907780</v>
      </c>
      <c r="I78" s="5002">
        <v>5146587</v>
      </c>
      <c r="J78" s="5002">
        <v>5816162</v>
      </c>
      <c r="K78" s="4996"/>
      <c r="L78" s="4905">
        <v>0.28035112411730001</v>
      </c>
      <c r="M78" s="4905">
        <v>0.354211130358</v>
      </c>
      <c r="N78" s="4905">
        <v>0.22441187267439999</v>
      </c>
      <c r="O78" s="4997"/>
      <c r="P78" s="5002">
        <v>69626</v>
      </c>
      <c r="Q78" s="5002">
        <v>58388</v>
      </c>
      <c r="R78" s="5002">
        <v>58497</v>
      </c>
    </row>
    <row r="79" spans="1:18" x14ac:dyDescent="0.25">
      <c r="A79" s="5028"/>
      <c r="B79" s="5208"/>
      <c r="C79" s="4999" t="s">
        <v>16</v>
      </c>
      <c r="D79" s="4904">
        <v>100</v>
      </c>
      <c r="E79" s="4904">
        <v>100</v>
      </c>
      <c r="F79" s="4904">
        <v>100</v>
      </c>
      <c r="G79" s="4996"/>
      <c r="H79" s="5002">
        <v>5543733</v>
      </c>
      <c r="I79" s="5002">
        <v>5921328</v>
      </c>
      <c r="J79" s="5002">
        <v>6778185</v>
      </c>
      <c r="K79" s="4996"/>
      <c r="L79" s="4905">
        <v>0</v>
      </c>
      <c r="M79" s="4905">
        <v>0</v>
      </c>
      <c r="N79" s="4905">
        <v>0</v>
      </c>
      <c r="O79" s="4997"/>
      <c r="P79" s="5002">
        <v>82767</v>
      </c>
      <c r="Q79" s="5002">
        <v>70183</v>
      </c>
      <c r="R79" s="5002">
        <v>70510</v>
      </c>
    </row>
    <row r="80" spans="1:18" x14ac:dyDescent="0.25">
      <c r="A80" s="5212" t="s">
        <v>1482</v>
      </c>
      <c r="B80" s="5209" t="s">
        <v>1122</v>
      </c>
      <c r="C80" s="4999" t="s">
        <v>1122</v>
      </c>
      <c r="D80" s="4904">
        <v>29.050912572891399</v>
      </c>
      <c r="E80" s="4904">
        <v>25.693398914118401</v>
      </c>
      <c r="F80" s="4904">
        <v>25.274113720060502</v>
      </c>
      <c r="G80" s="4996"/>
      <c r="H80" s="5002">
        <v>1050031</v>
      </c>
      <c r="I80" s="5002">
        <v>980762</v>
      </c>
      <c r="J80" s="5002">
        <v>1108580</v>
      </c>
      <c r="K80" s="4996"/>
      <c r="L80" s="4905">
        <v>0.58322174939930005</v>
      </c>
      <c r="M80" s="4905">
        <v>0.62352889072090001</v>
      </c>
      <c r="N80" s="4905">
        <v>0.36171696563889999</v>
      </c>
      <c r="O80" s="4997"/>
      <c r="P80" s="5002">
        <v>19499</v>
      </c>
      <c r="Q80" s="5002">
        <v>13812</v>
      </c>
      <c r="R80" s="5002">
        <v>14065</v>
      </c>
    </row>
    <row r="81" spans="1:18" x14ac:dyDescent="0.25">
      <c r="A81" s="5212"/>
      <c r="B81" s="5210"/>
      <c r="C81" s="4999" t="s">
        <v>1123</v>
      </c>
      <c r="D81" s="4904">
        <v>70.949087427108594</v>
      </c>
      <c r="E81" s="4904">
        <v>74.306601085881596</v>
      </c>
      <c r="F81" s="4904">
        <v>74.725886279939502</v>
      </c>
      <c r="G81" s="4996"/>
      <c r="H81" s="5002">
        <v>2564420</v>
      </c>
      <c r="I81" s="5002">
        <v>2836413</v>
      </c>
      <c r="J81" s="5002">
        <v>3277647</v>
      </c>
      <c r="K81" s="4996"/>
      <c r="L81" s="4905">
        <v>0.58322174939930005</v>
      </c>
      <c r="M81" s="4905">
        <v>0.62352889072090001</v>
      </c>
      <c r="N81" s="4905">
        <v>0.36171696563889999</v>
      </c>
      <c r="O81" s="4997"/>
      <c r="P81" s="5002">
        <v>28994</v>
      </c>
      <c r="Q81" s="5002">
        <v>25816</v>
      </c>
      <c r="R81" s="5002">
        <v>24987</v>
      </c>
    </row>
    <row r="82" spans="1:18" x14ac:dyDescent="0.25">
      <c r="A82" s="5212"/>
      <c r="B82" s="5211"/>
      <c r="C82" s="4999" t="s">
        <v>16</v>
      </c>
      <c r="D82" s="4904">
        <v>100</v>
      </c>
      <c r="E82" s="4904">
        <v>100</v>
      </c>
      <c r="F82" s="4904">
        <v>100</v>
      </c>
      <c r="G82" s="4996"/>
      <c r="H82" s="5002">
        <v>3614451</v>
      </c>
      <c r="I82" s="5002">
        <v>3817175</v>
      </c>
      <c r="J82" s="5002">
        <v>4386227</v>
      </c>
      <c r="K82" s="4996"/>
      <c r="L82" s="4905">
        <v>0</v>
      </c>
      <c r="M82" s="4905">
        <v>0</v>
      </c>
      <c r="N82" s="4905">
        <v>0</v>
      </c>
      <c r="O82" s="4997"/>
      <c r="P82" s="5002">
        <v>48493</v>
      </c>
      <c r="Q82" s="5002">
        <v>39628</v>
      </c>
      <c r="R82" s="5002">
        <v>39052</v>
      </c>
    </row>
    <row r="83" spans="1:18" x14ac:dyDescent="0.25">
      <c r="A83" s="5212"/>
      <c r="B83" s="5206" t="s">
        <v>1123</v>
      </c>
      <c r="C83" s="4999" t="s">
        <v>1122</v>
      </c>
      <c r="D83" s="4904">
        <v>32.109826531775802</v>
      </c>
      <c r="E83" s="4904">
        <v>28.904911002455901</v>
      </c>
      <c r="F83" s="4904">
        <v>30.688419969516598</v>
      </c>
      <c r="G83" s="4996"/>
      <c r="H83" s="5002">
        <v>642018</v>
      </c>
      <c r="I83" s="5002">
        <v>623324</v>
      </c>
      <c r="J83" s="5002">
        <v>796320</v>
      </c>
      <c r="K83" s="4996"/>
      <c r="L83" s="4905">
        <v>0.53198197620840004</v>
      </c>
      <c r="M83" s="4905">
        <v>0.60548288406789996</v>
      </c>
      <c r="N83" s="4905">
        <v>0.36340796629139999</v>
      </c>
      <c r="O83" s="4997"/>
      <c r="P83" s="5002">
        <v>14729</v>
      </c>
      <c r="Q83" s="5002">
        <v>11609</v>
      </c>
      <c r="R83" s="5002">
        <v>13424</v>
      </c>
    </row>
    <row r="84" spans="1:18" x14ac:dyDescent="0.25">
      <c r="A84" s="5212"/>
      <c r="B84" s="5207"/>
      <c r="C84" s="4999" t="s">
        <v>1123</v>
      </c>
      <c r="D84" s="4904">
        <v>67.890173468224205</v>
      </c>
      <c r="E84" s="4904">
        <v>71.095088997544096</v>
      </c>
      <c r="F84" s="4904">
        <v>69.311580030483398</v>
      </c>
      <c r="G84" s="4996"/>
      <c r="H84" s="5002">
        <v>1357426</v>
      </c>
      <c r="I84" s="5002">
        <v>1533140</v>
      </c>
      <c r="J84" s="5002">
        <v>1798535</v>
      </c>
      <c r="K84" s="4996"/>
      <c r="L84" s="4905">
        <v>0.53198197620840004</v>
      </c>
      <c r="M84" s="4905">
        <v>0.60548288406789996</v>
      </c>
      <c r="N84" s="4905">
        <v>0.36340796629139999</v>
      </c>
      <c r="O84" s="4997"/>
      <c r="P84" s="5002">
        <v>20250</v>
      </c>
      <c r="Q84" s="5002">
        <v>19350</v>
      </c>
      <c r="R84" s="5002">
        <v>19390</v>
      </c>
    </row>
    <row r="85" spans="1:18" x14ac:dyDescent="0.25">
      <c r="A85" s="5212"/>
      <c r="B85" s="5208"/>
      <c r="C85" s="4999" t="s">
        <v>16</v>
      </c>
      <c r="D85" s="4904">
        <v>100</v>
      </c>
      <c r="E85" s="4904">
        <v>100</v>
      </c>
      <c r="F85" s="4904">
        <v>100</v>
      </c>
      <c r="G85" s="4996"/>
      <c r="H85" s="5002">
        <v>1999444</v>
      </c>
      <c r="I85" s="5002">
        <v>2156464</v>
      </c>
      <c r="J85" s="5002">
        <v>2594855</v>
      </c>
      <c r="K85" s="4996"/>
      <c r="L85" s="4905">
        <v>0</v>
      </c>
      <c r="M85" s="4905">
        <v>0</v>
      </c>
      <c r="N85" s="4905">
        <v>0</v>
      </c>
      <c r="O85" s="4997"/>
      <c r="P85" s="5002">
        <v>34979</v>
      </c>
      <c r="Q85" s="5002">
        <v>30959</v>
      </c>
      <c r="R85" s="5002">
        <v>32814</v>
      </c>
    </row>
    <row r="86" spans="1:18" x14ac:dyDescent="0.25">
      <c r="A86" s="5212"/>
      <c r="B86" s="5206" t="s">
        <v>16</v>
      </c>
      <c r="C86" s="4999" t="s">
        <v>1122</v>
      </c>
      <c r="D86" s="4904">
        <v>30.140374909042698</v>
      </c>
      <c r="E86" s="4904">
        <v>26.852744198301899</v>
      </c>
      <c r="F86" s="4904">
        <v>27.2866011314578</v>
      </c>
      <c r="G86" s="4996"/>
      <c r="H86" s="5002">
        <v>1692049</v>
      </c>
      <c r="I86" s="5002">
        <v>1604086</v>
      </c>
      <c r="J86" s="5002">
        <v>1904900</v>
      </c>
      <c r="K86" s="4996"/>
      <c r="L86" s="4905">
        <v>0.49979756735320002</v>
      </c>
      <c r="M86" s="4905">
        <v>0.54629838945410003</v>
      </c>
      <c r="N86" s="4905">
        <v>0.29264624843120002</v>
      </c>
      <c r="O86" s="4997"/>
      <c r="P86" s="5002">
        <v>34228</v>
      </c>
      <c r="Q86" s="5002">
        <v>25421</v>
      </c>
      <c r="R86" s="5002">
        <v>27489</v>
      </c>
    </row>
    <row r="87" spans="1:18" x14ac:dyDescent="0.25">
      <c r="A87" s="5212"/>
      <c r="B87" s="5207"/>
      <c r="C87" s="4999" t="s">
        <v>1123</v>
      </c>
      <c r="D87" s="4904">
        <v>69.859625090957394</v>
      </c>
      <c r="E87" s="4904">
        <v>73.147255801698094</v>
      </c>
      <c r="F87" s="4904">
        <v>72.7133988685422</v>
      </c>
      <c r="G87" s="4996"/>
      <c r="H87" s="5002">
        <v>3921846</v>
      </c>
      <c r="I87" s="5002">
        <v>4369553</v>
      </c>
      <c r="J87" s="5002">
        <v>5076182</v>
      </c>
      <c r="K87" s="4996"/>
      <c r="L87" s="4905">
        <v>0.49979756735320002</v>
      </c>
      <c r="M87" s="4905">
        <v>0.54629838945410003</v>
      </c>
      <c r="N87" s="4905">
        <v>0.29264624843120002</v>
      </c>
      <c r="O87" s="4997"/>
      <c r="P87" s="5002">
        <v>49244</v>
      </c>
      <c r="Q87" s="5002">
        <v>45166</v>
      </c>
      <c r="R87" s="5002">
        <v>44377</v>
      </c>
    </row>
    <row r="88" spans="1:18" x14ac:dyDescent="0.25">
      <c r="A88" s="5212"/>
      <c r="B88" s="5208"/>
      <c r="C88" s="4999" t="s">
        <v>16</v>
      </c>
      <c r="D88" s="4904">
        <v>100</v>
      </c>
      <c r="E88" s="4904">
        <v>100</v>
      </c>
      <c r="F88" s="4904">
        <v>100</v>
      </c>
      <c r="G88" s="4996"/>
      <c r="H88" s="5002">
        <v>5613895</v>
      </c>
      <c r="I88" s="5002">
        <v>5973639</v>
      </c>
      <c r="J88" s="5002">
        <v>6981082</v>
      </c>
      <c r="K88" s="4996"/>
      <c r="L88" s="4905">
        <v>0</v>
      </c>
      <c r="M88" s="4905">
        <v>0</v>
      </c>
      <c r="N88" s="4905">
        <v>0</v>
      </c>
      <c r="O88" s="4997"/>
      <c r="P88" s="5002">
        <v>83472</v>
      </c>
      <c r="Q88" s="5002">
        <v>70587</v>
      </c>
      <c r="R88" s="5002">
        <v>71866</v>
      </c>
    </row>
    <row r="89" spans="1:18" x14ac:dyDescent="0.25">
      <c r="A89" s="81" t="s">
        <v>1268</v>
      </c>
    </row>
  </sheetData>
  <mergeCells count="42">
    <mergeCell ref="P6:R6"/>
    <mergeCell ref="B8:B10"/>
    <mergeCell ref="B11:B13"/>
    <mergeCell ref="B14:B16"/>
    <mergeCell ref="B17:B19"/>
    <mergeCell ref="B6:B7"/>
    <mergeCell ref="D6:F6"/>
    <mergeCell ref="L6:N6"/>
    <mergeCell ref="H6:J6"/>
    <mergeCell ref="A17:A25"/>
    <mergeCell ref="A26:A34"/>
    <mergeCell ref="A35:A43"/>
    <mergeCell ref="A44:A52"/>
    <mergeCell ref="A8:A16"/>
    <mergeCell ref="B20:B22"/>
    <mergeCell ref="B23:B25"/>
    <mergeCell ref="B26:B28"/>
    <mergeCell ref="B29:B31"/>
    <mergeCell ref="B32:B34"/>
    <mergeCell ref="B65:B67"/>
    <mergeCell ref="B68:B70"/>
    <mergeCell ref="A71:A79"/>
    <mergeCell ref="A80:A88"/>
    <mergeCell ref="A6:A7"/>
    <mergeCell ref="A53:A61"/>
    <mergeCell ref="A62:A70"/>
    <mergeCell ref="B86:B88"/>
    <mergeCell ref="B35:B37"/>
    <mergeCell ref="B74:B76"/>
    <mergeCell ref="B77:B79"/>
    <mergeCell ref="B80:B82"/>
    <mergeCell ref="B83:B85"/>
    <mergeCell ref="B71:B73"/>
    <mergeCell ref="B38:B40"/>
    <mergeCell ref="B41:B43"/>
    <mergeCell ref="B44:B46"/>
    <mergeCell ref="B47:B49"/>
    <mergeCell ref="B50:B52"/>
    <mergeCell ref="B53:B55"/>
    <mergeCell ref="B56:B58"/>
    <mergeCell ref="B59:B61"/>
    <mergeCell ref="B62:B64"/>
  </mergeCells>
  <hyperlinks>
    <hyperlink ref="A1" location="Indice!A1" display="Indice" xr:uid="{D4B93432-5E32-4A2F-9A6B-F216963885C4}"/>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066B0-AE69-4C52-AF75-9DDBAB5864BE}">
  <dimension ref="A1:U89"/>
  <sheetViews>
    <sheetView topLeftCell="A82" workbookViewId="0">
      <selection activeCell="H20" sqref="H20"/>
    </sheetView>
  </sheetViews>
  <sheetFormatPr baseColWidth="10" defaultRowHeight="15" x14ac:dyDescent="0.25"/>
  <cols>
    <col min="1" max="1" width="19.85546875" style="28" customWidth="1"/>
    <col min="2" max="2" width="15.28515625" style="28" customWidth="1"/>
    <col min="3" max="3" width="16.42578125" style="28" customWidth="1"/>
    <col min="4" max="6" width="11.42578125" style="28"/>
    <col min="7" max="7" width="2.140625" style="28" customWidth="1"/>
    <col min="8" max="10" width="11.42578125" style="28"/>
    <col min="11" max="11" width="1.85546875" style="28" customWidth="1"/>
    <col min="12" max="14" width="11.42578125" style="28"/>
    <col min="15" max="15" width="2" style="28" customWidth="1"/>
    <col min="16" max="21" width="11.42578125" style="28"/>
  </cols>
  <sheetData>
    <row r="1" spans="1:18" x14ac:dyDescent="0.25">
      <c r="A1" s="454" t="s">
        <v>1222</v>
      </c>
    </row>
    <row r="2" spans="1:18" x14ac:dyDescent="0.25">
      <c r="A2" s="454"/>
    </row>
    <row r="3" spans="1:18" x14ac:dyDescent="0.25">
      <c r="A3" s="4994" t="s">
        <v>1484</v>
      </c>
    </row>
    <row r="4" spans="1:18" x14ac:dyDescent="0.25">
      <c r="A4" s="4953" t="s">
        <v>1270</v>
      </c>
    </row>
    <row r="6" spans="1:18" x14ac:dyDescent="0.25">
      <c r="A6" s="5213" t="s">
        <v>1275</v>
      </c>
      <c r="B6" s="5215" t="s">
        <v>1473</v>
      </c>
      <c r="C6" s="5000" t="s">
        <v>679</v>
      </c>
      <c r="D6" s="5214" t="s">
        <v>0</v>
      </c>
      <c r="E6" s="5214"/>
      <c r="F6" s="5214"/>
      <c r="G6" s="4995"/>
      <c r="H6" s="5214" t="s">
        <v>23</v>
      </c>
      <c r="I6" s="5214"/>
      <c r="J6" s="5214"/>
      <c r="K6" s="4995"/>
      <c r="L6" s="5214" t="s">
        <v>46</v>
      </c>
      <c r="M6" s="5214"/>
      <c r="N6" s="5214"/>
      <c r="O6" s="10"/>
      <c r="P6" s="5214" t="s">
        <v>69</v>
      </c>
      <c r="Q6" s="5214"/>
      <c r="R6" s="5214"/>
    </row>
    <row r="7" spans="1:18" x14ac:dyDescent="0.25">
      <c r="A7" s="5213"/>
      <c r="B7" s="5215"/>
      <c r="C7" s="5000"/>
      <c r="D7" s="5001">
        <v>2015</v>
      </c>
      <c r="E7" s="5001">
        <v>2017</v>
      </c>
      <c r="F7" s="5001">
        <v>2022</v>
      </c>
      <c r="G7" s="4998"/>
      <c r="H7" s="5001">
        <v>2015</v>
      </c>
      <c r="I7" s="5001">
        <v>2017</v>
      </c>
      <c r="J7" s="5001">
        <v>2022</v>
      </c>
      <c r="K7" s="4998"/>
      <c r="L7" s="5001">
        <v>2015</v>
      </c>
      <c r="M7" s="5001">
        <v>2017</v>
      </c>
      <c r="N7" s="5001">
        <v>2022</v>
      </c>
      <c r="O7" s="4998"/>
      <c r="P7" s="5001">
        <v>2015</v>
      </c>
      <c r="Q7" s="5001">
        <v>2017</v>
      </c>
      <c r="R7" s="5001">
        <v>2022</v>
      </c>
    </row>
    <row r="8" spans="1:18" x14ac:dyDescent="0.25">
      <c r="A8" s="5212" t="s">
        <v>1474</v>
      </c>
      <c r="B8" s="5209" t="s">
        <v>9</v>
      </c>
      <c r="C8" s="4999" t="s">
        <v>1122</v>
      </c>
      <c r="D8" s="4904">
        <v>1.3232857776300999</v>
      </c>
      <c r="E8" s="4904">
        <v>1.6936080782459999</v>
      </c>
      <c r="F8" s="4904">
        <v>2.8954435399070002</v>
      </c>
      <c r="G8" s="4996"/>
      <c r="H8" s="5002">
        <v>22860</v>
      </c>
      <c r="I8" s="5002">
        <v>31622</v>
      </c>
      <c r="J8" s="5002">
        <v>64433</v>
      </c>
      <c r="K8" s="4996"/>
      <c r="L8" s="4905">
        <v>0.1087725303116</v>
      </c>
      <c r="M8" s="4905">
        <v>0.14518667901689999</v>
      </c>
      <c r="N8" s="4905">
        <v>0.14045123835080001</v>
      </c>
      <c r="O8" s="4997"/>
      <c r="P8" s="5002">
        <v>481</v>
      </c>
      <c r="Q8" s="5002">
        <v>523</v>
      </c>
      <c r="R8" s="5002">
        <v>793</v>
      </c>
    </row>
    <row r="9" spans="1:18" x14ac:dyDescent="0.25">
      <c r="A9" s="5028"/>
      <c r="B9" s="5210"/>
      <c r="C9" s="4999" t="s">
        <v>1123</v>
      </c>
      <c r="D9" s="4904">
        <v>98.676714222369895</v>
      </c>
      <c r="E9" s="4904">
        <v>98.306391921753999</v>
      </c>
      <c r="F9" s="4904">
        <v>97.104556460092994</v>
      </c>
      <c r="G9" s="4996"/>
      <c r="H9" s="5002">
        <v>1704658</v>
      </c>
      <c r="I9" s="5002">
        <v>1835516</v>
      </c>
      <c r="J9" s="5002">
        <v>2160891</v>
      </c>
      <c r="K9" s="4996"/>
      <c r="L9" s="4905">
        <v>0.1087725303116</v>
      </c>
      <c r="M9" s="4905">
        <v>0.14518667901689999</v>
      </c>
      <c r="N9" s="4905">
        <v>0.14045123835080001</v>
      </c>
      <c r="O9" s="4997"/>
      <c r="P9" s="5002">
        <v>25954</v>
      </c>
      <c r="Q9" s="5002">
        <v>23894</v>
      </c>
      <c r="R9" s="5002">
        <v>24213</v>
      </c>
    </row>
    <row r="10" spans="1:18" x14ac:dyDescent="0.25">
      <c r="A10" s="5028"/>
      <c r="B10" s="5211"/>
      <c r="C10" s="4999" t="s">
        <v>16</v>
      </c>
      <c r="D10" s="4904">
        <v>100</v>
      </c>
      <c r="E10" s="4904">
        <v>100</v>
      </c>
      <c r="F10" s="4904">
        <v>100</v>
      </c>
      <c r="G10" s="4996"/>
      <c r="H10" s="5002">
        <v>1727518</v>
      </c>
      <c r="I10" s="5002">
        <v>1867138</v>
      </c>
      <c r="J10" s="5002">
        <v>2225324</v>
      </c>
      <c r="K10" s="4996"/>
      <c r="L10" s="4905">
        <v>0</v>
      </c>
      <c r="M10" s="4905">
        <v>0</v>
      </c>
      <c r="N10" s="4905">
        <v>0</v>
      </c>
      <c r="O10" s="4997"/>
      <c r="P10" s="5002">
        <v>26435</v>
      </c>
      <c r="Q10" s="5002">
        <v>24417</v>
      </c>
      <c r="R10" s="5002">
        <v>25006</v>
      </c>
    </row>
    <row r="11" spans="1:18" x14ac:dyDescent="0.25">
      <c r="A11" s="5028"/>
      <c r="B11" s="5206" t="s">
        <v>10</v>
      </c>
      <c r="C11" s="4999" t="s">
        <v>1122</v>
      </c>
      <c r="D11" s="4904">
        <v>27.261411979080702</v>
      </c>
      <c r="E11" s="4904">
        <v>35.710942651092999</v>
      </c>
      <c r="F11" s="4904">
        <v>36.664975568075597</v>
      </c>
      <c r="G11" s="4996"/>
      <c r="H11" s="5002">
        <v>76001</v>
      </c>
      <c r="I11" s="5002">
        <v>104532</v>
      </c>
      <c r="J11" s="5002">
        <v>137314</v>
      </c>
      <c r="K11" s="4996"/>
      <c r="L11" s="4905">
        <v>1.1850863704731001</v>
      </c>
      <c r="M11" s="4905">
        <v>1.2763853971765999</v>
      </c>
      <c r="N11" s="4905">
        <v>0.89898584448529995</v>
      </c>
      <c r="O11" s="4997"/>
      <c r="P11" s="5002">
        <v>2757</v>
      </c>
      <c r="Q11" s="5002">
        <v>2484</v>
      </c>
      <c r="R11" s="5002">
        <v>3050</v>
      </c>
    </row>
    <row r="12" spans="1:18" x14ac:dyDescent="0.25">
      <c r="A12" s="5028"/>
      <c r="B12" s="5207"/>
      <c r="C12" s="4999" t="s">
        <v>1123</v>
      </c>
      <c r="D12" s="4904">
        <v>72.738588020919295</v>
      </c>
      <c r="E12" s="4904">
        <v>64.289057348906994</v>
      </c>
      <c r="F12" s="4904">
        <v>63.335024431924403</v>
      </c>
      <c r="G12" s="4996"/>
      <c r="H12" s="5002">
        <v>202785</v>
      </c>
      <c r="I12" s="5002">
        <v>188185</v>
      </c>
      <c r="J12" s="5002">
        <v>237196</v>
      </c>
      <c r="K12" s="4996"/>
      <c r="L12" s="4905">
        <v>1.1850863704731001</v>
      </c>
      <c r="M12" s="4905">
        <v>1.2763853971765999</v>
      </c>
      <c r="N12" s="4905">
        <v>0.89898584448529995</v>
      </c>
      <c r="O12" s="4997"/>
      <c r="P12" s="5002">
        <v>5898</v>
      </c>
      <c r="Q12" s="5002">
        <v>4129</v>
      </c>
      <c r="R12" s="5002">
        <v>4828</v>
      </c>
    </row>
    <row r="13" spans="1:18" x14ac:dyDescent="0.25">
      <c r="A13" s="5028"/>
      <c r="B13" s="5208"/>
      <c r="C13" s="4999" t="s">
        <v>16</v>
      </c>
      <c r="D13" s="4904">
        <v>100</v>
      </c>
      <c r="E13" s="4904">
        <v>100</v>
      </c>
      <c r="F13" s="4904">
        <v>100</v>
      </c>
      <c r="G13" s="4996"/>
      <c r="H13" s="5002">
        <v>278786</v>
      </c>
      <c r="I13" s="5002">
        <v>292717</v>
      </c>
      <c r="J13" s="5002">
        <v>374510</v>
      </c>
      <c r="K13" s="4996"/>
      <c r="L13" s="4905">
        <v>0</v>
      </c>
      <c r="M13" s="4905">
        <v>0</v>
      </c>
      <c r="N13" s="4905">
        <v>0</v>
      </c>
      <c r="O13" s="4997"/>
      <c r="P13" s="5002">
        <v>8655</v>
      </c>
      <c r="Q13" s="5002">
        <v>6613</v>
      </c>
      <c r="R13" s="5002">
        <v>7878</v>
      </c>
    </row>
    <row r="14" spans="1:18" x14ac:dyDescent="0.25">
      <c r="A14" s="5028"/>
      <c r="B14" s="5206" t="s">
        <v>16</v>
      </c>
      <c r="C14" s="4999" t="s">
        <v>1122</v>
      </c>
      <c r="D14" s="4904">
        <v>4.9275184618083996</v>
      </c>
      <c r="E14" s="4904">
        <v>6.3038491009813002</v>
      </c>
      <c r="F14" s="4904">
        <v>7.7599954458631002</v>
      </c>
      <c r="G14" s="4996"/>
      <c r="H14" s="5002">
        <v>98861</v>
      </c>
      <c r="I14" s="5002">
        <v>136154</v>
      </c>
      <c r="J14" s="5002">
        <v>201747</v>
      </c>
      <c r="K14" s="4996"/>
      <c r="L14" s="4905">
        <v>0.20449385400369999</v>
      </c>
      <c r="M14" s="4905">
        <v>0.25673439228900002</v>
      </c>
      <c r="N14" s="4905">
        <v>0.18946709100940001</v>
      </c>
      <c r="O14" s="4997"/>
      <c r="P14" s="5002">
        <v>3238</v>
      </c>
      <c r="Q14" s="5002">
        <v>3007</v>
      </c>
      <c r="R14" s="5002">
        <v>3843</v>
      </c>
    </row>
    <row r="15" spans="1:18" x14ac:dyDescent="0.25">
      <c r="A15" s="5028"/>
      <c r="B15" s="5207"/>
      <c r="C15" s="4999" t="s">
        <v>1123</v>
      </c>
      <c r="D15" s="4904">
        <v>95.072481538191596</v>
      </c>
      <c r="E15" s="4904">
        <v>93.696150899018704</v>
      </c>
      <c r="F15" s="4904">
        <v>92.240004554136902</v>
      </c>
      <c r="G15" s="4996"/>
      <c r="H15" s="5002">
        <v>1907443</v>
      </c>
      <c r="I15" s="5002">
        <v>2023701</v>
      </c>
      <c r="J15" s="5002">
        <v>2398087</v>
      </c>
      <c r="K15" s="4996"/>
      <c r="L15" s="4905">
        <v>0.20449385400369999</v>
      </c>
      <c r="M15" s="4905">
        <v>0.25673439228900002</v>
      </c>
      <c r="N15" s="4905">
        <v>0.18946709100940001</v>
      </c>
      <c r="O15" s="4997"/>
      <c r="P15" s="5002">
        <v>31852</v>
      </c>
      <c r="Q15" s="5002">
        <v>28023</v>
      </c>
      <c r="R15" s="5002">
        <v>29041</v>
      </c>
    </row>
    <row r="16" spans="1:18" x14ac:dyDescent="0.25">
      <c r="A16" s="5028"/>
      <c r="B16" s="5208"/>
      <c r="C16" s="4999" t="s">
        <v>16</v>
      </c>
      <c r="D16" s="4904">
        <v>100</v>
      </c>
      <c r="E16" s="4904">
        <v>100</v>
      </c>
      <c r="F16" s="4904">
        <v>100</v>
      </c>
      <c r="G16" s="4996"/>
      <c r="H16" s="5002">
        <v>2006304</v>
      </c>
      <c r="I16" s="5002">
        <v>2159855</v>
      </c>
      <c r="J16" s="5002">
        <v>2599834</v>
      </c>
      <c r="K16" s="4996"/>
      <c r="L16" s="4905">
        <v>0</v>
      </c>
      <c r="M16" s="4905">
        <v>0</v>
      </c>
      <c r="N16" s="4905">
        <v>0</v>
      </c>
      <c r="O16" s="4997"/>
      <c r="P16" s="5002">
        <v>35090</v>
      </c>
      <c r="Q16" s="5002">
        <v>31030</v>
      </c>
      <c r="R16" s="5002">
        <v>32884</v>
      </c>
    </row>
    <row r="17" spans="1:18" x14ac:dyDescent="0.25">
      <c r="A17" s="5212" t="s">
        <v>1475</v>
      </c>
      <c r="B17" s="5209" t="s">
        <v>9</v>
      </c>
      <c r="C17" s="4999" t="s">
        <v>1122</v>
      </c>
      <c r="D17" s="4904">
        <v>2.2498228040326</v>
      </c>
      <c r="E17" s="4904">
        <v>2.8488339368468001</v>
      </c>
      <c r="F17" s="4904">
        <v>3.5334320814916</v>
      </c>
      <c r="G17" s="4996"/>
      <c r="H17" s="5002">
        <v>38757</v>
      </c>
      <c r="I17" s="5002">
        <v>53144</v>
      </c>
      <c r="J17" s="5002">
        <v>78387</v>
      </c>
      <c r="K17" s="4996"/>
      <c r="L17" s="4905">
        <v>0.1627729567922</v>
      </c>
      <c r="M17" s="4905">
        <v>0.20583967849439999</v>
      </c>
      <c r="N17" s="4905">
        <v>0.1523933193515</v>
      </c>
      <c r="O17" s="4997"/>
      <c r="P17" s="5002">
        <v>644</v>
      </c>
      <c r="Q17" s="5002">
        <v>770</v>
      </c>
      <c r="R17" s="5002">
        <v>971</v>
      </c>
    </row>
    <row r="18" spans="1:18" x14ac:dyDescent="0.25">
      <c r="A18" s="5028"/>
      <c r="B18" s="5210"/>
      <c r="C18" s="4999" t="s">
        <v>1123</v>
      </c>
      <c r="D18" s="4904">
        <v>97.750177195967396</v>
      </c>
      <c r="E18" s="4904">
        <v>97.151166063153198</v>
      </c>
      <c r="F18" s="4904">
        <v>96.466567918508403</v>
      </c>
      <c r="G18" s="4996"/>
      <c r="H18" s="5002">
        <v>1683912</v>
      </c>
      <c r="I18" s="5002">
        <v>1812321</v>
      </c>
      <c r="J18" s="5002">
        <v>2140051</v>
      </c>
      <c r="K18" s="4996"/>
      <c r="L18" s="4905">
        <v>0.1627729567922</v>
      </c>
      <c r="M18" s="4905">
        <v>0.20583967849439999</v>
      </c>
      <c r="N18" s="4905">
        <v>0.1523933193515</v>
      </c>
      <c r="O18" s="4997"/>
      <c r="P18" s="5002">
        <v>25745</v>
      </c>
      <c r="Q18" s="5002">
        <v>23613</v>
      </c>
      <c r="R18" s="5002">
        <v>23952</v>
      </c>
    </row>
    <row r="19" spans="1:18" x14ac:dyDescent="0.25">
      <c r="A19" s="5028"/>
      <c r="B19" s="5211"/>
      <c r="C19" s="4999" t="s">
        <v>16</v>
      </c>
      <c r="D19" s="4904">
        <v>100</v>
      </c>
      <c r="E19" s="4904">
        <v>100</v>
      </c>
      <c r="F19" s="4904">
        <v>100</v>
      </c>
      <c r="G19" s="4996"/>
      <c r="H19" s="5002">
        <v>1722669</v>
      </c>
      <c r="I19" s="5002">
        <v>1865465</v>
      </c>
      <c r="J19" s="5002">
        <v>2218438</v>
      </c>
      <c r="K19" s="4996"/>
      <c r="L19" s="4905">
        <v>0</v>
      </c>
      <c r="M19" s="4905">
        <v>0</v>
      </c>
      <c r="N19" s="4905">
        <v>0</v>
      </c>
      <c r="O19" s="4997"/>
      <c r="P19" s="5002">
        <v>26389</v>
      </c>
      <c r="Q19" s="5002">
        <v>24383</v>
      </c>
      <c r="R19" s="5002">
        <v>24923</v>
      </c>
    </row>
    <row r="20" spans="1:18" x14ac:dyDescent="0.25">
      <c r="A20" s="5028"/>
      <c r="B20" s="5206" t="s">
        <v>10</v>
      </c>
      <c r="C20" s="4999" t="s">
        <v>1122</v>
      </c>
      <c r="D20" s="4904">
        <v>42.406906594549604</v>
      </c>
      <c r="E20" s="4904">
        <v>47.759286907621203</v>
      </c>
      <c r="F20" s="4904">
        <v>50.638239759645899</v>
      </c>
      <c r="G20" s="4996"/>
      <c r="H20" s="5002">
        <v>118233</v>
      </c>
      <c r="I20" s="5002">
        <v>139790</v>
      </c>
      <c r="J20" s="5002">
        <v>189108</v>
      </c>
      <c r="K20" s="4996"/>
      <c r="L20" s="4905">
        <v>1.4708812238932001</v>
      </c>
      <c r="M20" s="4905">
        <v>1.5036578388943</v>
      </c>
      <c r="N20" s="4905">
        <v>1.0174833111537001</v>
      </c>
      <c r="O20" s="4997"/>
      <c r="P20" s="5002">
        <v>3996</v>
      </c>
      <c r="Q20" s="5002">
        <v>3253</v>
      </c>
      <c r="R20" s="5002">
        <v>4068</v>
      </c>
    </row>
    <row r="21" spans="1:18" x14ac:dyDescent="0.25">
      <c r="A21" s="5028"/>
      <c r="B21" s="5207"/>
      <c r="C21" s="4999" t="s">
        <v>1123</v>
      </c>
      <c r="D21" s="4904">
        <v>57.593093405450396</v>
      </c>
      <c r="E21" s="4904">
        <v>52.240713092378797</v>
      </c>
      <c r="F21" s="4904">
        <v>49.361760240354101</v>
      </c>
      <c r="G21" s="4996"/>
      <c r="H21" s="5002">
        <v>160573</v>
      </c>
      <c r="I21" s="5002">
        <v>152907</v>
      </c>
      <c r="J21" s="5002">
        <v>184341</v>
      </c>
      <c r="K21" s="4996"/>
      <c r="L21" s="4905">
        <v>1.4708812238932001</v>
      </c>
      <c r="M21" s="4905">
        <v>1.5036578388943</v>
      </c>
      <c r="N21" s="4905">
        <v>1.0174833111537001</v>
      </c>
      <c r="O21" s="4997"/>
      <c r="P21" s="5002">
        <v>4659</v>
      </c>
      <c r="Q21" s="5002">
        <v>3357</v>
      </c>
      <c r="R21" s="5002">
        <v>3791</v>
      </c>
    </row>
    <row r="22" spans="1:18" x14ac:dyDescent="0.25">
      <c r="A22" s="5028"/>
      <c r="B22" s="5208"/>
      <c r="C22" s="4999" t="s">
        <v>16</v>
      </c>
      <c r="D22" s="4904">
        <v>100</v>
      </c>
      <c r="E22" s="4904">
        <v>100</v>
      </c>
      <c r="F22" s="4904">
        <v>100</v>
      </c>
      <c r="G22" s="4996"/>
      <c r="H22" s="5002">
        <v>278806</v>
      </c>
      <c r="I22" s="5002">
        <v>292697</v>
      </c>
      <c r="J22" s="5002">
        <v>373449</v>
      </c>
      <c r="K22" s="4996"/>
      <c r="L22" s="4905">
        <v>0</v>
      </c>
      <c r="M22" s="4905">
        <v>0</v>
      </c>
      <c r="N22" s="4905">
        <v>0</v>
      </c>
      <c r="O22" s="4997"/>
      <c r="P22" s="5002">
        <v>8655</v>
      </c>
      <c r="Q22" s="5002">
        <v>6610</v>
      </c>
      <c r="R22" s="5002">
        <v>7859</v>
      </c>
    </row>
    <row r="23" spans="1:18" x14ac:dyDescent="0.25">
      <c r="A23" s="5028"/>
      <c r="B23" s="5206" t="s">
        <v>16</v>
      </c>
      <c r="C23" s="4999" t="s">
        <v>1122</v>
      </c>
      <c r="D23" s="4904">
        <v>7.8437152599958004</v>
      </c>
      <c r="E23" s="4904">
        <v>8.9397366833443996</v>
      </c>
      <c r="F23" s="4904">
        <v>10.320473076179599</v>
      </c>
      <c r="G23" s="4996"/>
      <c r="H23" s="5002">
        <v>156990</v>
      </c>
      <c r="I23" s="5002">
        <v>192934</v>
      </c>
      <c r="J23" s="5002">
        <v>267495</v>
      </c>
      <c r="K23" s="4996"/>
      <c r="L23" s="4905">
        <v>0.29350083700649998</v>
      </c>
      <c r="M23" s="4905">
        <v>0.30547303603260001</v>
      </c>
      <c r="N23" s="4905">
        <v>0.21720539409610001</v>
      </c>
      <c r="O23" s="4997"/>
      <c r="P23" s="5002">
        <v>4640</v>
      </c>
      <c r="Q23" s="5002">
        <v>4023</v>
      </c>
      <c r="R23" s="5002">
        <v>5039</v>
      </c>
    </row>
    <row r="24" spans="1:18" x14ac:dyDescent="0.25">
      <c r="A24" s="5028"/>
      <c r="B24" s="5207"/>
      <c r="C24" s="4999" t="s">
        <v>1123</v>
      </c>
      <c r="D24" s="4904">
        <v>92.156284740004295</v>
      </c>
      <c r="E24" s="4904">
        <v>91.060263316655593</v>
      </c>
      <c r="F24" s="4904">
        <v>89.679526923820404</v>
      </c>
      <c r="G24" s="4996"/>
      <c r="H24" s="5002">
        <v>1844485</v>
      </c>
      <c r="I24" s="5002">
        <v>1965228</v>
      </c>
      <c r="J24" s="5002">
        <v>2324392</v>
      </c>
      <c r="K24" s="4996"/>
      <c r="L24" s="4905">
        <v>0.29350083700649998</v>
      </c>
      <c r="M24" s="4905">
        <v>0.30547303603260001</v>
      </c>
      <c r="N24" s="4905">
        <v>0.21720539409610001</v>
      </c>
      <c r="O24" s="4997"/>
      <c r="P24" s="5002">
        <v>30404</v>
      </c>
      <c r="Q24" s="5002">
        <v>26970</v>
      </c>
      <c r="R24" s="5002">
        <v>27743</v>
      </c>
    </row>
    <row r="25" spans="1:18" x14ac:dyDescent="0.25">
      <c r="A25" s="5028"/>
      <c r="B25" s="5208"/>
      <c r="C25" s="4999" t="s">
        <v>16</v>
      </c>
      <c r="D25" s="4904">
        <v>100</v>
      </c>
      <c r="E25" s="4904">
        <v>100</v>
      </c>
      <c r="F25" s="4904">
        <v>100</v>
      </c>
      <c r="G25" s="4996"/>
      <c r="H25" s="5002">
        <v>2001475</v>
      </c>
      <c r="I25" s="5002">
        <v>2158162</v>
      </c>
      <c r="J25" s="5002">
        <v>2591887</v>
      </c>
      <c r="K25" s="4996"/>
      <c r="L25" s="4905">
        <v>0</v>
      </c>
      <c r="M25" s="4905">
        <v>0</v>
      </c>
      <c r="N25" s="4905">
        <v>0</v>
      </c>
      <c r="O25" s="4997"/>
      <c r="P25" s="5002">
        <v>35044</v>
      </c>
      <c r="Q25" s="5002">
        <v>30993</v>
      </c>
      <c r="R25" s="5002">
        <v>32782</v>
      </c>
    </row>
    <row r="26" spans="1:18" x14ac:dyDescent="0.25">
      <c r="A26" s="5212" t="s">
        <v>1476</v>
      </c>
      <c r="B26" s="5209" t="s">
        <v>9</v>
      </c>
      <c r="C26" s="4999" t="s">
        <v>1122</v>
      </c>
      <c r="D26" s="4904">
        <v>8.8202302583882002</v>
      </c>
      <c r="E26" s="4904">
        <v>8.2495968641174997</v>
      </c>
      <c r="F26" s="4904">
        <v>11.126104283139499</v>
      </c>
      <c r="G26" s="4996"/>
      <c r="H26" s="5002">
        <v>152074</v>
      </c>
      <c r="I26" s="5002">
        <v>153886</v>
      </c>
      <c r="J26" s="5002">
        <v>247112</v>
      </c>
      <c r="K26" s="4996"/>
      <c r="L26" s="4905">
        <v>0.3269746213361</v>
      </c>
      <c r="M26" s="4905">
        <v>0.33509183759049999</v>
      </c>
      <c r="N26" s="4905">
        <v>0.28504392039319998</v>
      </c>
      <c r="O26" s="4997"/>
      <c r="P26" s="5002">
        <v>2379</v>
      </c>
      <c r="Q26" s="5002">
        <v>2207</v>
      </c>
      <c r="R26" s="5002">
        <v>2896</v>
      </c>
    </row>
    <row r="27" spans="1:18" x14ac:dyDescent="0.25">
      <c r="A27" s="5028"/>
      <c r="B27" s="5210"/>
      <c r="C27" s="4999" t="s">
        <v>1123</v>
      </c>
      <c r="D27" s="4904">
        <v>91.179769741611807</v>
      </c>
      <c r="E27" s="4904">
        <v>91.750403135882493</v>
      </c>
      <c r="F27" s="4904">
        <v>88.873895716860503</v>
      </c>
      <c r="G27" s="4996"/>
      <c r="H27" s="5002">
        <v>1572076</v>
      </c>
      <c r="I27" s="5002">
        <v>1711490</v>
      </c>
      <c r="J27" s="5002">
        <v>1973899</v>
      </c>
      <c r="K27" s="4996"/>
      <c r="L27" s="4905">
        <v>0.3269746213361</v>
      </c>
      <c r="M27" s="4905">
        <v>0.33509183759049999</v>
      </c>
      <c r="N27" s="4905">
        <v>0.28504392039319998</v>
      </c>
      <c r="O27" s="4997"/>
      <c r="P27" s="5002">
        <v>24012</v>
      </c>
      <c r="Q27" s="5002">
        <v>22188</v>
      </c>
      <c r="R27" s="5002">
        <v>22061</v>
      </c>
    </row>
    <row r="28" spans="1:18" x14ac:dyDescent="0.25">
      <c r="A28" s="5028"/>
      <c r="B28" s="5211"/>
      <c r="C28" s="4999" t="s">
        <v>16</v>
      </c>
      <c r="D28" s="4904">
        <v>100</v>
      </c>
      <c r="E28" s="4904">
        <v>100</v>
      </c>
      <c r="F28" s="4904">
        <v>100</v>
      </c>
      <c r="G28" s="4996"/>
      <c r="H28" s="5002">
        <v>1724150</v>
      </c>
      <c r="I28" s="5002">
        <v>1865376</v>
      </c>
      <c r="J28" s="5002">
        <v>2221011</v>
      </c>
      <c r="K28" s="4996"/>
      <c r="L28" s="4905">
        <v>0</v>
      </c>
      <c r="M28" s="4905">
        <v>0</v>
      </c>
      <c r="N28" s="4905">
        <v>0</v>
      </c>
      <c r="O28" s="4997"/>
      <c r="P28" s="5002">
        <v>26391</v>
      </c>
      <c r="Q28" s="5002">
        <v>24395</v>
      </c>
      <c r="R28" s="5002">
        <v>24957</v>
      </c>
    </row>
    <row r="29" spans="1:18" x14ac:dyDescent="0.25">
      <c r="A29" s="5028"/>
      <c r="B29" s="5206" t="s">
        <v>10</v>
      </c>
      <c r="C29" s="4999" t="s">
        <v>1122</v>
      </c>
      <c r="D29" s="4904">
        <v>59.999569910971601</v>
      </c>
      <c r="E29" s="4904">
        <v>62.778054931011603</v>
      </c>
      <c r="F29" s="4904">
        <v>63.605166298601397</v>
      </c>
      <c r="G29" s="4996"/>
      <c r="H29" s="5002">
        <v>167406</v>
      </c>
      <c r="I29" s="5002">
        <v>183725</v>
      </c>
      <c r="J29" s="5002">
        <v>237613</v>
      </c>
      <c r="K29" s="4996"/>
      <c r="L29" s="4905">
        <v>1.4156375101154</v>
      </c>
      <c r="M29" s="4905">
        <v>1.5970394524738001</v>
      </c>
      <c r="N29" s="4905">
        <v>0.95051399775059997</v>
      </c>
      <c r="O29" s="4997"/>
      <c r="P29" s="5002">
        <v>5303</v>
      </c>
      <c r="Q29" s="5002">
        <v>4187</v>
      </c>
      <c r="R29" s="5002">
        <v>4994</v>
      </c>
    </row>
    <row r="30" spans="1:18" x14ac:dyDescent="0.25">
      <c r="A30" s="5028"/>
      <c r="B30" s="5207"/>
      <c r="C30" s="4999" t="s">
        <v>1123</v>
      </c>
      <c r="D30" s="4904">
        <v>40.000430089028399</v>
      </c>
      <c r="E30" s="4904">
        <v>37.221945068988397</v>
      </c>
      <c r="F30" s="4904">
        <v>36.394833701398603</v>
      </c>
      <c r="G30" s="4996"/>
      <c r="H30" s="5002">
        <v>111606</v>
      </c>
      <c r="I30" s="5002">
        <v>108933</v>
      </c>
      <c r="J30" s="5002">
        <v>135962</v>
      </c>
      <c r="K30" s="4996"/>
      <c r="L30" s="4905">
        <v>1.4156375101154</v>
      </c>
      <c r="M30" s="4905">
        <v>1.5970394524738001</v>
      </c>
      <c r="N30" s="4905">
        <v>0.95051399775059997</v>
      </c>
      <c r="O30" s="4997"/>
      <c r="P30" s="5002">
        <v>3357</v>
      </c>
      <c r="Q30" s="5002">
        <v>2424</v>
      </c>
      <c r="R30" s="5002">
        <v>2872</v>
      </c>
    </row>
    <row r="31" spans="1:18" x14ac:dyDescent="0.25">
      <c r="A31" s="5028"/>
      <c r="B31" s="5208"/>
      <c r="C31" s="4999" t="s">
        <v>16</v>
      </c>
      <c r="D31" s="4904">
        <v>100</v>
      </c>
      <c r="E31" s="4904">
        <v>100</v>
      </c>
      <c r="F31" s="4904">
        <v>100</v>
      </c>
      <c r="G31" s="4996"/>
      <c r="H31" s="5002">
        <v>279012</v>
      </c>
      <c r="I31" s="5002">
        <v>292658</v>
      </c>
      <c r="J31" s="5002">
        <v>373575</v>
      </c>
      <c r="K31" s="4996"/>
      <c r="L31" s="4905">
        <v>0</v>
      </c>
      <c r="M31" s="4905">
        <v>0</v>
      </c>
      <c r="N31" s="4905">
        <v>0</v>
      </c>
      <c r="O31" s="4997"/>
      <c r="P31" s="5002">
        <v>8660</v>
      </c>
      <c r="Q31" s="5002">
        <v>6611</v>
      </c>
      <c r="R31" s="5002">
        <v>7866</v>
      </c>
    </row>
    <row r="32" spans="1:18" x14ac:dyDescent="0.25">
      <c r="A32" s="5028"/>
      <c r="B32" s="5206" t="s">
        <v>16</v>
      </c>
      <c r="C32" s="4999" t="s">
        <v>1122</v>
      </c>
      <c r="D32" s="4904">
        <v>15.948784970960901</v>
      </c>
      <c r="E32" s="4904">
        <v>15.6443781701308</v>
      </c>
      <c r="F32" s="4904">
        <v>18.6821712596923</v>
      </c>
      <c r="G32" s="4996"/>
      <c r="H32" s="5002">
        <v>319480</v>
      </c>
      <c r="I32" s="5002">
        <v>337611</v>
      </c>
      <c r="J32" s="5002">
        <v>484725</v>
      </c>
      <c r="K32" s="4996"/>
      <c r="L32" s="4905">
        <v>0.39081117359470002</v>
      </c>
      <c r="M32" s="4905">
        <v>0.42419022135419998</v>
      </c>
      <c r="N32" s="4905">
        <v>0.29989524758250002</v>
      </c>
      <c r="O32" s="4997"/>
      <c r="P32" s="5002">
        <v>7682</v>
      </c>
      <c r="Q32" s="5002">
        <v>6394</v>
      </c>
      <c r="R32" s="5002">
        <v>7890</v>
      </c>
    </row>
    <row r="33" spans="1:18" x14ac:dyDescent="0.25">
      <c r="A33" s="5028"/>
      <c r="B33" s="5207"/>
      <c r="C33" s="4999" t="s">
        <v>1123</v>
      </c>
      <c r="D33" s="4904">
        <v>84.051215029039099</v>
      </c>
      <c r="E33" s="4904">
        <v>84.355621829869193</v>
      </c>
      <c r="F33" s="4904">
        <v>81.317828740307704</v>
      </c>
      <c r="G33" s="4996"/>
      <c r="H33" s="5002">
        <v>1683682</v>
      </c>
      <c r="I33" s="5002">
        <v>1820423</v>
      </c>
      <c r="J33" s="5002">
        <v>2109861</v>
      </c>
      <c r="K33" s="4996"/>
      <c r="L33" s="4905">
        <v>0.39081117359470002</v>
      </c>
      <c r="M33" s="4905">
        <v>0.42419022135419998</v>
      </c>
      <c r="N33" s="4905">
        <v>0.29989524758250002</v>
      </c>
      <c r="O33" s="4997"/>
      <c r="P33" s="5002">
        <v>27369</v>
      </c>
      <c r="Q33" s="5002">
        <v>24612</v>
      </c>
      <c r="R33" s="5002">
        <v>24933</v>
      </c>
    </row>
    <row r="34" spans="1:18" x14ac:dyDescent="0.25">
      <c r="A34" s="5028"/>
      <c r="B34" s="5208"/>
      <c r="C34" s="4999" t="s">
        <v>16</v>
      </c>
      <c r="D34" s="4904">
        <v>100</v>
      </c>
      <c r="E34" s="4904">
        <v>100</v>
      </c>
      <c r="F34" s="4904">
        <v>100</v>
      </c>
      <c r="G34" s="4996"/>
      <c r="H34" s="5002">
        <v>2003162</v>
      </c>
      <c r="I34" s="5002">
        <v>2158034</v>
      </c>
      <c r="J34" s="5002">
        <v>2594586</v>
      </c>
      <c r="K34" s="4996"/>
      <c r="L34" s="4905">
        <v>0</v>
      </c>
      <c r="M34" s="4905">
        <v>0</v>
      </c>
      <c r="N34" s="4905">
        <v>0</v>
      </c>
      <c r="O34" s="4997"/>
      <c r="P34" s="5002">
        <v>35051</v>
      </c>
      <c r="Q34" s="5002">
        <v>31006</v>
      </c>
      <c r="R34" s="5002">
        <v>32823</v>
      </c>
    </row>
    <row r="35" spans="1:18" x14ac:dyDescent="0.25">
      <c r="A35" s="5212" t="s">
        <v>1477</v>
      </c>
      <c r="B35" s="5209" t="s">
        <v>9</v>
      </c>
      <c r="C35" s="4999" t="s">
        <v>1122</v>
      </c>
      <c r="D35" s="4904">
        <v>2.5748844124399999</v>
      </c>
      <c r="E35" s="4904">
        <v>3.1728145460388002</v>
      </c>
      <c r="F35" s="4904">
        <v>3.8849122668214</v>
      </c>
      <c r="G35" s="4996"/>
      <c r="H35" s="5002">
        <v>44475</v>
      </c>
      <c r="I35" s="5002">
        <v>59242</v>
      </c>
      <c r="J35" s="5002">
        <v>86421</v>
      </c>
      <c r="K35" s="4996"/>
      <c r="L35" s="4905">
        <v>0.1681617344354</v>
      </c>
      <c r="M35" s="4905">
        <v>0.23022906319229999</v>
      </c>
      <c r="N35" s="4905">
        <v>0.1573872471485</v>
      </c>
      <c r="O35" s="4997"/>
      <c r="P35" s="5002">
        <v>699</v>
      </c>
      <c r="Q35" s="5002">
        <v>854</v>
      </c>
      <c r="R35" s="5002">
        <v>1029</v>
      </c>
    </row>
    <row r="36" spans="1:18" x14ac:dyDescent="0.25">
      <c r="A36" s="5028"/>
      <c r="B36" s="5210"/>
      <c r="C36" s="4999" t="s">
        <v>1123</v>
      </c>
      <c r="D36" s="4904">
        <v>97.425115587560001</v>
      </c>
      <c r="E36" s="4904">
        <v>96.827185453961206</v>
      </c>
      <c r="F36" s="4904">
        <v>96.115087733178598</v>
      </c>
      <c r="G36" s="4996"/>
      <c r="H36" s="5002">
        <v>1682787</v>
      </c>
      <c r="I36" s="5002">
        <v>1807933</v>
      </c>
      <c r="J36" s="5002">
        <v>2138108</v>
      </c>
      <c r="K36" s="4996"/>
      <c r="L36" s="4905">
        <v>0.1681617344354</v>
      </c>
      <c r="M36" s="4905">
        <v>0.23022906319229999</v>
      </c>
      <c r="N36" s="4905">
        <v>0.1573872471485</v>
      </c>
      <c r="O36" s="4997"/>
      <c r="P36" s="5002">
        <v>25734</v>
      </c>
      <c r="Q36" s="5002">
        <v>23561</v>
      </c>
      <c r="R36" s="5002">
        <v>23971</v>
      </c>
    </row>
    <row r="37" spans="1:18" x14ac:dyDescent="0.25">
      <c r="A37" s="5028"/>
      <c r="B37" s="5211"/>
      <c r="C37" s="4999" t="s">
        <v>16</v>
      </c>
      <c r="D37" s="4904">
        <v>100</v>
      </c>
      <c r="E37" s="4904">
        <v>100</v>
      </c>
      <c r="F37" s="4904">
        <v>100</v>
      </c>
      <c r="G37" s="4996"/>
      <c r="H37" s="5002">
        <v>1727262</v>
      </c>
      <c r="I37" s="5002">
        <v>1867175</v>
      </c>
      <c r="J37" s="5002">
        <v>2224529</v>
      </c>
      <c r="K37" s="4996"/>
      <c r="L37" s="4905">
        <v>0</v>
      </c>
      <c r="M37" s="4905">
        <v>0</v>
      </c>
      <c r="N37" s="4905">
        <v>0</v>
      </c>
      <c r="O37" s="4997"/>
      <c r="P37" s="5002">
        <v>26433</v>
      </c>
      <c r="Q37" s="5002">
        <v>24415</v>
      </c>
      <c r="R37" s="5002">
        <v>25000</v>
      </c>
    </row>
    <row r="38" spans="1:18" x14ac:dyDescent="0.25">
      <c r="A38" s="5028"/>
      <c r="B38" s="5206" t="s">
        <v>10</v>
      </c>
      <c r="C38" s="4999" t="s">
        <v>1122</v>
      </c>
      <c r="D38" s="4904">
        <v>44.703286627124001</v>
      </c>
      <c r="E38" s="4904">
        <v>53.520443544117001</v>
      </c>
      <c r="F38" s="4904">
        <v>46.697608092482497</v>
      </c>
      <c r="G38" s="4996"/>
      <c r="H38" s="5002">
        <v>124808</v>
      </c>
      <c r="I38" s="5002">
        <v>156672</v>
      </c>
      <c r="J38" s="5002">
        <v>174869</v>
      </c>
      <c r="K38" s="4996"/>
      <c r="L38" s="4905">
        <v>1.4265410002926999</v>
      </c>
      <c r="M38" s="4905">
        <v>1.4894578020408999</v>
      </c>
      <c r="N38" s="4905">
        <v>0.93474423739360002</v>
      </c>
      <c r="O38" s="4997"/>
      <c r="P38" s="5002">
        <v>4363</v>
      </c>
      <c r="Q38" s="5002">
        <v>3723</v>
      </c>
      <c r="R38" s="5002">
        <v>3850</v>
      </c>
    </row>
    <row r="39" spans="1:18" x14ac:dyDescent="0.25">
      <c r="A39" s="5028"/>
      <c r="B39" s="5207"/>
      <c r="C39" s="4999" t="s">
        <v>1123</v>
      </c>
      <c r="D39" s="4904">
        <v>55.296713372875999</v>
      </c>
      <c r="E39" s="4904">
        <v>46.479556455882999</v>
      </c>
      <c r="F39" s="4904">
        <v>53.302391907517503</v>
      </c>
      <c r="G39" s="4996"/>
      <c r="H39" s="5002">
        <v>154384</v>
      </c>
      <c r="I39" s="5002">
        <v>136061</v>
      </c>
      <c r="J39" s="5002">
        <v>199602</v>
      </c>
      <c r="K39" s="4996"/>
      <c r="L39" s="4905">
        <v>1.4265410002926999</v>
      </c>
      <c r="M39" s="4905">
        <v>1.4894578020408999</v>
      </c>
      <c r="N39" s="4905">
        <v>0.93474423739360002</v>
      </c>
      <c r="O39" s="4997"/>
      <c r="P39" s="5002">
        <v>4299</v>
      </c>
      <c r="Q39" s="5002">
        <v>2891</v>
      </c>
      <c r="R39" s="5002">
        <v>4033</v>
      </c>
    </row>
    <row r="40" spans="1:18" x14ac:dyDescent="0.25">
      <c r="A40" s="5028"/>
      <c r="B40" s="5208"/>
      <c r="C40" s="4999" t="s">
        <v>16</v>
      </c>
      <c r="D40" s="4904">
        <v>100</v>
      </c>
      <c r="E40" s="4904">
        <v>100</v>
      </c>
      <c r="F40" s="4904">
        <v>100</v>
      </c>
      <c r="G40" s="4996"/>
      <c r="H40" s="5002">
        <v>279192</v>
      </c>
      <c r="I40" s="5002">
        <v>292733</v>
      </c>
      <c r="J40" s="5002">
        <v>374471</v>
      </c>
      <c r="K40" s="4996"/>
      <c r="L40" s="4905">
        <v>0</v>
      </c>
      <c r="M40" s="4905">
        <v>0</v>
      </c>
      <c r="N40" s="4905">
        <v>0</v>
      </c>
      <c r="O40" s="4997"/>
      <c r="P40" s="5002">
        <v>8662</v>
      </c>
      <c r="Q40" s="5002">
        <v>6614</v>
      </c>
      <c r="R40" s="5002">
        <v>7883</v>
      </c>
    </row>
    <row r="41" spans="1:18" x14ac:dyDescent="0.25">
      <c r="A41" s="5028"/>
      <c r="B41" s="5206" t="s">
        <v>16</v>
      </c>
      <c r="C41" s="4999" t="s">
        <v>1122</v>
      </c>
      <c r="D41" s="4904">
        <v>8.4369240461032007</v>
      </c>
      <c r="E41" s="4904">
        <v>9.9964442929976993</v>
      </c>
      <c r="F41" s="4904">
        <v>10.053482108503299</v>
      </c>
      <c r="G41" s="4996"/>
      <c r="H41" s="5002">
        <v>169283</v>
      </c>
      <c r="I41" s="5002">
        <v>215914</v>
      </c>
      <c r="J41" s="5002">
        <v>261290</v>
      </c>
      <c r="K41" s="4996"/>
      <c r="L41" s="4905">
        <v>0.27720145563769999</v>
      </c>
      <c r="M41" s="4905">
        <v>0.33563421882549999</v>
      </c>
      <c r="N41" s="4905">
        <v>0.2079102539905</v>
      </c>
      <c r="O41" s="4997"/>
      <c r="P41" s="5002">
        <v>5062</v>
      </c>
      <c r="Q41" s="5002">
        <v>4577</v>
      </c>
      <c r="R41" s="5002">
        <v>4879</v>
      </c>
    </row>
    <row r="42" spans="1:18" x14ac:dyDescent="0.25">
      <c r="A42" s="5028"/>
      <c r="B42" s="5207"/>
      <c r="C42" s="4999" t="s">
        <v>1123</v>
      </c>
      <c r="D42" s="4904">
        <v>91.563075953896799</v>
      </c>
      <c r="E42" s="4904">
        <v>90.003555707002306</v>
      </c>
      <c r="F42" s="4904">
        <v>89.946517891496697</v>
      </c>
      <c r="G42" s="4996"/>
      <c r="H42" s="5002">
        <v>1837171</v>
      </c>
      <c r="I42" s="5002">
        <v>1943994</v>
      </c>
      <c r="J42" s="5002">
        <v>2337710</v>
      </c>
      <c r="K42" s="4996"/>
      <c r="L42" s="4905">
        <v>0.27720145563769999</v>
      </c>
      <c r="M42" s="4905">
        <v>0.33563421882549999</v>
      </c>
      <c r="N42" s="4905">
        <v>0.2079102539905</v>
      </c>
      <c r="O42" s="4997"/>
      <c r="P42" s="5002">
        <v>30033</v>
      </c>
      <c r="Q42" s="5002">
        <v>26452</v>
      </c>
      <c r="R42" s="5002">
        <v>28004</v>
      </c>
    </row>
    <row r="43" spans="1:18" x14ac:dyDescent="0.25">
      <c r="A43" s="5028"/>
      <c r="B43" s="5208"/>
      <c r="C43" s="4999" t="s">
        <v>16</v>
      </c>
      <c r="D43" s="4904">
        <v>100</v>
      </c>
      <c r="E43" s="4904">
        <v>100</v>
      </c>
      <c r="F43" s="4904">
        <v>100</v>
      </c>
      <c r="G43" s="4996"/>
      <c r="H43" s="5002">
        <v>2006454</v>
      </c>
      <c r="I43" s="5002">
        <v>2159908</v>
      </c>
      <c r="J43" s="5002">
        <v>2599000</v>
      </c>
      <c r="K43" s="4996"/>
      <c r="L43" s="4905">
        <v>0</v>
      </c>
      <c r="M43" s="4905">
        <v>0</v>
      </c>
      <c r="N43" s="4905">
        <v>0</v>
      </c>
      <c r="O43" s="4997"/>
      <c r="P43" s="5002">
        <v>35095</v>
      </c>
      <c r="Q43" s="5002">
        <v>31029</v>
      </c>
      <c r="R43" s="5002">
        <v>32883</v>
      </c>
    </row>
    <row r="44" spans="1:18" x14ac:dyDescent="0.25">
      <c r="A44" s="5212" t="s">
        <v>1478</v>
      </c>
      <c r="B44" s="5209" t="s">
        <v>9</v>
      </c>
      <c r="C44" s="4999" t="s">
        <v>1122</v>
      </c>
      <c r="D44" s="4904">
        <v>6.8683343638542</v>
      </c>
      <c r="E44" s="4904">
        <v>6.3274878998397996</v>
      </c>
      <c r="F44" s="4904">
        <v>7.7044628353114</v>
      </c>
      <c r="G44" s="4996"/>
      <c r="H44" s="5002">
        <v>117969</v>
      </c>
      <c r="I44" s="5002">
        <v>117776</v>
      </c>
      <c r="J44" s="5002">
        <v>170504</v>
      </c>
      <c r="K44" s="4996"/>
      <c r="L44" s="4905">
        <v>0.30754392723509999</v>
      </c>
      <c r="M44" s="4905">
        <v>0.3427840629485</v>
      </c>
      <c r="N44" s="4905">
        <v>0.2320964308706</v>
      </c>
      <c r="O44" s="4997"/>
      <c r="P44" s="5002">
        <v>1778</v>
      </c>
      <c r="Q44" s="5002">
        <v>1597</v>
      </c>
      <c r="R44" s="5002">
        <v>2033</v>
      </c>
    </row>
    <row r="45" spans="1:18" x14ac:dyDescent="0.25">
      <c r="A45" s="5028"/>
      <c r="B45" s="5210"/>
      <c r="C45" s="4999" t="s">
        <v>1123</v>
      </c>
      <c r="D45" s="4904">
        <v>93.131665636145797</v>
      </c>
      <c r="E45" s="4904">
        <v>93.672512100160205</v>
      </c>
      <c r="F45" s="4904">
        <v>92.295537164688596</v>
      </c>
      <c r="G45" s="4996"/>
      <c r="H45" s="5002">
        <v>1599609</v>
      </c>
      <c r="I45" s="5002">
        <v>1743563</v>
      </c>
      <c r="J45" s="5002">
        <v>2042551</v>
      </c>
      <c r="K45" s="4996"/>
      <c r="L45" s="4905">
        <v>0.30754392723509999</v>
      </c>
      <c r="M45" s="4905">
        <v>0.3427840629485</v>
      </c>
      <c r="N45" s="4905">
        <v>0.2320964308706</v>
      </c>
      <c r="O45" s="4997"/>
      <c r="P45" s="5002">
        <v>24542</v>
      </c>
      <c r="Q45" s="5002">
        <v>22729</v>
      </c>
      <c r="R45" s="5002">
        <v>22834</v>
      </c>
    </row>
    <row r="46" spans="1:18" x14ac:dyDescent="0.25">
      <c r="A46" s="5028"/>
      <c r="B46" s="5211"/>
      <c r="C46" s="4999" t="s">
        <v>16</v>
      </c>
      <c r="D46" s="4904">
        <v>100</v>
      </c>
      <c r="E46" s="4904">
        <v>100</v>
      </c>
      <c r="F46" s="4904">
        <v>100</v>
      </c>
      <c r="G46" s="4996"/>
      <c r="H46" s="5002">
        <v>1717578</v>
      </c>
      <c r="I46" s="5002">
        <v>1861339</v>
      </c>
      <c r="J46" s="5002">
        <v>2213055</v>
      </c>
      <c r="K46" s="4996"/>
      <c r="L46" s="4905">
        <v>0</v>
      </c>
      <c r="M46" s="4905">
        <v>0</v>
      </c>
      <c r="N46" s="4905">
        <v>0</v>
      </c>
      <c r="O46" s="4997"/>
      <c r="P46" s="5002">
        <v>26320</v>
      </c>
      <c r="Q46" s="5002">
        <v>24326</v>
      </c>
      <c r="R46" s="5002">
        <v>24867</v>
      </c>
    </row>
    <row r="47" spans="1:18" x14ac:dyDescent="0.25">
      <c r="A47" s="5028"/>
      <c r="B47" s="5206" t="s">
        <v>10</v>
      </c>
      <c r="C47" s="4999" t="s">
        <v>1122</v>
      </c>
      <c r="D47" s="4904">
        <v>64.142252498904199</v>
      </c>
      <c r="E47" s="4904">
        <v>66.925570991771195</v>
      </c>
      <c r="F47" s="4904">
        <v>60.895543201632698</v>
      </c>
      <c r="G47" s="4996"/>
      <c r="H47" s="5002">
        <v>178522</v>
      </c>
      <c r="I47" s="5002">
        <v>195681</v>
      </c>
      <c r="J47" s="5002">
        <v>227074</v>
      </c>
      <c r="K47" s="4996"/>
      <c r="L47" s="4905">
        <v>1.5193301921158</v>
      </c>
      <c r="M47" s="4905">
        <v>1.4211131127487</v>
      </c>
      <c r="N47" s="4905">
        <v>0.93160692655050004</v>
      </c>
      <c r="O47" s="4997"/>
      <c r="P47" s="5002">
        <v>5902</v>
      </c>
      <c r="Q47" s="5002">
        <v>4545</v>
      </c>
      <c r="R47" s="5002">
        <v>4948</v>
      </c>
    </row>
    <row r="48" spans="1:18" x14ac:dyDescent="0.25">
      <c r="A48" s="5028"/>
      <c r="B48" s="5207"/>
      <c r="C48" s="4999" t="s">
        <v>1123</v>
      </c>
      <c r="D48" s="4904">
        <v>35.857747501095901</v>
      </c>
      <c r="E48" s="4904">
        <v>33.074429008228897</v>
      </c>
      <c r="F48" s="4904">
        <v>39.104456798367401</v>
      </c>
      <c r="G48" s="4996"/>
      <c r="H48" s="5002">
        <v>99800</v>
      </c>
      <c r="I48" s="5002">
        <v>96705</v>
      </c>
      <c r="J48" s="5002">
        <v>145817</v>
      </c>
      <c r="K48" s="4996"/>
      <c r="L48" s="4905">
        <v>1.5193301921158</v>
      </c>
      <c r="M48" s="4905">
        <v>1.4211131127487</v>
      </c>
      <c r="N48" s="4905">
        <v>0.93160692655050004</v>
      </c>
      <c r="O48" s="4997"/>
      <c r="P48" s="5002">
        <v>2728</v>
      </c>
      <c r="Q48" s="5002">
        <v>2064</v>
      </c>
      <c r="R48" s="5002">
        <v>2903</v>
      </c>
    </row>
    <row r="49" spans="1:18" x14ac:dyDescent="0.25">
      <c r="A49" s="5028"/>
      <c r="B49" s="5208"/>
      <c r="C49" s="4999" t="s">
        <v>16</v>
      </c>
      <c r="D49" s="4904">
        <v>100</v>
      </c>
      <c r="E49" s="4904">
        <v>100</v>
      </c>
      <c r="F49" s="4904">
        <v>100</v>
      </c>
      <c r="G49" s="4996"/>
      <c r="H49" s="5002">
        <v>278322</v>
      </c>
      <c r="I49" s="5002">
        <v>292386</v>
      </c>
      <c r="J49" s="5002">
        <v>372891</v>
      </c>
      <c r="K49" s="4996"/>
      <c r="L49" s="4905">
        <v>0</v>
      </c>
      <c r="M49" s="4905">
        <v>0</v>
      </c>
      <c r="N49" s="4905">
        <v>0</v>
      </c>
      <c r="O49" s="4997"/>
      <c r="P49" s="5002">
        <v>8630</v>
      </c>
      <c r="Q49" s="5002">
        <v>6609</v>
      </c>
      <c r="R49" s="5002">
        <v>7851</v>
      </c>
    </row>
    <row r="50" spans="1:18" x14ac:dyDescent="0.25">
      <c r="A50" s="5028"/>
      <c r="B50" s="5206" t="s">
        <v>16</v>
      </c>
      <c r="C50" s="4999" t="s">
        <v>1122</v>
      </c>
      <c r="D50" s="4904">
        <v>14.8550027556491</v>
      </c>
      <c r="E50" s="4904">
        <v>14.5541793868762</v>
      </c>
      <c r="F50" s="4904">
        <v>15.3745669863176</v>
      </c>
      <c r="G50" s="4996"/>
      <c r="H50" s="5002">
        <v>296491</v>
      </c>
      <c r="I50" s="5002">
        <v>313457</v>
      </c>
      <c r="J50" s="5002">
        <v>397578</v>
      </c>
      <c r="K50" s="4996"/>
      <c r="L50" s="4905">
        <v>0.390650718088</v>
      </c>
      <c r="M50" s="4905">
        <v>0.41485457361520001</v>
      </c>
      <c r="N50" s="4905">
        <v>0.26032793668760001</v>
      </c>
      <c r="O50" s="4997"/>
      <c r="P50" s="5002">
        <v>7680</v>
      </c>
      <c r="Q50" s="5002">
        <v>6142</v>
      </c>
      <c r="R50" s="5002">
        <v>6981</v>
      </c>
    </row>
    <row r="51" spans="1:18" x14ac:dyDescent="0.25">
      <c r="A51" s="5028"/>
      <c r="B51" s="5207"/>
      <c r="C51" s="4999" t="s">
        <v>1123</v>
      </c>
      <c r="D51" s="4904">
        <v>85.144997244350904</v>
      </c>
      <c r="E51" s="4904">
        <v>85.4458206131238</v>
      </c>
      <c r="F51" s="4904">
        <v>84.625433013682397</v>
      </c>
      <c r="G51" s="4996"/>
      <c r="H51" s="5002">
        <v>1699409</v>
      </c>
      <c r="I51" s="5002">
        <v>1840268</v>
      </c>
      <c r="J51" s="5002">
        <v>2188368</v>
      </c>
      <c r="K51" s="4996"/>
      <c r="L51" s="4905">
        <v>0.390650718088</v>
      </c>
      <c r="M51" s="4905">
        <v>0.41485457361520001</v>
      </c>
      <c r="N51" s="4905">
        <v>0.26032793668760001</v>
      </c>
      <c r="O51" s="4997"/>
      <c r="P51" s="5002">
        <v>27270</v>
      </c>
      <c r="Q51" s="5002">
        <v>24793</v>
      </c>
      <c r="R51" s="5002">
        <v>25737</v>
      </c>
    </row>
    <row r="52" spans="1:18" x14ac:dyDescent="0.25">
      <c r="A52" s="5028"/>
      <c r="B52" s="5208"/>
      <c r="C52" s="4999" t="s">
        <v>16</v>
      </c>
      <c r="D52" s="4904">
        <v>100</v>
      </c>
      <c r="E52" s="4904">
        <v>100</v>
      </c>
      <c r="F52" s="4904">
        <v>100</v>
      </c>
      <c r="G52" s="4996"/>
      <c r="H52" s="5002">
        <v>1995900</v>
      </c>
      <c r="I52" s="5002">
        <v>2153725</v>
      </c>
      <c r="J52" s="5002">
        <v>2585946</v>
      </c>
      <c r="K52" s="4996"/>
      <c r="L52" s="4905">
        <v>0</v>
      </c>
      <c r="M52" s="4905">
        <v>0</v>
      </c>
      <c r="N52" s="4905">
        <v>0</v>
      </c>
      <c r="O52" s="4997"/>
      <c r="P52" s="5002">
        <v>34950</v>
      </c>
      <c r="Q52" s="5002">
        <v>30935</v>
      </c>
      <c r="R52" s="5002">
        <v>32718</v>
      </c>
    </row>
    <row r="53" spans="1:18" x14ac:dyDescent="0.25">
      <c r="A53" s="5212" t="s">
        <v>1479</v>
      </c>
      <c r="B53" s="5209" t="s">
        <v>9</v>
      </c>
      <c r="C53" s="4999" t="s">
        <v>1122</v>
      </c>
      <c r="D53" s="4904">
        <v>6.9873635086633001</v>
      </c>
      <c r="E53" s="4904">
        <v>7.2762860857306002</v>
      </c>
      <c r="F53" s="4904">
        <v>9.0821941916849998</v>
      </c>
      <c r="G53" s="4996"/>
      <c r="H53" s="5002">
        <v>119631</v>
      </c>
      <c r="I53" s="5002">
        <v>135277</v>
      </c>
      <c r="J53" s="5002">
        <v>199713</v>
      </c>
      <c r="K53" s="4996"/>
      <c r="L53" s="4905">
        <v>0.26600079167250001</v>
      </c>
      <c r="M53" s="4905">
        <v>0.30649484408170002</v>
      </c>
      <c r="N53" s="4905">
        <v>0.25935455500620003</v>
      </c>
      <c r="O53" s="4997"/>
      <c r="P53" s="5002">
        <v>1857</v>
      </c>
      <c r="Q53" s="5002">
        <v>1855</v>
      </c>
      <c r="R53" s="5002">
        <v>2249</v>
      </c>
    </row>
    <row r="54" spans="1:18" x14ac:dyDescent="0.25">
      <c r="A54" s="5028"/>
      <c r="B54" s="5210"/>
      <c r="C54" s="4999" t="s">
        <v>1123</v>
      </c>
      <c r="D54" s="4904">
        <v>93.012636491336707</v>
      </c>
      <c r="E54" s="4904">
        <v>92.723713914269396</v>
      </c>
      <c r="F54" s="4904">
        <v>90.917805808314995</v>
      </c>
      <c r="G54" s="4996"/>
      <c r="H54" s="5002">
        <v>1592474</v>
      </c>
      <c r="I54" s="5002">
        <v>1723872</v>
      </c>
      <c r="J54" s="5002">
        <v>1999238</v>
      </c>
      <c r="K54" s="4996"/>
      <c r="L54" s="4905">
        <v>0.26600079167250001</v>
      </c>
      <c r="M54" s="4905">
        <v>0.30649484408170002</v>
      </c>
      <c r="N54" s="4905">
        <v>0.25935455500620003</v>
      </c>
      <c r="O54" s="4997"/>
      <c r="P54" s="5002">
        <v>24397</v>
      </c>
      <c r="Q54" s="5002">
        <v>22446</v>
      </c>
      <c r="R54" s="5002">
        <v>22519</v>
      </c>
    </row>
    <row r="55" spans="1:18" x14ac:dyDescent="0.25">
      <c r="A55" s="5028"/>
      <c r="B55" s="5211"/>
      <c r="C55" s="4999" t="s">
        <v>16</v>
      </c>
      <c r="D55" s="4904">
        <v>100</v>
      </c>
      <c r="E55" s="4904">
        <v>100</v>
      </c>
      <c r="F55" s="4904">
        <v>100</v>
      </c>
      <c r="G55" s="4996"/>
      <c r="H55" s="5002">
        <v>1712105</v>
      </c>
      <c r="I55" s="5002">
        <v>1859149</v>
      </c>
      <c r="J55" s="5002">
        <v>2198951</v>
      </c>
      <c r="K55" s="4996"/>
      <c r="L55" s="4905">
        <v>0</v>
      </c>
      <c r="M55" s="4905">
        <v>0</v>
      </c>
      <c r="N55" s="4905">
        <v>0</v>
      </c>
      <c r="O55" s="4997"/>
      <c r="P55" s="5002">
        <v>26254</v>
      </c>
      <c r="Q55" s="5002">
        <v>24301</v>
      </c>
      <c r="R55" s="5002">
        <v>24768</v>
      </c>
    </row>
    <row r="56" spans="1:18" x14ac:dyDescent="0.25">
      <c r="A56" s="5028"/>
      <c r="B56" s="5206" t="s">
        <v>10</v>
      </c>
      <c r="C56" s="4999" t="s">
        <v>1122</v>
      </c>
      <c r="D56" s="4904">
        <v>53.079006367142</v>
      </c>
      <c r="E56" s="4904">
        <v>56.990680459723002</v>
      </c>
      <c r="F56" s="4904">
        <v>56.286486950549502</v>
      </c>
      <c r="G56" s="4996"/>
      <c r="H56" s="5002">
        <v>147971</v>
      </c>
      <c r="I56" s="5002">
        <v>166761</v>
      </c>
      <c r="J56" s="5002">
        <v>209800</v>
      </c>
      <c r="K56" s="4996"/>
      <c r="L56" s="4905">
        <v>1.4210201833063001</v>
      </c>
      <c r="M56" s="4905">
        <v>1.3887542031896001</v>
      </c>
      <c r="N56" s="4905">
        <v>0.92598918861239998</v>
      </c>
      <c r="O56" s="4997"/>
      <c r="P56" s="5002">
        <v>4901</v>
      </c>
      <c r="Q56" s="5002">
        <v>3931</v>
      </c>
      <c r="R56" s="5002">
        <v>4534</v>
      </c>
    </row>
    <row r="57" spans="1:18" x14ac:dyDescent="0.25">
      <c r="A57" s="5028"/>
      <c r="B57" s="5207"/>
      <c r="C57" s="4999" t="s">
        <v>1123</v>
      </c>
      <c r="D57" s="4904">
        <v>46.920993632858</v>
      </c>
      <c r="E57" s="4904">
        <v>43.009319540276998</v>
      </c>
      <c r="F57" s="4904">
        <v>43.713513049450597</v>
      </c>
      <c r="G57" s="4996"/>
      <c r="H57" s="5002">
        <v>130804</v>
      </c>
      <c r="I57" s="5002">
        <v>125850</v>
      </c>
      <c r="J57" s="5002">
        <v>162936</v>
      </c>
      <c r="K57" s="4996"/>
      <c r="L57" s="4905">
        <v>1.4210201833063001</v>
      </c>
      <c r="M57" s="4905">
        <v>1.3887542031896001</v>
      </c>
      <c r="N57" s="4905">
        <v>0.92598918861239998</v>
      </c>
      <c r="O57" s="4997"/>
      <c r="P57" s="5002">
        <v>3751</v>
      </c>
      <c r="Q57" s="5002">
        <v>2680</v>
      </c>
      <c r="R57" s="5002">
        <v>3316</v>
      </c>
    </row>
    <row r="58" spans="1:18" x14ac:dyDescent="0.25">
      <c r="A58" s="5028"/>
      <c r="B58" s="5208"/>
      <c r="C58" s="4999" t="s">
        <v>16</v>
      </c>
      <c r="D58" s="4904">
        <v>100</v>
      </c>
      <c r="E58" s="4904">
        <v>100</v>
      </c>
      <c r="F58" s="4904">
        <v>100</v>
      </c>
      <c r="G58" s="4996"/>
      <c r="H58" s="5002">
        <v>278775</v>
      </c>
      <c r="I58" s="5002">
        <v>292611</v>
      </c>
      <c r="J58" s="5002">
        <v>372736</v>
      </c>
      <c r="K58" s="4996"/>
      <c r="L58" s="4905">
        <v>0</v>
      </c>
      <c r="M58" s="4905">
        <v>0</v>
      </c>
      <c r="N58" s="4905">
        <v>0</v>
      </c>
      <c r="O58" s="4997"/>
      <c r="P58" s="5002">
        <v>8652</v>
      </c>
      <c r="Q58" s="5002">
        <v>6611</v>
      </c>
      <c r="R58" s="5002">
        <v>7850</v>
      </c>
    </row>
    <row r="59" spans="1:18" x14ac:dyDescent="0.25">
      <c r="A59" s="5028"/>
      <c r="B59" s="5206" t="s">
        <v>16</v>
      </c>
      <c r="C59" s="4999" t="s">
        <v>1122</v>
      </c>
      <c r="D59" s="4904">
        <v>13.441392750944299</v>
      </c>
      <c r="E59" s="4904">
        <v>14.0367884894226</v>
      </c>
      <c r="F59" s="4904">
        <v>15.923905203082599</v>
      </c>
      <c r="G59" s="4996"/>
      <c r="H59" s="5002">
        <v>267602</v>
      </c>
      <c r="I59" s="5002">
        <v>302038</v>
      </c>
      <c r="J59" s="5002">
        <v>409513</v>
      </c>
      <c r="K59" s="4996"/>
      <c r="L59" s="4905">
        <v>0.34982699591619998</v>
      </c>
      <c r="M59" s="4905">
        <v>0.37145622358519997</v>
      </c>
      <c r="N59" s="4905">
        <v>0.27632787253629998</v>
      </c>
      <c r="O59" s="4997"/>
      <c r="P59" s="5002">
        <v>6758</v>
      </c>
      <c r="Q59" s="5002">
        <v>5786</v>
      </c>
      <c r="R59" s="5002">
        <v>6783</v>
      </c>
    </row>
    <row r="60" spans="1:18" x14ac:dyDescent="0.25">
      <c r="A60" s="5028"/>
      <c r="B60" s="5207"/>
      <c r="C60" s="4999" t="s">
        <v>1123</v>
      </c>
      <c r="D60" s="4904">
        <v>86.558607249055697</v>
      </c>
      <c r="E60" s="4904">
        <v>85.963211510577395</v>
      </c>
      <c r="F60" s="4904">
        <v>84.076094796917403</v>
      </c>
      <c r="G60" s="4996"/>
      <c r="H60" s="5002">
        <v>1723278</v>
      </c>
      <c r="I60" s="5002">
        <v>1849722</v>
      </c>
      <c r="J60" s="5002">
        <v>2162174</v>
      </c>
      <c r="K60" s="4996"/>
      <c r="L60" s="4905">
        <v>0.34982699591619998</v>
      </c>
      <c r="M60" s="4905">
        <v>0.37145622358519997</v>
      </c>
      <c r="N60" s="4905">
        <v>0.27632787253629998</v>
      </c>
      <c r="O60" s="4997"/>
      <c r="P60" s="5002">
        <v>28148</v>
      </c>
      <c r="Q60" s="5002">
        <v>25126</v>
      </c>
      <c r="R60" s="5002">
        <v>25835</v>
      </c>
    </row>
    <row r="61" spans="1:18" x14ac:dyDescent="0.25">
      <c r="A61" s="5028"/>
      <c r="B61" s="5208"/>
      <c r="C61" s="4999" t="s">
        <v>16</v>
      </c>
      <c r="D61" s="4904">
        <v>100</v>
      </c>
      <c r="E61" s="4904">
        <v>100</v>
      </c>
      <c r="F61" s="4904">
        <v>100</v>
      </c>
      <c r="G61" s="4996"/>
      <c r="H61" s="5002">
        <v>1990880</v>
      </c>
      <c r="I61" s="5002">
        <v>2151760</v>
      </c>
      <c r="J61" s="5002">
        <v>2571687</v>
      </c>
      <c r="K61" s="4996"/>
      <c r="L61" s="4905">
        <v>0</v>
      </c>
      <c r="M61" s="4905">
        <v>0</v>
      </c>
      <c r="N61" s="4905">
        <v>0</v>
      </c>
      <c r="O61" s="4997"/>
      <c r="P61" s="5002">
        <v>34906</v>
      </c>
      <c r="Q61" s="5002">
        <v>30912</v>
      </c>
      <c r="R61" s="5002">
        <v>32618</v>
      </c>
    </row>
    <row r="62" spans="1:18" x14ac:dyDescent="0.25">
      <c r="A62" s="5212" t="s">
        <v>1480</v>
      </c>
      <c r="B62" s="5209" t="s">
        <v>9</v>
      </c>
      <c r="C62" s="4999" t="s">
        <v>1122</v>
      </c>
      <c r="D62" s="4904">
        <v>5.3918082902305002</v>
      </c>
      <c r="E62" s="4904">
        <v>5.6134535554087002</v>
      </c>
      <c r="F62" s="4904">
        <v>6.7319914872776998</v>
      </c>
      <c r="G62" s="4996"/>
      <c r="H62" s="5002">
        <v>93037</v>
      </c>
      <c r="I62" s="5002">
        <v>104759</v>
      </c>
      <c r="J62" s="5002">
        <v>149559</v>
      </c>
      <c r="K62" s="4996"/>
      <c r="L62" s="4905">
        <v>0.25425654236919998</v>
      </c>
      <c r="M62" s="4905">
        <v>0.30892616558870001</v>
      </c>
      <c r="N62" s="4905">
        <v>0.22086865169360001</v>
      </c>
      <c r="O62" s="4997"/>
      <c r="P62" s="5002">
        <v>1511</v>
      </c>
      <c r="Q62" s="5002">
        <v>1425</v>
      </c>
      <c r="R62" s="5002">
        <v>1897</v>
      </c>
    </row>
    <row r="63" spans="1:18" x14ac:dyDescent="0.25">
      <c r="A63" s="5028"/>
      <c r="B63" s="5210"/>
      <c r="C63" s="4999" t="s">
        <v>1123</v>
      </c>
      <c r="D63" s="4904">
        <v>94.6081917097695</v>
      </c>
      <c r="E63" s="4904">
        <v>94.386546444591303</v>
      </c>
      <c r="F63" s="4904">
        <v>93.268008512722304</v>
      </c>
      <c r="G63" s="4996"/>
      <c r="H63" s="5002">
        <v>1632488</v>
      </c>
      <c r="I63" s="5002">
        <v>1761454</v>
      </c>
      <c r="J63" s="5002">
        <v>2072057</v>
      </c>
      <c r="K63" s="4996"/>
      <c r="L63" s="4905">
        <v>0.25425654236919998</v>
      </c>
      <c r="M63" s="4905">
        <v>0.30892616558870001</v>
      </c>
      <c r="N63" s="4905">
        <v>0.22086865169360001</v>
      </c>
      <c r="O63" s="4997"/>
      <c r="P63" s="5002">
        <v>24898</v>
      </c>
      <c r="Q63" s="5002">
        <v>22979</v>
      </c>
      <c r="R63" s="5002">
        <v>23065</v>
      </c>
    </row>
    <row r="64" spans="1:18" x14ac:dyDescent="0.25">
      <c r="A64" s="5028"/>
      <c r="B64" s="5211"/>
      <c r="C64" s="4999" t="s">
        <v>16</v>
      </c>
      <c r="D64" s="4904">
        <v>100</v>
      </c>
      <c r="E64" s="4904">
        <v>100</v>
      </c>
      <c r="F64" s="4904">
        <v>100</v>
      </c>
      <c r="G64" s="4996"/>
      <c r="H64" s="5002">
        <v>1725525</v>
      </c>
      <c r="I64" s="5002">
        <v>1866213</v>
      </c>
      <c r="J64" s="5002">
        <v>2221616</v>
      </c>
      <c r="K64" s="4996"/>
      <c r="L64" s="4905">
        <v>0</v>
      </c>
      <c r="M64" s="4905">
        <v>0</v>
      </c>
      <c r="N64" s="4905">
        <v>0</v>
      </c>
      <c r="O64" s="4997"/>
      <c r="P64" s="5002">
        <v>26409</v>
      </c>
      <c r="Q64" s="5002">
        <v>24404</v>
      </c>
      <c r="R64" s="5002">
        <v>24962</v>
      </c>
    </row>
    <row r="65" spans="1:18" x14ac:dyDescent="0.25">
      <c r="A65" s="5028"/>
      <c r="B65" s="5206" t="s">
        <v>10</v>
      </c>
      <c r="C65" s="4999" t="s">
        <v>1122</v>
      </c>
      <c r="D65" s="4904">
        <v>65.190928947245695</v>
      </c>
      <c r="E65" s="4904">
        <v>66.765184233544701</v>
      </c>
      <c r="F65" s="4904">
        <v>65.032256684034294</v>
      </c>
      <c r="G65" s="4996"/>
      <c r="H65" s="5002">
        <v>181766</v>
      </c>
      <c r="I65" s="5002">
        <v>195403</v>
      </c>
      <c r="J65" s="5002">
        <v>243140</v>
      </c>
      <c r="K65" s="4996"/>
      <c r="L65" s="4905">
        <v>1.4578465280123001</v>
      </c>
      <c r="M65" s="4905">
        <v>1.3367914925922999</v>
      </c>
      <c r="N65" s="4905">
        <v>0.9054252642749</v>
      </c>
      <c r="O65" s="4997"/>
      <c r="P65" s="5002">
        <v>5738</v>
      </c>
      <c r="Q65" s="5002">
        <v>4460</v>
      </c>
      <c r="R65" s="5002">
        <v>5151</v>
      </c>
    </row>
    <row r="66" spans="1:18" x14ac:dyDescent="0.25">
      <c r="A66" s="5028"/>
      <c r="B66" s="5207"/>
      <c r="C66" s="4999" t="s">
        <v>1123</v>
      </c>
      <c r="D66" s="4904">
        <v>34.809071052754298</v>
      </c>
      <c r="E66" s="4904">
        <v>33.234815766455299</v>
      </c>
      <c r="F66" s="4904">
        <v>34.967743315965699</v>
      </c>
      <c r="G66" s="4996"/>
      <c r="H66" s="5002">
        <v>97055</v>
      </c>
      <c r="I66" s="5002">
        <v>97269</v>
      </c>
      <c r="J66" s="5002">
        <v>130736</v>
      </c>
      <c r="K66" s="4996"/>
      <c r="L66" s="4905">
        <v>1.4578465280123001</v>
      </c>
      <c r="M66" s="4905">
        <v>1.3367914925922999</v>
      </c>
      <c r="N66" s="4905">
        <v>0.9054252642749</v>
      </c>
      <c r="O66" s="4997"/>
      <c r="P66" s="5002">
        <v>2914</v>
      </c>
      <c r="Q66" s="5002">
        <v>2153</v>
      </c>
      <c r="R66" s="5002">
        <v>2721</v>
      </c>
    </row>
    <row r="67" spans="1:18" x14ac:dyDescent="0.25">
      <c r="A67" s="5028"/>
      <c r="B67" s="5208"/>
      <c r="C67" s="4999" t="s">
        <v>16</v>
      </c>
      <c r="D67" s="4904">
        <v>100</v>
      </c>
      <c r="E67" s="4904">
        <v>100</v>
      </c>
      <c r="F67" s="4904">
        <v>100</v>
      </c>
      <c r="G67" s="4996"/>
      <c r="H67" s="5002">
        <v>278821</v>
      </c>
      <c r="I67" s="5002">
        <v>292672</v>
      </c>
      <c r="J67" s="5002">
        <v>373876</v>
      </c>
      <c r="K67" s="4996"/>
      <c r="L67" s="4905">
        <v>0</v>
      </c>
      <c r="M67" s="4905">
        <v>0</v>
      </c>
      <c r="N67" s="4905">
        <v>0</v>
      </c>
      <c r="O67" s="4997"/>
      <c r="P67" s="5002">
        <v>8652</v>
      </c>
      <c r="Q67" s="5002">
        <v>6613</v>
      </c>
      <c r="R67" s="5002">
        <v>7872</v>
      </c>
    </row>
    <row r="68" spans="1:18" x14ac:dyDescent="0.25">
      <c r="A68" s="5028"/>
      <c r="B68" s="5206" t="s">
        <v>16</v>
      </c>
      <c r="C68" s="4999" t="s">
        <v>1122</v>
      </c>
      <c r="D68" s="4904">
        <v>13.7103573933842</v>
      </c>
      <c r="E68" s="4904">
        <v>13.903565961132699</v>
      </c>
      <c r="F68" s="4904">
        <v>15.130040855452499</v>
      </c>
      <c r="G68" s="4996"/>
      <c r="H68" s="5002">
        <v>274803</v>
      </c>
      <c r="I68" s="5002">
        <v>300162</v>
      </c>
      <c r="J68" s="5002">
        <v>392699</v>
      </c>
      <c r="K68" s="4996"/>
      <c r="L68" s="4905">
        <v>0.36514168864039998</v>
      </c>
      <c r="M68" s="4905">
        <v>0.3821079802597</v>
      </c>
      <c r="N68" s="4905">
        <v>0.25824611422929999</v>
      </c>
      <c r="O68" s="4997"/>
      <c r="P68" s="5002">
        <v>7249</v>
      </c>
      <c r="Q68" s="5002">
        <v>5885</v>
      </c>
      <c r="R68" s="5002">
        <v>7048</v>
      </c>
    </row>
    <row r="69" spans="1:18" x14ac:dyDescent="0.25">
      <c r="A69" s="5028"/>
      <c r="B69" s="5207"/>
      <c r="C69" s="4999" t="s">
        <v>1123</v>
      </c>
      <c r="D69" s="4904">
        <v>86.2896426066158</v>
      </c>
      <c r="E69" s="4904">
        <v>86.096434038867301</v>
      </c>
      <c r="F69" s="4904">
        <v>84.869959144547593</v>
      </c>
      <c r="G69" s="4996"/>
      <c r="H69" s="5002">
        <v>1729543</v>
      </c>
      <c r="I69" s="5002">
        <v>1858723</v>
      </c>
      <c r="J69" s="5002">
        <v>2202793</v>
      </c>
      <c r="K69" s="4996"/>
      <c r="L69" s="4905">
        <v>0.36514168864039998</v>
      </c>
      <c r="M69" s="4905">
        <v>0.3821079802597</v>
      </c>
      <c r="N69" s="4905">
        <v>0.25824611422929999</v>
      </c>
      <c r="O69" s="4997"/>
      <c r="P69" s="5002">
        <v>27812</v>
      </c>
      <c r="Q69" s="5002">
        <v>25132</v>
      </c>
      <c r="R69" s="5002">
        <v>25786</v>
      </c>
    </row>
    <row r="70" spans="1:18" x14ac:dyDescent="0.25">
      <c r="A70" s="5028"/>
      <c r="B70" s="5208"/>
      <c r="C70" s="4999" t="s">
        <v>16</v>
      </c>
      <c r="D70" s="4904">
        <v>100</v>
      </c>
      <c r="E70" s="4904">
        <v>100</v>
      </c>
      <c r="F70" s="4904">
        <v>100</v>
      </c>
      <c r="G70" s="4996"/>
      <c r="H70" s="5002">
        <v>2004346</v>
      </c>
      <c r="I70" s="5002">
        <v>2158885</v>
      </c>
      <c r="J70" s="5002">
        <v>2595492</v>
      </c>
      <c r="K70" s="4996"/>
      <c r="L70" s="4905">
        <v>0</v>
      </c>
      <c r="M70" s="4905">
        <v>0</v>
      </c>
      <c r="N70" s="4905">
        <v>0</v>
      </c>
      <c r="O70" s="4997"/>
      <c r="P70" s="5002">
        <v>35061</v>
      </c>
      <c r="Q70" s="5002">
        <v>31017</v>
      </c>
      <c r="R70" s="5002">
        <v>32834</v>
      </c>
    </row>
    <row r="71" spans="1:18" x14ac:dyDescent="0.25">
      <c r="A71" s="5212" t="s">
        <v>1481</v>
      </c>
      <c r="B71" s="5209" t="s">
        <v>9</v>
      </c>
      <c r="C71" s="4999" t="s">
        <v>1122</v>
      </c>
      <c r="D71" s="4904">
        <v>6.6828272114319001</v>
      </c>
      <c r="E71" s="4904">
        <v>7.3980082306305004</v>
      </c>
      <c r="F71" s="4904">
        <v>9.1425830567531996</v>
      </c>
      <c r="G71" s="4996"/>
      <c r="H71" s="5002">
        <v>113913</v>
      </c>
      <c r="I71" s="5002">
        <v>136983</v>
      </c>
      <c r="J71" s="5002">
        <v>198996</v>
      </c>
      <c r="K71" s="4996"/>
      <c r="L71" s="4905">
        <v>0.25559862535790001</v>
      </c>
      <c r="M71" s="4905">
        <v>0.29860134671600003</v>
      </c>
      <c r="N71" s="4905">
        <v>0.26887506902550001</v>
      </c>
      <c r="O71" s="4997"/>
      <c r="P71" s="5002">
        <v>1682</v>
      </c>
      <c r="Q71" s="5002">
        <v>1839</v>
      </c>
      <c r="R71" s="5002">
        <v>2037</v>
      </c>
    </row>
    <row r="72" spans="1:18" x14ac:dyDescent="0.25">
      <c r="A72" s="5028"/>
      <c r="B72" s="5210"/>
      <c r="C72" s="4999" t="s">
        <v>1123</v>
      </c>
      <c r="D72" s="4904">
        <v>93.317172788568101</v>
      </c>
      <c r="E72" s="4904">
        <v>92.601991769369505</v>
      </c>
      <c r="F72" s="4904">
        <v>90.857416943246903</v>
      </c>
      <c r="G72" s="4996"/>
      <c r="H72" s="5002">
        <v>1590650</v>
      </c>
      <c r="I72" s="5002">
        <v>1714637</v>
      </c>
      <c r="J72" s="5002">
        <v>1977588</v>
      </c>
      <c r="K72" s="4996"/>
      <c r="L72" s="4905">
        <v>0.25559862535790001</v>
      </c>
      <c r="M72" s="4905">
        <v>0.29860134671600003</v>
      </c>
      <c r="N72" s="4905">
        <v>0.26887506902550001</v>
      </c>
      <c r="O72" s="4997"/>
      <c r="P72" s="5002">
        <v>24471</v>
      </c>
      <c r="Q72" s="5002">
        <v>22390</v>
      </c>
      <c r="R72" s="5002">
        <v>22526</v>
      </c>
    </row>
    <row r="73" spans="1:18" x14ac:dyDescent="0.25">
      <c r="A73" s="5028"/>
      <c r="B73" s="5211"/>
      <c r="C73" s="4999" t="s">
        <v>16</v>
      </c>
      <c r="D73" s="4904">
        <v>100</v>
      </c>
      <c r="E73" s="4904">
        <v>100</v>
      </c>
      <c r="F73" s="4904">
        <v>100</v>
      </c>
      <c r="G73" s="4996"/>
      <c r="H73" s="5002">
        <v>1704563</v>
      </c>
      <c r="I73" s="5002">
        <v>1851620</v>
      </c>
      <c r="J73" s="5002">
        <v>2176584</v>
      </c>
      <c r="K73" s="4996"/>
      <c r="L73" s="4905">
        <v>0</v>
      </c>
      <c r="M73" s="4905">
        <v>0</v>
      </c>
      <c r="N73" s="4905">
        <v>0</v>
      </c>
      <c r="O73" s="4997"/>
      <c r="P73" s="5002">
        <v>26153</v>
      </c>
      <c r="Q73" s="5002">
        <v>24229</v>
      </c>
      <c r="R73" s="5002">
        <v>24563</v>
      </c>
    </row>
    <row r="74" spans="1:18" x14ac:dyDescent="0.25">
      <c r="A74" s="5028"/>
      <c r="B74" s="5206" t="s">
        <v>10</v>
      </c>
      <c r="C74" s="4999" t="s">
        <v>1122</v>
      </c>
      <c r="D74" s="4904">
        <v>44.389853830027903</v>
      </c>
      <c r="E74" s="4904">
        <v>54.745960957058202</v>
      </c>
      <c r="F74" s="4904">
        <v>46.523558069754699</v>
      </c>
      <c r="G74" s="4996"/>
      <c r="H74" s="5002">
        <v>123236</v>
      </c>
      <c r="I74" s="5002">
        <v>160075</v>
      </c>
      <c r="J74" s="5002">
        <v>173036</v>
      </c>
      <c r="K74" s="4996"/>
      <c r="L74" s="4905">
        <v>1.3442487336844</v>
      </c>
      <c r="M74" s="4905">
        <v>1.3444131661879</v>
      </c>
      <c r="N74" s="4905">
        <v>0.8925332563117</v>
      </c>
      <c r="O74" s="4997"/>
      <c r="P74" s="5002">
        <v>4091</v>
      </c>
      <c r="Q74" s="5002">
        <v>3697</v>
      </c>
      <c r="R74" s="5002">
        <v>3662</v>
      </c>
    </row>
    <row r="75" spans="1:18" x14ac:dyDescent="0.25">
      <c r="A75" s="5028"/>
      <c r="B75" s="5207"/>
      <c r="C75" s="4999" t="s">
        <v>1123</v>
      </c>
      <c r="D75" s="4904">
        <v>55.610146169972097</v>
      </c>
      <c r="E75" s="4904">
        <v>45.254039042941798</v>
      </c>
      <c r="F75" s="4904">
        <v>53.476441930245301</v>
      </c>
      <c r="G75" s="4996"/>
      <c r="H75" s="5002">
        <v>154386</v>
      </c>
      <c r="I75" s="5002">
        <v>132321</v>
      </c>
      <c r="J75" s="5002">
        <v>198896</v>
      </c>
      <c r="K75" s="4996"/>
      <c r="L75" s="4905">
        <v>1.3442487336844</v>
      </c>
      <c r="M75" s="4905">
        <v>1.3444131661879</v>
      </c>
      <c r="N75" s="4905">
        <v>0.8925332563117</v>
      </c>
      <c r="O75" s="4997"/>
      <c r="P75" s="5002">
        <v>4536</v>
      </c>
      <c r="Q75" s="5002">
        <v>2909</v>
      </c>
      <c r="R75" s="5002">
        <v>4176</v>
      </c>
    </row>
    <row r="76" spans="1:18" x14ac:dyDescent="0.25">
      <c r="A76" s="5028"/>
      <c r="B76" s="5208"/>
      <c r="C76" s="4999" t="s">
        <v>16</v>
      </c>
      <c r="D76" s="4904">
        <v>100</v>
      </c>
      <c r="E76" s="4904">
        <v>100</v>
      </c>
      <c r="F76" s="4904">
        <v>100</v>
      </c>
      <c r="G76" s="4996"/>
      <c r="H76" s="5002">
        <v>277622</v>
      </c>
      <c r="I76" s="5002">
        <v>292396</v>
      </c>
      <c r="J76" s="5002">
        <v>371932</v>
      </c>
      <c r="K76" s="4996"/>
      <c r="L76" s="4905">
        <v>0</v>
      </c>
      <c r="M76" s="4905">
        <v>0</v>
      </c>
      <c r="N76" s="4905">
        <v>0</v>
      </c>
      <c r="O76" s="4997"/>
      <c r="P76" s="5002">
        <v>8627</v>
      </c>
      <c r="Q76" s="5002">
        <v>6606</v>
      </c>
      <c r="R76" s="5002">
        <v>7838</v>
      </c>
    </row>
    <row r="77" spans="1:18" x14ac:dyDescent="0.25">
      <c r="A77" s="5028"/>
      <c r="B77" s="5206" t="s">
        <v>16</v>
      </c>
      <c r="C77" s="4999" t="s">
        <v>1122</v>
      </c>
      <c r="D77" s="4904">
        <v>11.964019503729499</v>
      </c>
      <c r="E77" s="4904">
        <v>13.8552137670614</v>
      </c>
      <c r="F77" s="4904">
        <v>14.5979856512574</v>
      </c>
      <c r="G77" s="4996"/>
      <c r="H77" s="5002">
        <v>237149</v>
      </c>
      <c r="I77" s="5002">
        <v>297058</v>
      </c>
      <c r="J77" s="5002">
        <v>372032</v>
      </c>
      <c r="K77" s="4996"/>
      <c r="L77" s="4905">
        <v>0.3220192318956</v>
      </c>
      <c r="M77" s="4905">
        <v>0.36782474508489998</v>
      </c>
      <c r="N77" s="4905">
        <v>0.27532990120619999</v>
      </c>
      <c r="O77" s="4997"/>
      <c r="P77" s="5002">
        <v>5773</v>
      </c>
      <c r="Q77" s="5002">
        <v>5536</v>
      </c>
      <c r="R77" s="5002">
        <v>5699</v>
      </c>
    </row>
    <row r="78" spans="1:18" x14ac:dyDescent="0.25">
      <c r="A78" s="5028"/>
      <c r="B78" s="5207"/>
      <c r="C78" s="4999" t="s">
        <v>1123</v>
      </c>
      <c r="D78" s="4904">
        <v>88.035980496270497</v>
      </c>
      <c r="E78" s="4904">
        <v>86.1447862329386</v>
      </c>
      <c r="F78" s="4904">
        <v>85.402014348742597</v>
      </c>
      <c r="G78" s="4996"/>
      <c r="H78" s="5002">
        <v>1745036</v>
      </c>
      <c r="I78" s="5002">
        <v>1846958</v>
      </c>
      <c r="J78" s="5002">
        <v>2176484</v>
      </c>
      <c r="K78" s="4996"/>
      <c r="L78" s="4905">
        <v>0.3220192318956</v>
      </c>
      <c r="M78" s="4905">
        <v>0.36782474508489998</v>
      </c>
      <c r="N78" s="4905">
        <v>0.27532990120619999</v>
      </c>
      <c r="O78" s="4997"/>
      <c r="P78" s="5002">
        <v>29007</v>
      </c>
      <c r="Q78" s="5002">
        <v>25299</v>
      </c>
      <c r="R78" s="5002">
        <v>26702</v>
      </c>
    </row>
    <row r="79" spans="1:18" x14ac:dyDescent="0.25">
      <c r="A79" s="5028"/>
      <c r="B79" s="5208"/>
      <c r="C79" s="4999" t="s">
        <v>16</v>
      </c>
      <c r="D79" s="4904">
        <v>100</v>
      </c>
      <c r="E79" s="4904">
        <v>100</v>
      </c>
      <c r="F79" s="4904">
        <v>100</v>
      </c>
      <c r="G79" s="4996"/>
      <c r="H79" s="5002">
        <v>1982185</v>
      </c>
      <c r="I79" s="5002">
        <v>2144016</v>
      </c>
      <c r="J79" s="5002">
        <v>2548516</v>
      </c>
      <c r="K79" s="4996"/>
      <c r="L79" s="4905">
        <v>0</v>
      </c>
      <c r="M79" s="4905">
        <v>0</v>
      </c>
      <c r="N79" s="4905">
        <v>0</v>
      </c>
      <c r="O79" s="4997"/>
      <c r="P79" s="5002">
        <v>34780</v>
      </c>
      <c r="Q79" s="5002">
        <v>30835</v>
      </c>
      <c r="R79" s="5002">
        <v>32401</v>
      </c>
    </row>
    <row r="80" spans="1:18" x14ac:dyDescent="0.25">
      <c r="A80" s="5212" t="s">
        <v>1482</v>
      </c>
      <c r="B80" s="5209" t="s">
        <v>9</v>
      </c>
      <c r="C80" s="4999" t="s">
        <v>1122</v>
      </c>
      <c r="D80" s="4904">
        <v>22.0593148982238</v>
      </c>
      <c r="E80" s="4904">
        <v>18.847619262211101</v>
      </c>
      <c r="F80" s="4904">
        <v>20.061777320634999</v>
      </c>
      <c r="G80" s="4996"/>
      <c r="H80" s="5002">
        <v>379615</v>
      </c>
      <c r="I80" s="5002">
        <v>351320</v>
      </c>
      <c r="J80" s="5002">
        <v>445483</v>
      </c>
      <c r="K80" s="4996"/>
      <c r="L80" s="4905">
        <v>0.51824288915429995</v>
      </c>
      <c r="M80" s="4905">
        <v>0.60468945493369997</v>
      </c>
      <c r="N80" s="4905">
        <v>0.36497523014349997</v>
      </c>
      <c r="O80" s="4997"/>
      <c r="P80" s="5002">
        <v>6534</v>
      </c>
      <c r="Q80" s="5002">
        <v>5463</v>
      </c>
      <c r="R80" s="5002">
        <v>6013</v>
      </c>
    </row>
    <row r="81" spans="1:18" x14ac:dyDescent="0.25">
      <c r="A81" s="5212"/>
      <c r="B81" s="5210"/>
      <c r="C81" s="4999" t="s">
        <v>1123</v>
      </c>
      <c r="D81" s="4904">
        <v>77.940685101776197</v>
      </c>
      <c r="E81" s="4904">
        <v>81.152380737788903</v>
      </c>
      <c r="F81" s="4904">
        <v>79.938222679364998</v>
      </c>
      <c r="G81" s="4996"/>
      <c r="H81" s="5002">
        <v>1341268</v>
      </c>
      <c r="I81" s="5002">
        <v>1512682</v>
      </c>
      <c r="J81" s="5002">
        <v>1775073</v>
      </c>
      <c r="K81" s="4996"/>
      <c r="L81" s="4905">
        <v>0.51824288915429995</v>
      </c>
      <c r="M81" s="4905">
        <v>0.60468945493369997</v>
      </c>
      <c r="N81" s="4905">
        <v>0.36497523014349997</v>
      </c>
      <c r="O81" s="4997"/>
      <c r="P81" s="5002">
        <v>19798</v>
      </c>
      <c r="Q81" s="5002">
        <v>18888</v>
      </c>
      <c r="R81" s="5002">
        <v>18920</v>
      </c>
    </row>
    <row r="82" spans="1:18" x14ac:dyDescent="0.25">
      <c r="A82" s="5212"/>
      <c r="B82" s="5211"/>
      <c r="C82" s="4999" t="s">
        <v>16</v>
      </c>
      <c r="D82" s="4904">
        <v>100</v>
      </c>
      <c r="E82" s="4904">
        <v>100</v>
      </c>
      <c r="F82" s="4904">
        <v>100</v>
      </c>
      <c r="G82" s="4996"/>
      <c r="H82" s="5002">
        <v>1720883</v>
      </c>
      <c r="I82" s="5002">
        <v>1864002</v>
      </c>
      <c r="J82" s="5002">
        <v>2220556</v>
      </c>
      <c r="K82" s="4996"/>
      <c r="L82" s="4905">
        <v>0</v>
      </c>
      <c r="M82" s="4905">
        <v>0</v>
      </c>
      <c r="N82" s="4905">
        <v>0</v>
      </c>
      <c r="O82" s="4997"/>
      <c r="P82" s="5002">
        <v>26332</v>
      </c>
      <c r="Q82" s="5002">
        <v>24351</v>
      </c>
      <c r="R82" s="5002">
        <v>24933</v>
      </c>
    </row>
    <row r="83" spans="1:18" x14ac:dyDescent="0.25">
      <c r="A83" s="5212"/>
      <c r="B83" s="5206" t="s">
        <v>10</v>
      </c>
      <c r="C83" s="4999" t="s">
        <v>1122</v>
      </c>
      <c r="D83" s="4904">
        <v>94.199475159839295</v>
      </c>
      <c r="E83" s="4904">
        <v>93.004903201099594</v>
      </c>
      <c r="F83" s="4904">
        <v>93.731749216535505</v>
      </c>
      <c r="G83" s="4996"/>
      <c r="H83" s="5002">
        <v>262403</v>
      </c>
      <c r="I83" s="5002">
        <v>272004</v>
      </c>
      <c r="J83" s="5002">
        <v>350837</v>
      </c>
      <c r="K83" s="4996"/>
      <c r="L83" s="4905">
        <v>0.58586818167080001</v>
      </c>
      <c r="M83" s="4905">
        <v>0.53323336740439997</v>
      </c>
      <c r="N83" s="4905">
        <v>0.40925252467919998</v>
      </c>
      <c r="O83" s="4997"/>
      <c r="P83" s="5002">
        <v>8195</v>
      </c>
      <c r="Q83" s="5002">
        <v>6146</v>
      </c>
      <c r="R83" s="5002">
        <v>7411</v>
      </c>
    </row>
    <row r="84" spans="1:18" x14ac:dyDescent="0.25">
      <c r="A84" s="5212"/>
      <c r="B84" s="5207"/>
      <c r="C84" s="4999" t="s">
        <v>1123</v>
      </c>
      <c r="D84" s="4904">
        <v>5.8005248401607004</v>
      </c>
      <c r="E84" s="4904">
        <v>6.9950967989004003</v>
      </c>
      <c r="F84" s="4904">
        <v>6.2682507834646</v>
      </c>
      <c r="G84" s="4996"/>
      <c r="H84" s="5002">
        <v>16158</v>
      </c>
      <c r="I84" s="5002">
        <v>20458</v>
      </c>
      <c r="J84" s="5002">
        <v>23462</v>
      </c>
      <c r="K84" s="4996"/>
      <c r="L84" s="4905">
        <v>0.58586818167080001</v>
      </c>
      <c r="M84" s="4905">
        <v>0.53323336740439997</v>
      </c>
      <c r="N84" s="4905">
        <v>0.40925252467919998</v>
      </c>
      <c r="O84" s="4997"/>
      <c r="P84" s="5002">
        <v>452</v>
      </c>
      <c r="Q84" s="5002">
        <v>462</v>
      </c>
      <c r="R84" s="5002">
        <v>470</v>
      </c>
    </row>
    <row r="85" spans="1:18" x14ac:dyDescent="0.25">
      <c r="A85" s="5212"/>
      <c r="B85" s="5208"/>
      <c r="C85" s="4999" t="s">
        <v>16</v>
      </c>
      <c r="D85" s="4904">
        <v>100</v>
      </c>
      <c r="E85" s="4904">
        <v>100</v>
      </c>
      <c r="F85" s="4904">
        <v>100</v>
      </c>
      <c r="G85" s="4996"/>
      <c r="H85" s="5002">
        <v>278561</v>
      </c>
      <c r="I85" s="5002">
        <v>292462</v>
      </c>
      <c r="J85" s="5002">
        <v>374299</v>
      </c>
      <c r="K85" s="4996"/>
      <c r="L85" s="4905">
        <v>0</v>
      </c>
      <c r="M85" s="4905">
        <v>0</v>
      </c>
      <c r="N85" s="4905">
        <v>0</v>
      </c>
      <c r="O85" s="4997"/>
      <c r="P85" s="5002">
        <v>8647</v>
      </c>
      <c r="Q85" s="5002">
        <v>6608</v>
      </c>
      <c r="R85" s="5002">
        <v>7881</v>
      </c>
    </row>
    <row r="86" spans="1:18" x14ac:dyDescent="0.25">
      <c r="A86" s="5212"/>
      <c r="B86" s="5206" t="s">
        <v>16</v>
      </c>
      <c r="C86" s="4999" t="s">
        <v>1122</v>
      </c>
      <c r="D86" s="4904">
        <v>32.109826531775802</v>
      </c>
      <c r="E86" s="4904">
        <v>28.904911002455901</v>
      </c>
      <c r="F86" s="4904">
        <v>30.688419969516598</v>
      </c>
      <c r="G86" s="4996"/>
      <c r="H86" s="5002">
        <v>642018</v>
      </c>
      <c r="I86" s="5002">
        <v>623324</v>
      </c>
      <c r="J86" s="5002">
        <v>796320</v>
      </c>
      <c r="K86" s="4996"/>
      <c r="L86" s="4905">
        <v>0.53198197620840004</v>
      </c>
      <c r="M86" s="4905">
        <v>0.60548288406789996</v>
      </c>
      <c r="N86" s="4905">
        <v>0.35362817635729998</v>
      </c>
      <c r="O86" s="4997"/>
      <c r="P86" s="5002">
        <v>14729</v>
      </c>
      <c r="Q86" s="5002">
        <v>11609</v>
      </c>
      <c r="R86" s="5002">
        <v>13424</v>
      </c>
    </row>
    <row r="87" spans="1:18" x14ac:dyDescent="0.25">
      <c r="A87" s="5212"/>
      <c r="B87" s="5207"/>
      <c r="C87" s="4999" t="s">
        <v>1123</v>
      </c>
      <c r="D87" s="4904">
        <v>67.890173468224205</v>
      </c>
      <c r="E87" s="4904">
        <v>71.095088997544096</v>
      </c>
      <c r="F87" s="4904">
        <v>69.311580030483398</v>
      </c>
      <c r="G87" s="4996"/>
      <c r="H87" s="5002">
        <v>1357426</v>
      </c>
      <c r="I87" s="5002">
        <v>1533140</v>
      </c>
      <c r="J87" s="5002">
        <v>1798535</v>
      </c>
      <c r="K87" s="4996"/>
      <c r="L87" s="4905">
        <v>0.53198197620840004</v>
      </c>
      <c r="M87" s="4905">
        <v>0.60548288406789996</v>
      </c>
      <c r="N87" s="4905">
        <v>0.35362817635729998</v>
      </c>
      <c r="O87" s="4997"/>
      <c r="P87" s="5002">
        <v>20250</v>
      </c>
      <c r="Q87" s="5002">
        <v>19350</v>
      </c>
      <c r="R87" s="5002">
        <v>19390</v>
      </c>
    </row>
    <row r="88" spans="1:18" x14ac:dyDescent="0.25">
      <c r="A88" s="5212"/>
      <c r="B88" s="5208"/>
      <c r="C88" s="4999" t="s">
        <v>16</v>
      </c>
      <c r="D88" s="4904">
        <v>100</v>
      </c>
      <c r="E88" s="4904">
        <v>100</v>
      </c>
      <c r="F88" s="4904">
        <v>100</v>
      </c>
      <c r="G88" s="4996"/>
      <c r="H88" s="5002">
        <v>1999444</v>
      </c>
      <c r="I88" s="5002">
        <v>2156464</v>
      </c>
      <c r="J88" s="5002">
        <v>2594855</v>
      </c>
      <c r="K88" s="4996"/>
      <c r="L88" s="4905">
        <v>0</v>
      </c>
      <c r="M88" s="4905">
        <v>0</v>
      </c>
      <c r="N88" s="4905">
        <v>0</v>
      </c>
      <c r="O88" s="4997"/>
      <c r="P88" s="5002">
        <v>34979</v>
      </c>
      <c r="Q88" s="5002">
        <v>30959</v>
      </c>
      <c r="R88" s="5002">
        <v>32814</v>
      </c>
    </row>
    <row r="89" spans="1:18" x14ac:dyDescent="0.25">
      <c r="A89" s="81" t="s">
        <v>1268</v>
      </c>
    </row>
  </sheetData>
  <mergeCells count="42">
    <mergeCell ref="P6:R6"/>
    <mergeCell ref="A6:A7"/>
    <mergeCell ref="B6:B7"/>
    <mergeCell ref="D6:F6"/>
    <mergeCell ref="H6:J6"/>
    <mergeCell ref="L6:N6"/>
    <mergeCell ref="A8:A16"/>
    <mergeCell ref="B8:B10"/>
    <mergeCell ref="B11:B13"/>
    <mergeCell ref="B14:B16"/>
    <mergeCell ref="A17:A25"/>
    <mergeCell ref="B17:B19"/>
    <mergeCell ref="B20:B22"/>
    <mergeCell ref="B23:B25"/>
    <mergeCell ref="A26:A34"/>
    <mergeCell ref="B26:B28"/>
    <mergeCell ref="B29:B31"/>
    <mergeCell ref="B32:B34"/>
    <mergeCell ref="A35:A43"/>
    <mergeCell ref="B35:B37"/>
    <mergeCell ref="B38:B40"/>
    <mergeCell ref="B41:B43"/>
    <mergeCell ref="A44:A52"/>
    <mergeCell ref="B44:B46"/>
    <mergeCell ref="B47:B49"/>
    <mergeCell ref="B50:B52"/>
    <mergeCell ref="A53:A61"/>
    <mergeCell ref="B53:B55"/>
    <mergeCell ref="B56:B58"/>
    <mergeCell ref="B59:B61"/>
    <mergeCell ref="A80:A88"/>
    <mergeCell ref="B80:B82"/>
    <mergeCell ref="B83:B85"/>
    <mergeCell ref="B86:B88"/>
    <mergeCell ref="A62:A70"/>
    <mergeCell ref="B62:B64"/>
    <mergeCell ref="B65:B67"/>
    <mergeCell ref="B68:B70"/>
    <mergeCell ref="A71:A79"/>
    <mergeCell ref="B71:B73"/>
    <mergeCell ref="B74:B76"/>
    <mergeCell ref="B77:B79"/>
  </mergeCells>
  <hyperlinks>
    <hyperlink ref="A1" location="Indice!A1" display="Indice" xr:uid="{7ECEDA82-489C-4EA8-A687-BCDA63712804}"/>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7FCD2-F523-4E70-A45A-B949D9606E14}">
  <dimension ref="A1:T53"/>
  <sheetViews>
    <sheetView topLeftCell="A34" workbookViewId="0">
      <selection sqref="A1:S1048576"/>
    </sheetView>
  </sheetViews>
  <sheetFormatPr baseColWidth="10" defaultRowHeight="15" x14ac:dyDescent="0.25"/>
  <cols>
    <col min="1" max="1" width="19.85546875" style="28" customWidth="1"/>
    <col min="2" max="2" width="15.28515625" style="28" customWidth="1"/>
    <col min="3" max="3" width="16.42578125" style="28" customWidth="1"/>
    <col min="4" max="6" width="11.42578125" style="28"/>
    <col min="7" max="7" width="2.140625" style="28" customWidth="1"/>
    <col min="8" max="10" width="11.42578125" style="28"/>
    <col min="11" max="11" width="1.85546875" style="28" customWidth="1"/>
    <col min="12" max="14" width="11.42578125" style="28"/>
    <col min="15" max="15" width="2" style="28" customWidth="1"/>
    <col min="16" max="20" width="11.42578125" style="28"/>
  </cols>
  <sheetData>
    <row r="1" spans="1:18" x14ac:dyDescent="0.25">
      <c r="A1" s="454" t="s">
        <v>1222</v>
      </c>
    </row>
    <row r="2" spans="1:18" x14ac:dyDescent="0.25">
      <c r="A2" s="454"/>
    </row>
    <row r="3" spans="1:18" x14ac:dyDescent="0.25">
      <c r="A3" s="3884" t="s">
        <v>1485</v>
      </c>
    </row>
    <row r="4" spans="1:18" x14ac:dyDescent="0.25">
      <c r="A4" s="4953" t="s">
        <v>1270</v>
      </c>
    </row>
    <row r="6" spans="1:18" x14ac:dyDescent="0.25">
      <c r="A6" s="5213" t="s">
        <v>1275</v>
      </c>
      <c r="B6" s="5215" t="s">
        <v>1473</v>
      </c>
      <c r="C6" s="5000" t="s">
        <v>679</v>
      </c>
      <c r="D6" s="5214" t="s">
        <v>0</v>
      </c>
      <c r="E6" s="5214"/>
      <c r="F6" s="5214"/>
      <c r="G6" s="4995"/>
      <c r="H6" s="5214" t="s">
        <v>23</v>
      </c>
      <c r="I6" s="5214"/>
      <c r="J6" s="5214"/>
      <c r="K6" s="4995"/>
      <c r="L6" s="5214" t="s">
        <v>46</v>
      </c>
      <c r="M6" s="5214"/>
      <c r="N6" s="5214"/>
      <c r="O6" s="10"/>
      <c r="P6" s="5214" t="s">
        <v>69</v>
      </c>
      <c r="Q6" s="5214"/>
      <c r="R6" s="5214"/>
    </row>
    <row r="7" spans="1:18" x14ac:dyDescent="0.25">
      <c r="A7" s="5213"/>
      <c r="B7" s="5215"/>
      <c r="C7" s="5000"/>
      <c r="D7" s="5001">
        <v>2015</v>
      </c>
      <c r="E7" s="5001">
        <v>2017</v>
      </c>
      <c r="F7" s="5001">
        <v>2022</v>
      </c>
      <c r="G7" s="4998"/>
      <c r="H7" s="5001">
        <v>2015</v>
      </c>
      <c r="I7" s="5001">
        <v>2017</v>
      </c>
      <c r="J7" s="5001">
        <v>2022</v>
      </c>
      <c r="K7" s="4998"/>
      <c r="L7" s="5001">
        <v>2015</v>
      </c>
      <c r="M7" s="5001">
        <v>2017</v>
      </c>
      <c r="N7" s="5001">
        <v>2022</v>
      </c>
      <c r="O7" s="4998"/>
      <c r="P7" s="5001">
        <v>2015</v>
      </c>
      <c r="Q7" s="5001">
        <v>2017</v>
      </c>
      <c r="R7" s="5001">
        <v>2022</v>
      </c>
    </row>
    <row r="8" spans="1:18" x14ac:dyDescent="0.25">
      <c r="A8" s="5212" t="s">
        <v>1488</v>
      </c>
      <c r="B8" s="5209" t="s">
        <v>1122</v>
      </c>
      <c r="C8" s="4999" t="s">
        <v>1122</v>
      </c>
      <c r="D8" s="4003">
        <v>82.412640310465306</v>
      </c>
      <c r="E8" s="4003">
        <v>82.613144860540999</v>
      </c>
      <c r="F8" s="4003">
        <v>85.022544804187902</v>
      </c>
      <c r="G8" s="4996"/>
      <c r="H8" s="3920">
        <v>2991714</v>
      </c>
      <c r="I8" s="3920">
        <v>3166257</v>
      </c>
      <c r="J8" s="3920">
        <v>3738460</v>
      </c>
      <c r="K8" s="4996"/>
      <c r="L8" s="4262">
        <v>0.48091334269199998</v>
      </c>
      <c r="M8" s="4262">
        <v>0.57199089246900003</v>
      </c>
      <c r="N8" s="4262">
        <v>0.3237291664718</v>
      </c>
      <c r="O8" s="4997"/>
      <c r="P8" s="3920">
        <v>42345</v>
      </c>
      <c r="Q8" s="3920">
        <v>34836</v>
      </c>
      <c r="R8" s="3920">
        <v>34502</v>
      </c>
    </row>
    <row r="9" spans="1:18" x14ac:dyDescent="0.25">
      <c r="A9" s="5028"/>
      <c r="B9" s="5210"/>
      <c r="C9" s="4999" t="s">
        <v>1123</v>
      </c>
      <c r="D9" s="4003">
        <v>17.587359689534701</v>
      </c>
      <c r="E9" s="4003">
        <v>17.386855139459001</v>
      </c>
      <c r="F9" s="4003">
        <v>14.9774551958121</v>
      </c>
      <c r="G9" s="4996"/>
      <c r="H9" s="3920">
        <v>638450</v>
      </c>
      <c r="I9" s="3920">
        <v>666374</v>
      </c>
      <c r="J9" s="3920">
        <v>658562</v>
      </c>
      <c r="K9" s="4996"/>
      <c r="L9" s="4262">
        <v>0.48091334269199998</v>
      </c>
      <c r="M9" s="4262">
        <v>0.57199089246900003</v>
      </c>
      <c r="N9" s="4262">
        <v>0.3237291664718</v>
      </c>
      <c r="O9" s="4997"/>
      <c r="P9" s="3920">
        <v>6370</v>
      </c>
      <c r="Q9" s="3920">
        <v>4993</v>
      </c>
      <c r="R9" s="3920">
        <v>4650</v>
      </c>
    </row>
    <row r="10" spans="1:18" x14ac:dyDescent="0.25">
      <c r="A10" s="5028"/>
      <c r="B10" s="5211"/>
      <c r="C10" s="4999" t="s">
        <v>16</v>
      </c>
      <c r="D10" s="4003">
        <v>100</v>
      </c>
      <c r="E10" s="4003">
        <v>100</v>
      </c>
      <c r="F10" s="4003">
        <v>100</v>
      </c>
      <c r="G10" s="4996"/>
      <c r="H10" s="3920">
        <v>3630164</v>
      </c>
      <c r="I10" s="3920">
        <v>3832631</v>
      </c>
      <c r="J10" s="3920">
        <v>4397022</v>
      </c>
      <c r="K10" s="4996"/>
      <c r="L10" s="4262">
        <v>0</v>
      </c>
      <c r="M10" s="4262">
        <v>0</v>
      </c>
      <c r="N10" s="4262">
        <v>0</v>
      </c>
      <c r="O10" s="4997"/>
      <c r="P10" s="3920">
        <v>48715</v>
      </c>
      <c r="Q10" s="3920">
        <v>39829</v>
      </c>
      <c r="R10" s="3920">
        <v>39152</v>
      </c>
    </row>
    <row r="11" spans="1:18" x14ac:dyDescent="0.25">
      <c r="A11" s="5028"/>
      <c r="B11" s="5206" t="s">
        <v>1123</v>
      </c>
      <c r="C11" s="4999" t="s">
        <v>1122</v>
      </c>
      <c r="D11" s="4003">
        <v>83.242227851072698</v>
      </c>
      <c r="E11" s="4003">
        <v>84.358514947372697</v>
      </c>
      <c r="F11" s="4003">
        <v>87.480157212163803</v>
      </c>
      <c r="G11" s="4996"/>
      <c r="H11" s="3920">
        <v>1673729</v>
      </c>
      <c r="I11" s="3920">
        <v>1823988</v>
      </c>
      <c r="J11" s="3920">
        <v>2275421</v>
      </c>
      <c r="K11" s="4996"/>
      <c r="L11" s="4262">
        <v>0.39303237625960002</v>
      </c>
      <c r="M11" s="4262">
        <v>0.41818298739760001</v>
      </c>
      <c r="N11" s="4262">
        <v>0.2750710193889</v>
      </c>
      <c r="O11" s="4997"/>
      <c r="P11" s="3920">
        <v>31136</v>
      </c>
      <c r="Q11" s="3920">
        <v>27612</v>
      </c>
      <c r="R11" s="3920">
        <v>29761</v>
      </c>
    </row>
    <row r="12" spans="1:18" x14ac:dyDescent="0.25">
      <c r="A12" s="5028"/>
      <c r="B12" s="5207"/>
      <c r="C12" s="4999" t="s">
        <v>1123</v>
      </c>
      <c r="D12" s="4003">
        <v>16.757772148927199</v>
      </c>
      <c r="E12" s="4003">
        <v>15.641485052627299</v>
      </c>
      <c r="F12" s="4003">
        <v>12.5198427878362</v>
      </c>
      <c r="G12" s="4996"/>
      <c r="H12" s="3920">
        <v>336944</v>
      </c>
      <c r="I12" s="3920">
        <v>338198</v>
      </c>
      <c r="J12" s="3920">
        <v>325650</v>
      </c>
      <c r="K12" s="4996"/>
      <c r="L12" s="4262">
        <v>0.39303237625960002</v>
      </c>
      <c r="M12" s="4262">
        <v>0.41818298739760001</v>
      </c>
      <c r="N12" s="4262">
        <v>0.2750710193889</v>
      </c>
      <c r="O12" s="4997"/>
      <c r="P12" s="3920">
        <v>4034</v>
      </c>
      <c r="Q12" s="3920">
        <v>3467</v>
      </c>
      <c r="R12" s="3920">
        <v>3143</v>
      </c>
    </row>
    <row r="13" spans="1:18" x14ac:dyDescent="0.25">
      <c r="A13" s="5028"/>
      <c r="B13" s="5208"/>
      <c r="C13" s="4999" t="s">
        <v>16</v>
      </c>
      <c r="D13" s="4003">
        <v>100</v>
      </c>
      <c r="E13" s="4003">
        <v>100</v>
      </c>
      <c r="F13" s="4003">
        <v>100</v>
      </c>
      <c r="G13" s="4996"/>
      <c r="H13" s="3920">
        <v>2010673</v>
      </c>
      <c r="I13" s="3920">
        <v>2162186</v>
      </c>
      <c r="J13" s="3920">
        <v>2601071</v>
      </c>
      <c r="K13" s="4996"/>
      <c r="L13" s="4262">
        <v>0</v>
      </c>
      <c r="M13" s="4262">
        <v>0</v>
      </c>
      <c r="N13" s="4262">
        <v>0</v>
      </c>
      <c r="O13" s="4997"/>
      <c r="P13" s="3920">
        <v>35170</v>
      </c>
      <c r="Q13" s="3920">
        <v>31079</v>
      </c>
      <c r="R13" s="3920">
        <v>32904</v>
      </c>
    </row>
    <row r="14" spans="1:18" x14ac:dyDescent="0.25">
      <c r="A14" s="5028"/>
      <c r="B14" s="5206" t="s">
        <v>16</v>
      </c>
      <c r="C14" s="4999" t="s">
        <v>1122</v>
      </c>
      <c r="D14" s="4003">
        <v>82.708346296835003</v>
      </c>
      <c r="E14" s="4003">
        <v>83.242657782547795</v>
      </c>
      <c r="F14" s="4003">
        <v>85.935997135219594</v>
      </c>
      <c r="G14" s="4996"/>
      <c r="H14" s="3920">
        <v>4665443</v>
      </c>
      <c r="I14" s="3920">
        <v>4990245</v>
      </c>
      <c r="J14" s="3920">
        <v>6013881</v>
      </c>
      <c r="K14" s="4996"/>
      <c r="L14" s="4262">
        <v>0.38400508210770001</v>
      </c>
      <c r="M14" s="4262">
        <v>0.44811615392280002</v>
      </c>
      <c r="N14" s="4262">
        <v>0.22893424587780001</v>
      </c>
      <c r="O14" s="4997"/>
      <c r="P14" s="3920">
        <v>73481</v>
      </c>
      <c r="Q14" s="3920">
        <v>62448</v>
      </c>
      <c r="R14" s="3920">
        <v>64263</v>
      </c>
    </row>
    <row r="15" spans="1:18" x14ac:dyDescent="0.25">
      <c r="A15" s="5028"/>
      <c r="B15" s="5207"/>
      <c r="C15" s="4999" t="s">
        <v>1123</v>
      </c>
      <c r="D15" s="4003">
        <v>17.291653703165</v>
      </c>
      <c r="E15" s="4003">
        <v>16.757342217452202</v>
      </c>
      <c r="F15" s="4003">
        <v>14.064002864780401</v>
      </c>
      <c r="G15" s="4996"/>
      <c r="H15" s="3920">
        <v>975394</v>
      </c>
      <c r="I15" s="3920">
        <v>1004572</v>
      </c>
      <c r="J15" s="3920">
        <v>984212</v>
      </c>
      <c r="K15" s="4996"/>
      <c r="L15" s="4262">
        <v>0.38400508210770001</v>
      </c>
      <c r="M15" s="4262">
        <v>0.44811615392280002</v>
      </c>
      <c r="N15" s="4262">
        <v>0.22893424587780001</v>
      </c>
      <c r="O15" s="4997"/>
      <c r="P15" s="3920">
        <v>10404</v>
      </c>
      <c r="Q15" s="3920">
        <v>8460</v>
      </c>
      <c r="R15" s="3920">
        <v>7793</v>
      </c>
    </row>
    <row r="16" spans="1:18" x14ac:dyDescent="0.25">
      <c r="A16" s="5028"/>
      <c r="B16" s="5208"/>
      <c r="C16" s="4999" t="s">
        <v>16</v>
      </c>
      <c r="D16" s="4003">
        <v>100</v>
      </c>
      <c r="E16" s="4003">
        <v>100</v>
      </c>
      <c r="F16" s="4003">
        <v>100</v>
      </c>
      <c r="G16" s="4996"/>
      <c r="H16" s="3920">
        <v>5640837</v>
      </c>
      <c r="I16" s="3920">
        <v>5994817</v>
      </c>
      <c r="J16" s="3920">
        <v>6998093</v>
      </c>
      <c r="K16" s="4996"/>
      <c r="L16" s="4262">
        <v>0</v>
      </c>
      <c r="M16" s="4262">
        <v>0</v>
      </c>
      <c r="N16" s="4262">
        <v>0</v>
      </c>
      <c r="O16" s="4997"/>
      <c r="P16" s="3920">
        <v>83885</v>
      </c>
      <c r="Q16" s="3920">
        <v>70908</v>
      </c>
      <c r="R16" s="3920">
        <v>72056</v>
      </c>
    </row>
    <row r="17" spans="1:18" x14ac:dyDescent="0.25">
      <c r="A17" s="5212" t="s">
        <v>1489</v>
      </c>
      <c r="B17" s="5209" t="s">
        <v>1122</v>
      </c>
      <c r="C17" s="4999" t="s">
        <v>1122</v>
      </c>
      <c r="D17" s="4003">
        <v>63.5243476603261</v>
      </c>
      <c r="E17" s="4003">
        <v>65.362838859292197</v>
      </c>
      <c r="F17" s="4003">
        <v>63.199933955299798</v>
      </c>
      <c r="G17" s="4996"/>
      <c r="H17" s="3920">
        <v>2306038</v>
      </c>
      <c r="I17" s="3920">
        <v>2505121</v>
      </c>
      <c r="J17" s="3920">
        <v>2778915</v>
      </c>
      <c r="K17" s="4996"/>
      <c r="L17" s="4262">
        <v>0.58124258695319997</v>
      </c>
      <c r="M17" s="4262">
        <v>0.66657459279429998</v>
      </c>
      <c r="N17" s="4262">
        <v>0.40647520707950002</v>
      </c>
      <c r="O17" s="4997"/>
      <c r="P17" s="3920">
        <v>33830</v>
      </c>
      <c r="Q17" s="3920">
        <v>28530</v>
      </c>
      <c r="R17" s="3920">
        <v>26322</v>
      </c>
    </row>
    <row r="18" spans="1:18" x14ac:dyDescent="0.25">
      <c r="A18" s="5028"/>
      <c r="B18" s="5210"/>
      <c r="C18" s="4999" t="s">
        <v>1123</v>
      </c>
      <c r="D18" s="4003">
        <v>36.4756523396739</v>
      </c>
      <c r="E18" s="4003">
        <v>34.637161140707803</v>
      </c>
      <c r="F18" s="4003">
        <v>36.800066044700301</v>
      </c>
      <c r="G18" s="4996"/>
      <c r="H18" s="3920">
        <v>1324126</v>
      </c>
      <c r="I18" s="3920">
        <v>1327517</v>
      </c>
      <c r="J18" s="3920">
        <v>1618107</v>
      </c>
      <c r="K18" s="4996"/>
      <c r="L18" s="4262">
        <v>0.58124258695319997</v>
      </c>
      <c r="M18" s="4262">
        <v>0.66657459279429998</v>
      </c>
      <c r="N18" s="4262">
        <v>0.40647520707950002</v>
      </c>
      <c r="O18" s="4997"/>
      <c r="P18" s="3920">
        <v>14885</v>
      </c>
      <c r="Q18" s="3920">
        <v>11302</v>
      </c>
      <c r="R18" s="3920">
        <v>12830</v>
      </c>
    </row>
    <row r="19" spans="1:18" x14ac:dyDescent="0.25">
      <c r="A19" s="5028"/>
      <c r="B19" s="5211"/>
      <c r="C19" s="4999" t="s">
        <v>16</v>
      </c>
      <c r="D19" s="4003">
        <v>100</v>
      </c>
      <c r="E19" s="4003">
        <v>100</v>
      </c>
      <c r="F19" s="4003">
        <v>100</v>
      </c>
      <c r="G19" s="4996"/>
      <c r="H19" s="3920">
        <v>3630164</v>
      </c>
      <c r="I19" s="3920">
        <v>3832638</v>
      </c>
      <c r="J19" s="3920">
        <v>4397022</v>
      </c>
      <c r="K19" s="4996"/>
      <c r="L19" s="4262">
        <v>0</v>
      </c>
      <c r="M19" s="4262">
        <v>0</v>
      </c>
      <c r="N19" s="4262">
        <v>0</v>
      </c>
      <c r="O19" s="4997"/>
      <c r="P19" s="3920">
        <v>48715</v>
      </c>
      <c r="Q19" s="3920">
        <v>39832</v>
      </c>
      <c r="R19" s="3920">
        <v>39152</v>
      </c>
    </row>
    <row r="20" spans="1:18" x14ac:dyDescent="0.25">
      <c r="A20" s="5028"/>
      <c r="B20" s="5206" t="s">
        <v>1123</v>
      </c>
      <c r="C20" s="4999" t="s">
        <v>1122</v>
      </c>
      <c r="D20" s="4003">
        <v>69.091145104151707</v>
      </c>
      <c r="E20" s="4003">
        <v>69.110162728565996</v>
      </c>
      <c r="F20" s="4003">
        <v>67.231228982215399</v>
      </c>
      <c r="G20" s="4996"/>
      <c r="H20" s="3920">
        <v>1389197</v>
      </c>
      <c r="I20" s="3920">
        <v>1493868</v>
      </c>
      <c r="J20" s="3920">
        <v>1748732</v>
      </c>
      <c r="K20" s="4996"/>
      <c r="L20" s="4262">
        <v>0.49047133969759998</v>
      </c>
      <c r="M20" s="4262">
        <v>0.59820703585010004</v>
      </c>
      <c r="N20" s="4262">
        <v>0.38244795154610001</v>
      </c>
      <c r="O20" s="4997"/>
      <c r="P20" s="3920">
        <v>26751</v>
      </c>
      <c r="Q20" s="3920">
        <v>23713</v>
      </c>
      <c r="R20" s="3920">
        <v>23725</v>
      </c>
    </row>
    <row r="21" spans="1:18" x14ac:dyDescent="0.25">
      <c r="A21" s="5028"/>
      <c r="B21" s="5207"/>
      <c r="C21" s="4999" t="s">
        <v>1123</v>
      </c>
      <c r="D21" s="4003">
        <v>30.9088548958483</v>
      </c>
      <c r="E21" s="4003">
        <v>30.889837271434001</v>
      </c>
      <c r="F21" s="4003">
        <v>32.768771017784601</v>
      </c>
      <c r="G21" s="4996"/>
      <c r="H21" s="3920">
        <v>621476</v>
      </c>
      <c r="I21" s="3920">
        <v>667707</v>
      </c>
      <c r="J21" s="3920">
        <v>852339</v>
      </c>
      <c r="K21" s="4996"/>
      <c r="L21" s="4262">
        <v>0.49047133969759998</v>
      </c>
      <c r="M21" s="4262">
        <v>0.59820703585010004</v>
      </c>
      <c r="N21" s="4262">
        <v>0.38244795154610001</v>
      </c>
      <c r="O21" s="4997"/>
      <c r="P21" s="3920">
        <v>8419</v>
      </c>
      <c r="Q21" s="3920">
        <v>7361</v>
      </c>
      <c r="R21" s="3920">
        <v>9179</v>
      </c>
    </row>
    <row r="22" spans="1:18" x14ac:dyDescent="0.25">
      <c r="A22" s="5028"/>
      <c r="B22" s="5208"/>
      <c r="C22" s="4999" t="s">
        <v>16</v>
      </c>
      <c r="D22" s="4003">
        <v>100</v>
      </c>
      <c r="E22" s="4003">
        <v>100</v>
      </c>
      <c r="F22" s="4003">
        <v>100</v>
      </c>
      <c r="G22" s="4996"/>
      <c r="H22" s="3920">
        <v>2010673</v>
      </c>
      <c r="I22" s="3920">
        <v>2161575</v>
      </c>
      <c r="J22" s="3920">
        <v>2601071</v>
      </c>
      <c r="K22" s="4996"/>
      <c r="L22" s="4262">
        <v>0</v>
      </c>
      <c r="M22" s="4262">
        <v>0</v>
      </c>
      <c r="N22" s="4262">
        <v>0</v>
      </c>
      <c r="O22" s="4997"/>
      <c r="P22" s="3920">
        <v>35170</v>
      </c>
      <c r="Q22" s="3920">
        <v>31074</v>
      </c>
      <c r="R22" s="3920">
        <v>32904</v>
      </c>
    </row>
    <row r="23" spans="1:18" x14ac:dyDescent="0.25">
      <c r="A23" s="5028"/>
      <c r="B23" s="5206" t="s">
        <v>16</v>
      </c>
      <c r="C23" s="4999" t="s">
        <v>1122</v>
      </c>
      <c r="D23" s="4003">
        <v>65.508629304480905</v>
      </c>
      <c r="E23" s="4003">
        <v>66.714162476375094</v>
      </c>
      <c r="F23" s="4003">
        <v>64.698297093222394</v>
      </c>
      <c r="G23" s="4996"/>
      <c r="H23" s="3920">
        <v>3695235</v>
      </c>
      <c r="I23" s="3920">
        <v>3998989</v>
      </c>
      <c r="J23" s="3920">
        <v>4527647</v>
      </c>
      <c r="K23" s="4996"/>
      <c r="L23" s="4262">
        <v>0.46421857166980002</v>
      </c>
      <c r="M23" s="4262">
        <v>0.55660430897040003</v>
      </c>
      <c r="N23" s="4262">
        <v>0.30166662720449999</v>
      </c>
      <c r="O23" s="4997"/>
      <c r="P23" s="3920">
        <v>60581</v>
      </c>
      <c r="Q23" s="3920">
        <v>52243</v>
      </c>
      <c r="R23" s="3920">
        <v>50047</v>
      </c>
    </row>
    <row r="24" spans="1:18" x14ac:dyDescent="0.25">
      <c r="A24" s="5028"/>
      <c r="B24" s="5207"/>
      <c r="C24" s="4999" t="s">
        <v>1123</v>
      </c>
      <c r="D24" s="4003">
        <v>34.491370695519102</v>
      </c>
      <c r="E24" s="4003">
        <v>33.285837523624899</v>
      </c>
      <c r="F24" s="4003">
        <v>35.301702906777599</v>
      </c>
      <c r="G24" s="4996"/>
      <c r="H24" s="3920">
        <v>1945602</v>
      </c>
      <c r="I24" s="3920">
        <v>1995224</v>
      </c>
      <c r="J24" s="3920">
        <v>2470446</v>
      </c>
      <c r="K24" s="4996"/>
      <c r="L24" s="4262">
        <v>0.46421857166980002</v>
      </c>
      <c r="M24" s="4262">
        <v>0.55660430897040003</v>
      </c>
      <c r="N24" s="4262">
        <v>0.30166662720449999</v>
      </c>
      <c r="O24" s="4997"/>
      <c r="P24" s="3920">
        <v>23304</v>
      </c>
      <c r="Q24" s="3920">
        <v>18663</v>
      </c>
      <c r="R24" s="3920">
        <v>22009</v>
      </c>
    </row>
    <row r="25" spans="1:18" x14ac:dyDescent="0.25">
      <c r="A25" s="5028"/>
      <c r="B25" s="5208"/>
      <c r="C25" s="4999" t="s">
        <v>16</v>
      </c>
      <c r="D25" s="4003">
        <v>100</v>
      </c>
      <c r="E25" s="4003">
        <v>100</v>
      </c>
      <c r="F25" s="4003">
        <v>100</v>
      </c>
      <c r="G25" s="4996"/>
      <c r="H25" s="3920">
        <v>5640837</v>
      </c>
      <c r="I25" s="3920">
        <v>5994213</v>
      </c>
      <c r="J25" s="3920">
        <v>6998093</v>
      </c>
      <c r="K25" s="4996"/>
      <c r="L25" s="4262">
        <v>0</v>
      </c>
      <c r="M25" s="4262">
        <v>0</v>
      </c>
      <c r="N25" s="4262">
        <v>0</v>
      </c>
      <c r="O25" s="4997"/>
      <c r="P25" s="3920">
        <v>83885</v>
      </c>
      <c r="Q25" s="3920">
        <v>70906</v>
      </c>
      <c r="R25" s="3920">
        <v>72056</v>
      </c>
    </row>
    <row r="26" spans="1:18" x14ac:dyDescent="0.25">
      <c r="A26" s="5212" t="s">
        <v>1490</v>
      </c>
      <c r="B26" s="5209" t="s">
        <v>1122</v>
      </c>
      <c r="C26" s="4999" t="s">
        <v>1122</v>
      </c>
      <c r="D26" s="4003">
        <v>81.848671299698907</v>
      </c>
      <c r="E26" s="4003">
        <v>81.336551743572301</v>
      </c>
      <c r="F26" s="4003">
        <v>80.9106936467455</v>
      </c>
      <c r="G26" s="4996"/>
      <c r="H26" s="3920">
        <v>2971241</v>
      </c>
      <c r="I26" s="3920">
        <v>3117251</v>
      </c>
      <c r="J26" s="3920">
        <v>3557661</v>
      </c>
      <c r="K26" s="4996"/>
      <c r="L26" s="4262">
        <v>0.49620184178409998</v>
      </c>
      <c r="M26" s="4262">
        <v>0.61080033258050004</v>
      </c>
      <c r="N26" s="4262">
        <v>0.32037986511709998</v>
      </c>
      <c r="O26" s="4997"/>
      <c r="P26" s="3920">
        <v>41342</v>
      </c>
      <c r="Q26" s="3920">
        <v>33749</v>
      </c>
      <c r="R26" s="3920">
        <v>32201</v>
      </c>
    </row>
    <row r="27" spans="1:18" x14ac:dyDescent="0.25">
      <c r="A27" s="5028"/>
      <c r="B27" s="5210"/>
      <c r="C27" s="4999" t="s">
        <v>1123</v>
      </c>
      <c r="D27" s="4003">
        <v>18.1513287003011</v>
      </c>
      <c r="E27" s="4003">
        <v>18.663448256427699</v>
      </c>
      <c r="F27" s="4003">
        <v>19.0893063532545</v>
      </c>
      <c r="G27" s="4996"/>
      <c r="H27" s="3920">
        <v>658923</v>
      </c>
      <c r="I27" s="3920">
        <v>715283</v>
      </c>
      <c r="J27" s="3920">
        <v>839361</v>
      </c>
      <c r="K27" s="4996"/>
      <c r="L27" s="4262">
        <v>0.49620184178409998</v>
      </c>
      <c r="M27" s="4262">
        <v>0.61080033258050004</v>
      </c>
      <c r="N27" s="4262">
        <v>0.32037986511709998</v>
      </c>
      <c r="O27" s="4997"/>
      <c r="P27" s="3920">
        <v>7373</v>
      </c>
      <c r="Q27" s="3920">
        <v>6077</v>
      </c>
      <c r="R27" s="3920">
        <v>6951</v>
      </c>
    </row>
    <row r="28" spans="1:18" x14ac:dyDescent="0.25">
      <c r="A28" s="5028"/>
      <c r="B28" s="5211"/>
      <c r="C28" s="4999" t="s">
        <v>16</v>
      </c>
      <c r="D28" s="4003">
        <v>100</v>
      </c>
      <c r="E28" s="4003">
        <v>100</v>
      </c>
      <c r="F28" s="4003">
        <v>100</v>
      </c>
      <c r="G28" s="4996"/>
      <c r="H28" s="3920">
        <v>3630164</v>
      </c>
      <c r="I28" s="3920">
        <v>3832534</v>
      </c>
      <c r="J28" s="3920">
        <v>4397022</v>
      </c>
      <c r="K28" s="4996"/>
      <c r="L28" s="4262">
        <v>0</v>
      </c>
      <c r="M28" s="4262">
        <v>0</v>
      </c>
      <c r="N28" s="4262">
        <v>0</v>
      </c>
      <c r="O28" s="4997"/>
      <c r="P28" s="3920">
        <v>48715</v>
      </c>
      <c r="Q28" s="3920">
        <v>39826</v>
      </c>
      <c r="R28" s="3920">
        <v>39152</v>
      </c>
    </row>
    <row r="29" spans="1:18" x14ac:dyDescent="0.25">
      <c r="A29" s="5028"/>
      <c r="B29" s="5206" t="s">
        <v>1123</v>
      </c>
      <c r="C29" s="4999" t="s">
        <v>1122</v>
      </c>
      <c r="D29" s="4003">
        <v>82.781685535141705</v>
      </c>
      <c r="E29" s="4003">
        <v>81.613898010149299</v>
      </c>
      <c r="F29" s="4003">
        <v>80.760848127559797</v>
      </c>
      <c r="G29" s="4996"/>
      <c r="H29" s="3920">
        <v>1664469</v>
      </c>
      <c r="I29" s="3920">
        <v>1764428</v>
      </c>
      <c r="J29" s="3920">
        <v>2100647</v>
      </c>
      <c r="K29" s="4996"/>
      <c r="L29" s="4262">
        <v>0.43977794124780001</v>
      </c>
      <c r="M29" s="4262">
        <v>0.52808968334149997</v>
      </c>
      <c r="N29" s="4262">
        <v>0.32848677503439999</v>
      </c>
      <c r="O29" s="4997"/>
      <c r="P29" s="3920">
        <v>30895</v>
      </c>
      <c r="Q29" s="3920">
        <v>26943</v>
      </c>
      <c r="R29" s="3920">
        <v>27583</v>
      </c>
    </row>
    <row r="30" spans="1:18" x14ac:dyDescent="0.25">
      <c r="A30" s="5028"/>
      <c r="B30" s="5207"/>
      <c r="C30" s="4999" t="s">
        <v>1123</v>
      </c>
      <c r="D30" s="4003">
        <v>17.218314464858299</v>
      </c>
      <c r="E30" s="4003">
        <v>18.386101989850701</v>
      </c>
      <c r="F30" s="4003">
        <v>19.2391518724402</v>
      </c>
      <c r="G30" s="4996"/>
      <c r="H30" s="3920">
        <v>346204</v>
      </c>
      <c r="I30" s="3920">
        <v>397493</v>
      </c>
      <c r="J30" s="3920">
        <v>500424</v>
      </c>
      <c r="K30" s="4996"/>
      <c r="L30" s="4262">
        <v>0.43977794124780001</v>
      </c>
      <c r="M30" s="4262">
        <v>0.52808968334149997</v>
      </c>
      <c r="N30" s="4262">
        <v>0.32848677503439999</v>
      </c>
      <c r="O30" s="4997"/>
      <c r="P30" s="3920">
        <v>4275</v>
      </c>
      <c r="Q30" s="3920">
        <v>4133</v>
      </c>
      <c r="R30" s="3920">
        <v>5321</v>
      </c>
    </row>
    <row r="31" spans="1:18" x14ac:dyDescent="0.25">
      <c r="A31" s="5028"/>
      <c r="B31" s="5208"/>
      <c r="C31" s="4999" t="s">
        <v>16</v>
      </c>
      <c r="D31" s="4003">
        <v>100</v>
      </c>
      <c r="E31" s="4003">
        <v>100</v>
      </c>
      <c r="F31" s="4003">
        <v>100</v>
      </c>
      <c r="G31" s="4996"/>
      <c r="H31" s="3920">
        <v>2010673</v>
      </c>
      <c r="I31" s="3920">
        <v>2161921</v>
      </c>
      <c r="J31" s="3920">
        <v>2601071</v>
      </c>
      <c r="K31" s="4996"/>
      <c r="L31" s="4262">
        <v>0</v>
      </c>
      <c r="M31" s="4262">
        <v>0</v>
      </c>
      <c r="N31" s="4262">
        <v>0</v>
      </c>
      <c r="O31" s="4997"/>
      <c r="P31" s="3920">
        <v>35170</v>
      </c>
      <c r="Q31" s="3920">
        <v>31076</v>
      </c>
      <c r="R31" s="3920">
        <v>32904</v>
      </c>
    </row>
    <row r="32" spans="1:18" x14ac:dyDescent="0.25">
      <c r="A32" s="5028"/>
      <c r="B32" s="5206" t="s">
        <v>16</v>
      </c>
      <c r="C32" s="4999" t="s">
        <v>1122</v>
      </c>
      <c r="D32" s="4003">
        <v>82.181243670043997</v>
      </c>
      <c r="E32" s="4003">
        <v>81.436577637166394</v>
      </c>
      <c r="F32" s="4003">
        <v>80.854998640343894</v>
      </c>
      <c r="G32" s="4996"/>
      <c r="H32" s="3920">
        <v>4635710</v>
      </c>
      <c r="I32" s="3920">
        <v>4881679</v>
      </c>
      <c r="J32" s="3920">
        <v>5658308</v>
      </c>
      <c r="K32" s="4996"/>
      <c r="L32" s="4262">
        <v>0.41629578362620001</v>
      </c>
      <c r="M32" s="4262">
        <v>0.51164700143490005</v>
      </c>
      <c r="N32" s="4262">
        <v>0.24652676692370001</v>
      </c>
      <c r="O32" s="4997"/>
      <c r="P32" s="3920">
        <v>72237</v>
      </c>
      <c r="Q32" s="3920">
        <v>60692</v>
      </c>
      <c r="R32" s="3920">
        <v>59784</v>
      </c>
    </row>
    <row r="33" spans="1:18" x14ac:dyDescent="0.25">
      <c r="A33" s="5028"/>
      <c r="B33" s="5207"/>
      <c r="C33" s="4999" t="s">
        <v>1123</v>
      </c>
      <c r="D33" s="4003">
        <v>17.818756329955999</v>
      </c>
      <c r="E33" s="4003">
        <v>18.563422362833698</v>
      </c>
      <c r="F33" s="4003">
        <v>19.145001359656099</v>
      </c>
      <c r="G33" s="4996"/>
      <c r="H33" s="3920">
        <v>1005127</v>
      </c>
      <c r="I33" s="3920">
        <v>1112776</v>
      </c>
      <c r="J33" s="3920">
        <v>1339785</v>
      </c>
      <c r="K33" s="4996"/>
      <c r="L33" s="4262">
        <v>0.41629578362620001</v>
      </c>
      <c r="M33" s="4262">
        <v>0.51164700143490005</v>
      </c>
      <c r="N33" s="4262">
        <v>0.24652676692370001</v>
      </c>
      <c r="O33" s="4997"/>
      <c r="P33" s="3920">
        <v>11648</v>
      </c>
      <c r="Q33" s="3920">
        <v>10210</v>
      </c>
      <c r="R33" s="3920">
        <v>12272</v>
      </c>
    </row>
    <row r="34" spans="1:18" x14ac:dyDescent="0.25">
      <c r="A34" s="5028"/>
      <c r="B34" s="5208"/>
      <c r="C34" s="4999" t="s">
        <v>16</v>
      </c>
      <c r="D34" s="4003">
        <v>100</v>
      </c>
      <c r="E34" s="4003">
        <v>100</v>
      </c>
      <c r="F34" s="4003">
        <v>100</v>
      </c>
      <c r="G34" s="4996"/>
      <c r="H34" s="3920">
        <v>5640837</v>
      </c>
      <c r="I34" s="3920">
        <v>5994455</v>
      </c>
      <c r="J34" s="3920">
        <v>6998093</v>
      </c>
      <c r="K34" s="4996"/>
      <c r="L34" s="4262">
        <v>0</v>
      </c>
      <c r="M34" s="4262">
        <v>0</v>
      </c>
      <c r="N34" s="4262">
        <v>0</v>
      </c>
      <c r="O34" s="4997"/>
      <c r="P34" s="3920">
        <v>83885</v>
      </c>
      <c r="Q34" s="3920">
        <v>70902</v>
      </c>
      <c r="R34" s="3920">
        <v>72056</v>
      </c>
    </row>
    <row r="35" spans="1:18" x14ac:dyDescent="0.25">
      <c r="A35" s="5212" t="s">
        <v>1491</v>
      </c>
      <c r="B35" s="5209" t="s">
        <v>1122</v>
      </c>
      <c r="C35" s="4999" t="s">
        <v>1122</v>
      </c>
      <c r="D35" s="4003">
        <v>81.478743109126796</v>
      </c>
      <c r="E35" s="4003">
        <v>82.123281220200298</v>
      </c>
      <c r="F35" s="4003">
        <v>81.375690183037506</v>
      </c>
      <c r="G35" s="4996"/>
      <c r="H35" s="3920">
        <v>2957812</v>
      </c>
      <c r="I35" s="3920">
        <v>3147686</v>
      </c>
      <c r="J35" s="3920">
        <v>3578107</v>
      </c>
      <c r="K35" s="4996"/>
      <c r="L35" s="4262">
        <v>0.54158250092990001</v>
      </c>
      <c r="M35" s="4262">
        <v>0.55435286413139995</v>
      </c>
      <c r="N35" s="4262">
        <v>0.34753356683629999</v>
      </c>
      <c r="O35" s="4997"/>
      <c r="P35" s="3920">
        <v>41495</v>
      </c>
      <c r="Q35" s="3920">
        <v>34057</v>
      </c>
      <c r="R35" s="3920">
        <v>32567</v>
      </c>
    </row>
    <row r="36" spans="1:18" x14ac:dyDescent="0.25">
      <c r="A36" s="5028"/>
      <c r="B36" s="5210"/>
      <c r="C36" s="4999" t="s">
        <v>1123</v>
      </c>
      <c r="D36" s="4003">
        <v>18.5212568908733</v>
      </c>
      <c r="E36" s="4003">
        <v>17.876718779799699</v>
      </c>
      <c r="F36" s="4003">
        <v>18.624309816962501</v>
      </c>
      <c r="G36" s="4996"/>
      <c r="H36" s="3920">
        <v>672352</v>
      </c>
      <c r="I36" s="3920">
        <v>685193</v>
      </c>
      <c r="J36" s="3920">
        <v>818915</v>
      </c>
      <c r="K36" s="4996"/>
      <c r="L36" s="4262">
        <v>0.54158250092990001</v>
      </c>
      <c r="M36" s="4262">
        <v>0.55435286413139995</v>
      </c>
      <c r="N36" s="4262">
        <v>0.34753356683629999</v>
      </c>
      <c r="O36" s="4997"/>
      <c r="P36" s="3920">
        <v>7220</v>
      </c>
      <c r="Q36" s="3920">
        <v>5776</v>
      </c>
      <c r="R36" s="3920">
        <v>6585</v>
      </c>
    </row>
    <row r="37" spans="1:18" x14ac:dyDescent="0.25">
      <c r="A37" s="5028"/>
      <c r="B37" s="5211"/>
      <c r="C37" s="4999" t="s">
        <v>16</v>
      </c>
      <c r="D37" s="4003">
        <v>100</v>
      </c>
      <c r="E37" s="4003">
        <v>100</v>
      </c>
      <c r="F37" s="4003">
        <v>100</v>
      </c>
      <c r="G37" s="4996"/>
      <c r="H37" s="3920">
        <v>3630164</v>
      </c>
      <c r="I37" s="3920">
        <v>3832879</v>
      </c>
      <c r="J37" s="3920">
        <v>4397022</v>
      </c>
      <c r="K37" s="4996"/>
      <c r="L37" s="4262">
        <v>0</v>
      </c>
      <c r="M37" s="4262">
        <v>0</v>
      </c>
      <c r="N37" s="4262">
        <v>0</v>
      </c>
      <c r="O37" s="4997"/>
      <c r="P37" s="3920">
        <v>48715</v>
      </c>
      <c r="Q37" s="3920">
        <v>39833</v>
      </c>
      <c r="R37" s="3920">
        <v>39152</v>
      </c>
    </row>
    <row r="38" spans="1:18" x14ac:dyDescent="0.25">
      <c r="A38" s="5028"/>
      <c r="B38" s="5206" t="s">
        <v>1123</v>
      </c>
      <c r="C38" s="4999" t="s">
        <v>1122</v>
      </c>
      <c r="D38" s="4003">
        <v>83.986058399351904</v>
      </c>
      <c r="E38" s="4003">
        <v>83.562074030769693</v>
      </c>
      <c r="F38" s="4003">
        <v>83.657539528909396</v>
      </c>
      <c r="G38" s="4996"/>
      <c r="H38" s="3920">
        <v>1688685</v>
      </c>
      <c r="I38" s="3920">
        <v>1806719</v>
      </c>
      <c r="J38" s="3920">
        <v>2175992</v>
      </c>
      <c r="K38" s="4996"/>
      <c r="L38" s="4262">
        <v>0.4163841526007</v>
      </c>
      <c r="M38" s="4262">
        <v>0.46600778999109999</v>
      </c>
      <c r="N38" s="4262">
        <v>0.31371669927939999</v>
      </c>
      <c r="O38" s="4997"/>
      <c r="P38" s="3920">
        <v>31162</v>
      </c>
      <c r="Q38" s="3920">
        <v>27316</v>
      </c>
      <c r="R38" s="3920">
        <v>28399</v>
      </c>
    </row>
    <row r="39" spans="1:18" x14ac:dyDescent="0.25">
      <c r="A39" s="5028"/>
      <c r="B39" s="5207"/>
      <c r="C39" s="4999" t="s">
        <v>1123</v>
      </c>
      <c r="D39" s="4003">
        <v>16.013941600648099</v>
      </c>
      <c r="E39" s="4003">
        <v>16.437925969230299</v>
      </c>
      <c r="F39" s="4003">
        <v>16.3424604710906</v>
      </c>
      <c r="G39" s="4996"/>
      <c r="H39" s="3920">
        <v>321988</v>
      </c>
      <c r="I39" s="3920">
        <v>355409</v>
      </c>
      <c r="J39" s="3920">
        <v>425079</v>
      </c>
      <c r="K39" s="4996"/>
      <c r="L39" s="4262">
        <v>0.4163841526007</v>
      </c>
      <c r="M39" s="4262">
        <v>0.46600778999109999</v>
      </c>
      <c r="N39" s="4262">
        <v>0.31371669927939999</v>
      </c>
      <c r="O39" s="4997"/>
      <c r="P39" s="3920">
        <v>4008</v>
      </c>
      <c r="Q39" s="3920">
        <v>3760</v>
      </c>
      <c r="R39" s="3920">
        <v>4505</v>
      </c>
    </row>
    <row r="40" spans="1:18" x14ac:dyDescent="0.25">
      <c r="A40" s="5028"/>
      <c r="B40" s="5208"/>
      <c r="C40" s="4999" t="s">
        <v>16</v>
      </c>
      <c r="D40" s="4003">
        <v>100</v>
      </c>
      <c r="E40" s="4003">
        <v>100</v>
      </c>
      <c r="F40" s="4003">
        <v>100</v>
      </c>
      <c r="G40" s="4996"/>
      <c r="H40" s="3920">
        <v>2010673</v>
      </c>
      <c r="I40" s="3920">
        <v>2162128</v>
      </c>
      <c r="J40" s="3920">
        <v>2601071</v>
      </c>
      <c r="K40" s="4996"/>
      <c r="L40" s="4262">
        <v>0</v>
      </c>
      <c r="M40" s="4262">
        <v>0</v>
      </c>
      <c r="N40" s="4262">
        <v>0</v>
      </c>
      <c r="O40" s="4997"/>
      <c r="P40" s="3920">
        <v>35170</v>
      </c>
      <c r="Q40" s="3920">
        <v>31076</v>
      </c>
      <c r="R40" s="3920">
        <v>32904</v>
      </c>
    </row>
    <row r="41" spans="1:18" x14ac:dyDescent="0.25">
      <c r="A41" s="5028"/>
      <c r="B41" s="5206" t="s">
        <v>16</v>
      </c>
      <c r="C41" s="4999" t="s">
        <v>1122</v>
      </c>
      <c r="D41" s="4003">
        <v>82.3724741558744</v>
      </c>
      <c r="E41" s="4003">
        <v>82.642188741397604</v>
      </c>
      <c r="F41" s="4003">
        <v>82.223814402009197</v>
      </c>
      <c r="G41" s="4996"/>
      <c r="H41" s="3920">
        <v>4646497</v>
      </c>
      <c r="I41" s="3920">
        <v>4954405</v>
      </c>
      <c r="J41" s="3920">
        <v>5754099</v>
      </c>
      <c r="K41" s="4996"/>
      <c r="L41" s="4262">
        <v>0.43037194700629999</v>
      </c>
      <c r="M41" s="4262">
        <v>0.46849955239160002</v>
      </c>
      <c r="N41" s="4262">
        <v>0.26132745673989999</v>
      </c>
      <c r="O41" s="4997"/>
      <c r="P41" s="3920">
        <v>72657</v>
      </c>
      <c r="Q41" s="3920">
        <v>61373</v>
      </c>
      <c r="R41" s="3920">
        <v>60966</v>
      </c>
    </row>
    <row r="42" spans="1:18" x14ac:dyDescent="0.25">
      <c r="A42" s="5028"/>
      <c r="B42" s="5207"/>
      <c r="C42" s="4999" t="s">
        <v>1123</v>
      </c>
      <c r="D42" s="4003">
        <v>17.6275258441256</v>
      </c>
      <c r="E42" s="4003">
        <v>17.3578112586024</v>
      </c>
      <c r="F42" s="4003">
        <v>17.7761855979908</v>
      </c>
      <c r="G42" s="4996"/>
      <c r="H42" s="3920">
        <v>994340</v>
      </c>
      <c r="I42" s="3920">
        <v>1040602</v>
      </c>
      <c r="J42" s="3920">
        <v>1243994</v>
      </c>
      <c r="K42" s="4996"/>
      <c r="L42" s="4262">
        <v>0.43037194700629999</v>
      </c>
      <c r="M42" s="4262">
        <v>0.46849955239160002</v>
      </c>
      <c r="N42" s="4262">
        <v>0.26132745673989999</v>
      </c>
      <c r="O42" s="4997"/>
      <c r="P42" s="3920">
        <v>11228</v>
      </c>
      <c r="Q42" s="3920">
        <v>9536</v>
      </c>
      <c r="R42" s="3920">
        <v>11090</v>
      </c>
    </row>
    <row r="43" spans="1:18" x14ac:dyDescent="0.25">
      <c r="A43" s="5028"/>
      <c r="B43" s="5208"/>
      <c r="C43" s="4999" t="s">
        <v>16</v>
      </c>
      <c r="D43" s="4003">
        <v>100</v>
      </c>
      <c r="E43" s="4003">
        <v>100</v>
      </c>
      <c r="F43" s="4003">
        <v>100</v>
      </c>
      <c r="G43" s="4996"/>
      <c r="H43" s="3920">
        <v>5640837</v>
      </c>
      <c r="I43" s="3920">
        <v>5995007</v>
      </c>
      <c r="J43" s="3920">
        <v>6998093</v>
      </c>
      <c r="K43" s="4996"/>
      <c r="L43" s="4262">
        <v>0</v>
      </c>
      <c r="M43" s="4262">
        <v>0</v>
      </c>
      <c r="N43" s="4262">
        <v>0</v>
      </c>
      <c r="O43" s="4997"/>
      <c r="P43" s="3920">
        <v>83885</v>
      </c>
      <c r="Q43" s="3920">
        <v>70909</v>
      </c>
      <c r="R43" s="3920">
        <v>72056</v>
      </c>
    </row>
    <row r="44" spans="1:18" x14ac:dyDescent="0.25">
      <c r="A44" s="5212" t="s">
        <v>1492</v>
      </c>
      <c r="B44" s="5209" t="s">
        <v>1122</v>
      </c>
      <c r="C44" s="4999" t="s">
        <v>1122</v>
      </c>
      <c r="D44" s="4003">
        <v>86.682833062087596</v>
      </c>
      <c r="E44" s="4003">
        <v>85.230232220715607</v>
      </c>
      <c r="F44" s="4003">
        <v>81.967499821470099</v>
      </c>
      <c r="G44" s="4996"/>
      <c r="H44" s="3920">
        <v>3146729</v>
      </c>
      <c r="I44" s="3920">
        <v>3266060</v>
      </c>
      <c r="J44" s="3920">
        <v>3604129</v>
      </c>
      <c r="K44" s="4996"/>
      <c r="L44" s="4262">
        <v>0.46073400960170002</v>
      </c>
      <c r="M44" s="4262">
        <v>0.57589543069640003</v>
      </c>
      <c r="N44" s="4262">
        <v>0.33018499999970002</v>
      </c>
      <c r="O44" s="4997"/>
      <c r="P44" s="3920">
        <v>43911</v>
      </c>
      <c r="Q44" s="3920">
        <v>35664</v>
      </c>
      <c r="R44" s="3920">
        <v>33055</v>
      </c>
    </row>
    <row r="45" spans="1:18" x14ac:dyDescent="0.25">
      <c r="A45" s="5028"/>
      <c r="B45" s="5210"/>
      <c r="C45" s="4999" t="s">
        <v>1123</v>
      </c>
      <c r="D45" s="4003">
        <v>13.3171669379124</v>
      </c>
      <c r="E45" s="4003">
        <v>14.7697677792844</v>
      </c>
      <c r="F45" s="4003">
        <v>18.032500178529901</v>
      </c>
      <c r="G45" s="4996"/>
      <c r="H45" s="3920">
        <v>483435</v>
      </c>
      <c r="I45" s="3920">
        <v>565984</v>
      </c>
      <c r="J45" s="3920">
        <v>792893</v>
      </c>
      <c r="K45" s="4996"/>
      <c r="L45" s="4262">
        <v>0.46073400960170002</v>
      </c>
      <c r="M45" s="4262">
        <v>0.57589543069640003</v>
      </c>
      <c r="N45" s="4262">
        <v>0.33018499999970002</v>
      </c>
      <c r="O45" s="4997"/>
      <c r="P45" s="3920">
        <v>4804</v>
      </c>
      <c r="Q45" s="3920">
        <v>4155</v>
      </c>
      <c r="R45" s="3920">
        <v>6097</v>
      </c>
    </row>
    <row r="46" spans="1:18" x14ac:dyDescent="0.25">
      <c r="A46" s="5028"/>
      <c r="B46" s="5211"/>
      <c r="C46" s="4999" t="s">
        <v>16</v>
      </c>
      <c r="D46" s="4003">
        <v>100</v>
      </c>
      <c r="E46" s="4003">
        <v>100</v>
      </c>
      <c r="F46" s="4003">
        <v>100</v>
      </c>
      <c r="G46" s="4996"/>
      <c r="H46" s="3920">
        <v>3630164</v>
      </c>
      <c r="I46" s="3920">
        <v>3832044</v>
      </c>
      <c r="J46" s="3920">
        <v>4397022</v>
      </c>
      <c r="K46" s="4996"/>
      <c r="L46" s="4262">
        <v>0</v>
      </c>
      <c r="M46" s="4262">
        <v>0</v>
      </c>
      <c r="N46" s="4262">
        <v>0</v>
      </c>
      <c r="O46" s="4997"/>
      <c r="P46" s="3920">
        <v>48715</v>
      </c>
      <c r="Q46" s="3920">
        <v>39819</v>
      </c>
      <c r="R46" s="3920">
        <v>39152</v>
      </c>
    </row>
    <row r="47" spans="1:18" x14ac:dyDescent="0.25">
      <c r="A47" s="5028"/>
      <c r="B47" s="5206" t="s">
        <v>1123</v>
      </c>
      <c r="C47" s="4999" t="s">
        <v>1122</v>
      </c>
      <c r="D47" s="4003">
        <v>86.943376670398393</v>
      </c>
      <c r="E47" s="4003">
        <v>85.868270288201302</v>
      </c>
      <c r="F47" s="4003">
        <v>81.199359802173802</v>
      </c>
      <c r="G47" s="4996"/>
      <c r="H47" s="3920">
        <v>1748147</v>
      </c>
      <c r="I47" s="3920">
        <v>1855992</v>
      </c>
      <c r="J47" s="3920">
        <v>2112053</v>
      </c>
      <c r="K47" s="4996"/>
      <c r="L47" s="4262">
        <v>0.43254617345219998</v>
      </c>
      <c r="M47" s="4262">
        <v>0.4915237246461</v>
      </c>
      <c r="N47" s="4262">
        <v>0.34236470379930001</v>
      </c>
      <c r="O47" s="4997"/>
      <c r="P47" s="3920">
        <v>32288</v>
      </c>
      <c r="Q47" s="3920">
        <v>28233</v>
      </c>
      <c r="R47" s="3920">
        <v>28156</v>
      </c>
    </row>
    <row r="48" spans="1:18" x14ac:dyDescent="0.25">
      <c r="A48" s="5028"/>
      <c r="B48" s="5207"/>
      <c r="C48" s="4999" t="s">
        <v>1123</v>
      </c>
      <c r="D48" s="4003">
        <v>13.056623329601599</v>
      </c>
      <c r="E48" s="4003">
        <v>14.131729711798799</v>
      </c>
      <c r="F48" s="4003">
        <v>18.800640197826201</v>
      </c>
      <c r="G48" s="4996"/>
      <c r="H48" s="3920">
        <v>262526</v>
      </c>
      <c r="I48" s="3920">
        <v>305449</v>
      </c>
      <c r="J48" s="3920">
        <v>489018</v>
      </c>
      <c r="K48" s="4996"/>
      <c r="L48" s="4262">
        <v>0.43254617345219998</v>
      </c>
      <c r="M48" s="4262">
        <v>0.4915237246461</v>
      </c>
      <c r="N48" s="4262">
        <v>0.34236470379930001</v>
      </c>
      <c r="O48" s="4997"/>
      <c r="P48" s="3920">
        <v>2882</v>
      </c>
      <c r="Q48" s="3920">
        <v>2837</v>
      </c>
      <c r="R48" s="3920">
        <v>4748</v>
      </c>
    </row>
    <row r="49" spans="1:18" x14ac:dyDescent="0.25">
      <c r="A49" s="5028"/>
      <c r="B49" s="5208"/>
      <c r="C49" s="4999" t="s">
        <v>16</v>
      </c>
      <c r="D49" s="4003">
        <v>100</v>
      </c>
      <c r="E49" s="4003">
        <v>100</v>
      </c>
      <c r="F49" s="4003">
        <v>100</v>
      </c>
      <c r="G49" s="4996"/>
      <c r="H49" s="3920">
        <v>2010673</v>
      </c>
      <c r="I49" s="3920">
        <v>2161441</v>
      </c>
      <c r="J49" s="3920">
        <v>2601071</v>
      </c>
      <c r="K49" s="4996"/>
      <c r="L49" s="4262">
        <v>0</v>
      </c>
      <c r="M49" s="4262">
        <v>0</v>
      </c>
      <c r="N49" s="4262">
        <v>0</v>
      </c>
      <c r="O49" s="4997"/>
      <c r="P49" s="3920">
        <v>35170</v>
      </c>
      <c r="Q49" s="3920">
        <v>31070</v>
      </c>
      <c r="R49" s="3920">
        <v>32904</v>
      </c>
    </row>
    <row r="50" spans="1:18" x14ac:dyDescent="0.25">
      <c r="A50" s="5028"/>
      <c r="B50" s="5206" t="s">
        <v>16</v>
      </c>
      <c r="C50" s="4999" t="s">
        <v>1122</v>
      </c>
      <c r="D50" s="4003">
        <v>86.775703676599804</v>
      </c>
      <c r="E50" s="4003">
        <v>85.460329007246997</v>
      </c>
      <c r="F50" s="4003">
        <v>81.681995366452</v>
      </c>
      <c r="G50" s="4996"/>
      <c r="H50" s="3920">
        <v>4894876</v>
      </c>
      <c r="I50" s="3920">
        <v>5122052</v>
      </c>
      <c r="J50" s="3920">
        <v>5716182</v>
      </c>
      <c r="K50" s="4996"/>
      <c r="L50" s="4262">
        <v>0.3991295602555</v>
      </c>
      <c r="M50" s="4262">
        <v>0.49392275785720002</v>
      </c>
      <c r="N50" s="4262">
        <v>0.26533982340180001</v>
      </c>
      <c r="O50" s="4997"/>
      <c r="P50" s="3920">
        <v>76199</v>
      </c>
      <c r="Q50" s="3920">
        <v>63897</v>
      </c>
      <c r="R50" s="3920">
        <v>61211</v>
      </c>
    </row>
    <row r="51" spans="1:18" x14ac:dyDescent="0.25">
      <c r="A51" s="5028"/>
      <c r="B51" s="5207"/>
      <c r="C51" s="4999" t="s">
        <v>1123</v>
      </c>
      <c r="D51" s="4003">
        <v>13.2242963234002</v>
      </c>
      <c r="E51" s="4003">
        <v>14.539670992753001</v>
      </c>
      <c r="F51" s="4003">
        <v>18.318004633548</v>
      </c>
      <c r="G51" s="4996"/>
      <c r="H51" s="3920">
        <v>745961</v>
      </c>
      <c r="I51" s="3920">
        <v>871433</v>
      </c>
      <c r="J51" s="3920">
        <v>1281911</v>
      </c>
      <c r="K51" s="4996"/>
      <c r="L51" s="4262">
        <v>0.3991295602555</v>
      </c>
      <c r="M51" s="4262">
        <v>0.49392275785720002</v>
      </c>
      <c r="N51" s="4262">
        <v>0.26533982340180001</v>
      </c>
      <c r="O51" s="4997"/>
      <c r="P51" s="3920">
        <v>7686</v>
      </c>
      <c r="Q51" s="3920">
        <v>6992</v>
      </c>
      <c r="R51" s="3920">
        <v>10845</v>
      </c>
    </row>
    <row r="52" spans="1:18" x14ac:dyDescent="0.25">
      <c r="A52" s="5028"/>
      <c r="B52" s="5208"/>
      <c r="C52" s="4999" t="s">
        <v>16</v>
      </c>
      <c r="D52" s="4003">
        <v>100</v>
      </c>
      <c r="E52" s="4003">
        <v>100</v>
      </c>
      <c r="F52" s="4003">
        <v>100</v>
      </c>
      <c r="G52" s="4996"/>
      <c r="H52" s="3920">
        <v>5640837</v>
      </c>
      <c r="I52" s="3920">
        <v>5993485</v>
      </c>
      <c r="J52" s="3920">
        <v>6998093</v>
      </c>
      <c r="K52" s="4996"/>
      <c r="L52" s="4262">
        <v>0</v>
      </c>
      <c r="M52" s="4262">
        <v>0</v>
      </c>
      <c r="N52" s="4262">
        <v>0</v>
      </c>
      <c r="O52" s="4997"/>
      <c r="P52" s="3920">
        <v>83885</v>
      </c>
      <c r="Q52" s="3920">
        <v>70889</v>
      </c>
      <c r="R52" s="3920">
        <v>72056</v>
      </c>
    </row>
    <row r="53" spans="1:18" x14ac:dyDescent="0.25">
      <c r="A53" s="81" t="s">
        <v>1268</v>
      </c>
    </row>
  </sheetData>
  <mergeCells count="26">
    <mergeCell ref="P6:R6"/>
    <mergeCell ref="A6:A7"/>
    <mergeCell ref="B6:B7"/>
    <mergeCell ref="D6:F6"/>
    <mergeCell ref="H6:J6"/>
    <mergeCell ref="L6:N6"/>
    <mergeCell ref="A8:A16"/>
    <mergeCell ref="B8:B10"/>
    <mergeCell ref="B11:B13"/>
    <mergeCell ref="B14:B16"/>
    <mergeCell ref="A17:A25"/>
    <mergeCell ref="B17:B19"/>
    <mergeCell ref="B20:B22"/>
    <mergeCell ref="B23:B25"/>
    <mergeCell ref="A44:A52"/>
    <mergeCell ref="B44:B46"/>
    <mergeCell ref="B47:B49"/>
    <mergeCell ref="B50:B52"/>
    <mergeCell ref="A26:A34"/>
    <mergeCell ref="B26:B28"/>
    <mergeCell ref="B29:B31"/>
    <mergeCell ref="B32:B34"/>
    <mergeCell ref="A35:A43"/>
    <mergeCell ref="B35:B37"/>
    <mergeCell ref="B38:B40"/>
    <mergeCell ref="B41:B43"/>
  </mergeCells>
  <hyperlinks>
    <hyperlink ref="A1" location="Indice!A1" display="Indice" xr:uid="{403DC6EB-82D8-465F-AEBA-EEBA769E697C}"/>
  </hyperlinks>
  <pageMargins left="0.7" right="0.7" top="0.75" bottom="0.75" header="0.3" footer="0.3"/>
  <pageSetup orientation="portrait" horizontalDpi="0" verticalDpi="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439A1-F0AE-49A6-AE84-3DB20845F044}">
  <dimension ref="A1:V53"/>
  <sheetViews>
    <sheetView topLeftCell="A34" workbookViewId="0">
      <selection activeCell="B8" sqref="B8:B16"/>
    </sheetView>
  </sheetViews>
  <sheetFormatPr baseColWidth="10" defaultRowHeight="15" x14ac:dyDescent="0.25"/>
  <cols>
    <col min="1" max="1" width="19.85546875" style="28" customWidth="1"/>
    <col min="2" max="2" width="15.28515625" style="28" customWidth="1"/>
    <col min="3" max="3" width="16.42578125" style="28" customWidth="1"/>
    <col min="4" max="6" width="11.42578125" style="28"/>
    <col min="7" max="7" width="2.140625" style="28" customWidth="1"/>
    <col min="8" max="10" width="11.42578125" style="28"/>
    <col min="11" max="11" width="1.85546875" style="28" customWidth="1"/>
    <col min="12" max="14" width="11.42578125" style="28"/>
    <col min="15" max="15" width="2" style="28" customWidth="1"/>
    <col min="16" max="22" width="11.42578125" style="28"/>
  </cols>
  <sheetData>
    <row r="1" spans="1:18" x14ac:dyDescent="0.25">
      <c r="A1" s="454" t="s">
        <v>1222</v>
      </c>
    </row>
    <row r="2" spans="1:18" x14ac:dyDescent="0.25">
      <c r="A2" s="454"/>
    </row>
    <row r="3" spans="1:18" x14ac:dyDescent="0.25">
      <c r="A3" s="3884" t="s">
        <v>1493</v>
      </c>
    </row>
    <row r="4" spans="1:18" x14ac:dyDescent="0.25">
      <c r="A4" s="4953" t="s">
        <v>1270</v>
      </c>
    </row>
    <row r="6" spans="1:18" x14ac:dyDescent="0.25">
      <c r="A6" s="5213" t="s">
        <v>1275</v>
      </c>
      <c r="B6" s="5215" t="s">
        <v>1473</v>
      </c>
      <c r="C6" s="5000" t="s">
        <v>679</v>
      </c>
      <c r="D6" s="5214" t="s">
        <v>0</v>
      </c>
      <c r="E6" s="5214"/>
      <c r="F6" s="5214"/>
      <c r="G6" s="4995"/>
      <c r="H6" s="5214" t="s">
        <v>23</v>
      </c>
      <c r="I6" s="5214"/>
      <c r="J6" s="5214"/>
      <c r="K6" s="4995"/>
      <c r="L6" s="5214" t="s">
        <v>46</v>
      </c>
      <c r="M6" s="5214"/>
      <c r="N6" s="5214"/>
      <c r="O6" s="10"/>
      <c r="P6" s="5214" t="s">
        <v>69</v>
      </c>
      <c r="Q6" s="5214"/>
      <c r="R6" s="5214"/>
    </row>
    <row r="7" spans="1:18" x14ac:dyDescent="0.25">
      <c r="A7" s="5213"/>
      <c r="B7" s="5215"/>
      <c r="C7" s="5000"/>
      <c r="D7" s="5001">
        <v>2015</v>
      </c>
      <c r="E7" s="5001">
        <v>2017</v>
      </c>
      <c r="F7" s="5001">
        <v>2022</v>
      </c>
      <c r="G7" s="4998"/>
      <c r="H7" s="5001">
        <v>2015</v>
      </c>
      <c r="I7" s="5001">
        <v>2017</v>
      </c>
      <c r="J7" s="5001">
        <v>2022</v>
      </c>
      <c r="K7" s="4998"/>
      <c r="L7" s="5001">
        <v>2015</v>
      </c>
      <c r="M7" s="5001">
        <v>2017</v>
      </c>
      <c r="N7" s="5001">
        <v>2022</v>
      </c>
      <c r="O7" s="4998"/>
      <c r="P7" s="5001">
        <v>2015</v>
      </c>
      <c r="Q7" s="5001">
        <v>2017</v>
      </c>
      <c r="R7" s="5001">
        <v>2022</v>
      </c>
    </row>
    <row r="8" spans="1:18" x14ac:dyDescent="0.25">
      <c r="A8" s="5212" t="s">
        <v>1488</v>
      </c>
      <c r="B8" s="5209" t="s">
        <v>9</v>
      </c>
      <c r="C8" s="4999" t="s">
        <v>1122</v>
      </c>
      <c r="D8" s="4003">
        <v>80.774829731556395</v>
      </c>
      <c r="E8" s="4003">
        <v>82.183074594881404</v>
      </c>
      <c r="F8" s="4003">
        <v>85.666543889752305</v>
      </c>
      <c r="G8" s="4996"/>
      <c r="H8" s="3920">
        <v>1398285</v>
      </c>
      <c r="I8" s="3920">
        <v>1536323</v>
      </c>
      <c r="J8" s="3920">
        <v>1907160</v>
      </c>
      <c r="K8" s="4996"/>
      <c r="L8" s="4262">
        <v>0.44651607646500002</v>
      </c>
      <c r="M8" s="4262">
        <v>0.47591062300710002</v>
      </c>
      <c r="N8" s="4262">
        <v>0.3163335861323</v>
      </c>
      <c r="O8" s="4997"/>
      <c r="P8" s="3920">
        <v>22561</v>
      </c>
      <c r="Q8" s="3920">
        <v>21093</v>
      </c>
      <c r="R8" s="3920">
        <v>22003</v>
      </c>
    </row>
    <row r="9" spans="1:18" x14ac:dyDescent="0.25">
      <c r="A9" s="5028"/>
      <c r="B9" s="5210"/>
      <c r="C9" s="4999" t="s">
        <v>1123</v>
      </c>
      <c r="D9" s="4003">
        <v>19.225170268443598</v>
      </c>
      <c r="E9" s="4003">
        <v>17.816925405118599</v>
      </c>
      <c r="F9" s="4003">
        <v>14.333456110247701</v>
      </c>
      <c r="G9" s="4996"/>
      <c r="H9" s="3920">
        <v>332805</v>
      </c>
      <c r="I9" s="3920">
        <v>333068</v>
      </c>
      <c r="J9" s="3920">
        <v>319100</v>
      </c>
      <c r="K9" s="4996"/>
      <c r="L9" s="4262">
        <v>0.44651607646500002</v>
      </c>
      <c r="M9" s="4262">
        <v>0.47591062300710002</v>
      </c>
      <c r="N9" s="4262">
        <v>0.3163335861323</v>
      </c>
      <c r="O9" s="4997"/>
      <c r="P9" s="3920">
        <v>3930</v>
      </c>
      <c r="Q9" s="3920">
        <v>3368</v>
      </c>
      <c r="R9" s="3920">
        <v>3010</v>
      </c>
    </row>
    <row r="10" spans="1:18" x14ac:dyDescent="0.25">
      <c r="A10" s="5028"/>
      <c r="B10" s="5211"/>
      <c r="C10" s="4999" t="s">
        <v>16</v>
      </c>
      <c r="D10" s="4003">
        <v>100</v>
      </c>
      <c r="E10" s="4003">
        <v>100</v>
      </c>
      <c r="F10" s="4003">
        <v>100</v>
      </c>
      <c r="G10" s="4996"/>
      <c r="H10" s="3920">
        <v>1731090</v>
      </c>
      <c r="I10" s="3920">
        <v>1869391</v>
      </c>
      <c r="J10" s="3920">
        <v>2226260</v>
      </c>
      <c r="K10" s="4996"/>
      <c r="L10" s="4262">
        <v>0</v>
      </c>
      <c r="M10" s="4262">
        <v>0</v>
      </c>
      <c r="N10" s="4262">
        <v>0</v>
      </c>
      <c r="O10" s="4997"/>
      <c r="P10" s="3920">
        <v>26491</v>
      </c>
      <c r="Q10" s="3920">
        <v>24461</v>
      </c>
      <c r="R10" s="3920">
        <v>25013</v>
      </c>
    </row>
    <row r="11" spans="1:18" x14ac:dyDescent="0.25">
      <c r="A11" s="5028"/>
      <c r="B11" s="5206" t="s">
        <v>10</v>
      </c>
      <c r="C11" s="4999" t="s">
        <v>1122</v>
      </c>
      <c r="D11" s="4003">
        <v>98.519580947339406</v>
      </c>
      <c r="E11" s="4003">
        <v>98.247920900288605</v>
      </c>
      <c r="F11" s="4003">
        <v>98.2524525694283</v>
      </c>
      <c r="G11" s="4996"/>
      <c r="H11" s="3920">
        <v>275444</v>
      </c>
      <c r="I11" s="3920">
        <v>287665</v>
      </c>
      <c r="J11" s="3920">
        <v>368261</v>
      </c>
      <c r="K11" s="4996"/>
      <c r="L11" s="4262">
        <v>0.2293273827308</v>
      </c>
      <c r="M11" s="4262">
        <v>0.2219384755762</v>
      </c>
      <c r="N11" s="4262">
        <v>0.1799814280367</v>
      </c>
      <c r="O11" s="4997"/>
      <c r="P11" s="3920">
        <v>8575</v>
      </c>
      <c r="Q11" s="3920">
        <v>6519</v>
      </c>
      <c r="R11" s="3920">
        <v>7758</v>
      </c>
    </row>
    <row r="12" spans="1:18" x14ac:dyDescent="0.25">
      <c r="A12" s="5028"/>
      <c r="B12" s="5207"/>
      <c r="C12" s="4999" t="s">
        <v>1123</v>
      </c>
      <c r="D12" s="4003">
        <v>1.4804190526606</v>
      </c>
      <c r="E12" s="4003">
        <v>1.7520790997114</v>
      </c>
      <c r="F12" s="4003">
        <v>1.7475474305717</v>
      </c>
      <c r="G12" s="4996"/>
      <c r="H12" s="3920">
        <v>4139</v>
      </c>
      <c r="I12" s="3920">
        <v>5130</v>
      </c>
      <c r="J12" s="3920">
        <v>6550</v>
      </c>
      <c r="K12" s="4996"/>
      <c r="L12" s="4262">
        <v>0.2293273827308</v>
      </c>
      <c r="M12" s="4262">
        <v>0.2219384755762</v>
      </c>
      <c r="N12" s="4262">
        <v>0.1799814280367</v>
      </c>
      <c r="O12" s="4997"/>
      <c r="P12" s="3920">
        <v>104</v>
      </c>
      <c r="Q12" s="3920">
        <v>99</v>
      </c>
      <c r="R12" s="3920">
        <v>133</v>
      </c>
    </row>
    <row r="13" spans="1:18" x14ac:dyDescent="0.25">
      <c r="A13" s="5028"/>
      <c r="B13" s="5208"/>
      <c r="C13" s="4999" t="s">
        <v>16</v>
      </c>
      <c r="D13" s="4003">
        <v>100</v>
      </c>
      <c r="E13" s="4003">
        <v>100</v>
      </c>
      <c r="F13" s="4003">
        <v>100</v>
      </c>
      <c r="G13" s="4996"/>
      <c r="H13" s="3920">
        <v>279583</v>
      </c>
      <c r="I13" s="3920">
        <v>292795</v>
      </c>
      <c r="J13" s="3920">
        <v>374811</v>
      </c>
      <c r="K13" s="4996"/>
      <c r="L13" s="4262">
        <v>0</v>
      </c>
      <c r="M13" s="4262">
        <v>0</v>
      </c>
      <c r="N13" s="4262">
        <v>0</v>
      </c>
      <c r="O13" s="4997"/>
      <c r="P13" s="3920">
        <v>8679</v>
      </c>
      <c r="Q13" s="3920">
        <v>6618</v>
      </c>
      <c r="R13" s="3920">
        <v>7891</v>
      </c>
    </row>
    <row r="14" spans="1:18" x14ac:dyDescent="0.25">
      <c r="A14" s="5028"/>
      <c r="B14" s="5206" t="s">
        <v>16</v>
      </c>
      <c r="C14" s="4999" t="s">
        <v>1122</v>
      </c>
      <c r="D14" s="4003">
        <v>83.242227851072698</v>
      </c>
      <c r="E14" s="4003">
        <v>84.358514947372697</v>
      </c>
      <c r="F14" s="4003">
        <v>87.480157212163803</v>
      </c>
      <c r="G14" s="4996"/>
      <c r="H14" s="3920">
        <v>1673729</v>
      </c>
      <c r="I14" s="3920">
        <v>1823988</v>
      </c>
      <c r="J14" s="3920">
        <v>2275421</v>
      </c>
      <c r="K14" s="4996"/>
      <c r="L14" s="4262">
        <v>0.39303237625960002</v>
      </c>
      <c r="M14" s="4262">
        <v>0.41818298739760001</v>
      </c>
      <c r="N14" s="4262">
        <v>0.27225770588979997</v>
      </c>
      <c r="O14" s="4997"/>
      <c r="P14" s="3920">
        <v>31136</v>
      </c>
      <c r="Q14" s="3920">
        <v>27612</v>
      </c>
      <c r="R14" s="3920">
        <v>29761</v>
      </c>
    </row>
    <row r="15" spans="1:18" x14ac:dyDescent="0.25">
      <c r="A15" s="5028"/>
      <c r="B15" s="5207"/>
      <c r="C15" s="4999" t="s">
        <v>1123</v>
      </c>
      <c r="D15" s="4003">
        <v>16.757772148927199</v>
      </c>
      <c r="E15" s="4003">
        <v>15.641485052627299</v>
      </c>
      <c r="F15" s="4003">
        <v>12.5198427878362</v>
      </c>
      <c r="G15" s="4996"/>
      <c r="H15" s="3920">
        <v>336944</v>
      </c>
      <c r="I15" s="3920">
        <v>338198</v>
      </c>
      <c r="J15" s="3920">
        <v>325650</v>
      </c>
      <c r="K15" s="4996"/>
      <c r="L15" s="4262">
        <v>0.39303237625960002</v>
      </c>
      <c r="M15" s="4262">
        <v>0.41818298739760001</v>
      </c>
      <c r="N15" s="4262">
        <v>0.27225770588979997</v>
      </c>
      <c r="O15" s="4997"/>
      <c r="P15" s="3920">
        <v>4034</v>
      </c>
      <c r="Q15" s="3920">
        <v>3467</v>
      </c>
      <c r="R15" s="3920">
        <v>3143</v>
      </c>
    </row>
    <row r="16" spans="1:18" x14ac:dyDescent="0.25">
      <c r="A16" s="5028"/>
      <c r="B16" s="5208"/>
      <c r="C16" s="4999" t="s">
        <v>16</v>
      </c>
      <c r="D16" s="4003">
        <v>100</v>
      </c>
      <c r="E16" s="4003">
        <v>100</v>
      </c>
      <c r="F16" s="4003">
        <v>100</v>
      </c>
      <c r="G16" s="4996"/>
      <c r="H16" s="3920">
        <v>2010673</v>
      </c>
      <c r="I16" s="3920">
        <v>2162186</v>
      </c>
      <c r="J16" s="3920">
        <v>2601071</v>
      </c>
      <c r="K16" s="4996"/>
      <c r="L16" s="4262">
        <v>0</v>
      </c>
      <c r="M16" s="4262">
        <v>0</v>
      </c>
      <c r="N16" s="4262">
        <v>0</v>
      </c>
      <c r="O16" s="4997"/>
      <c r="P16" s="3920">
        <v>35170</v>
      </c>
      <c r="Q16" s="3920">
        <v>31079</v>
      </c>
      <c r="R16" s="3920">
        <v>32904</v>
      </c>
    </row>
    <row r="17" spans="1:18" x14ac:dyDescent="0.25">
      <c r="A17" s="5212" t="s">
        <v>1489</v>
      </c>
      <c r="B17" s="5209" t="s">
        <v>9</v>
      </c>
      <c r="C17" s="4999" t="s">
        <v>1122</v>
      </c>
      <c r="D17" s="4003">
        <v>65.3113356324628</v>
      </c>
      <c r="E17" s="4003">
        <v>65.291040171832506</v>
      </c>
      <c r="F17" s="4003">
        <v>63.5119437981188</v>
      </c>
      <c r="G17" s="4996"/>
      <c r="H17" s="3920">
        <v>1130598</v>
      </c>
      <c r="I17" s="3920">
        <v>1220157</v>
      </c>
      <c r="J17" s="3920">
        <v>1413941</v>
      </c>
      <c r="K17" s="4996"/>
      <c r="L17" s="4262">
        <v>0.54713239765749999</v>
      </c>
      <c r="M17" s="4262">
        <v>0.66895670614809999</v>
      </c>
      <c r="N17" s="4262">
        <v>0.43423834411450002</v>
      </c>
      <c r="O17" s="4997"/>
      <c r="P17" s="3920">
        <v>18660</v>
      </c>
      <c r="Q17" s="3920">
        <v>17474</v>
      </c>
      <c r="R17" s="3920">
        <v>16596</v>
      </c>
    </row>
    <row r="18" spans="1:18" x14ac:dyDescent="0.25">
      <c r="A18" s="5028"/>
      <c r="B18" s="5210"/>
      <c r="C18" s="4999" t="s">
        <v>1123</v>
      </c>
      <c r="D18" s="4003">
        <v>34.6886643675372</v>
      </c>
      <c r="E18" s="4003">
        <v>34.708959828167501</v>
      </c>
      <c r="F18" s="4003">
        <v>36.4880562018812</v>
      </c>
      <c r="G18" s="4996"/>
      <c r="H18" s="3920">
        <v>600492</v>
      </c>
      <c r="I18" s="3920">
        <v>648640</v>
      </c>
      <c r="J18" s="3920">
        <v>812319</v>
      </c>
      <c r="K18" s="4996"/>
      <c r="L18" s="4262">
        <v>0.54713239765749999</v>
      </c>
      <c r="M18" s="4262">
        <v>0.66895670614809999</v>
      </c>
      <c r="N18" s="4262">
        <v>0.43423834411450002</v>
      </c>
      <c r="O18" s="4997"/>
      <c r="P18" s="3920">
        <v>7831</v>
      </c>
      <c r="Q18" s="3920">
        <v>6982</v>
      </c>
      <c r="R18" s="3920">
        <v>8417</v>
      </c>
    </row>
    <row r="19" spans="1:18" x14ac:dyDescent="0.25">
      <c r="A19" s="5028"/>
      <c r="B19" s="5211"/>
      <c r="C19" s="4999" t="s">
        <v>16</v>
      </c>
      <c r="D19" s="4003">
        <v>100</v>
      </c>
      <c r="E19" s="4003">
        <v>100</v>
      </c>
      <c r="F19" s="4003">
        <v>100</v>
      </c>
      <c r="G19" s="4996"/>
      <c r="H19" s="3920">
        <v>1731090</v>
      </c>
      <c r="I19" s="3920">
        <v>1868797</v>
      </c>
      <c r="J19" s="3920">
        <v>2226260</v>
      </c>
      <c r="K19" s="4996"/>
      <c r="L19" s="4262">
        <v>0</v>
      </c>
      <c r="M19" s="4262">
        <v>0</v>
      </c>
      <c r="N19" s="4262">
        <v>0</v>
      </c>
      <c r="O19" s="4997"/>
      <c r="P19" s="3920">
        <v>26491</v>
      </c>
      <c r="Q19" s="3920">
        <v>24456</v>
      </c>
      <c r="R19" s="3920">
        <v>25013</v>
      </c>
    </row>
    <row r="20" spans="1:18" x14ac:dyDescent="0.25">
      <c r="A20" s="5028"/>
      <c r="B20" s="5206" t="s">
        <v>10</v>
      </c>
      <c r="C20" s="4999" t="s">
        <v>1122</v>
      </c>
      <c r="D20" s="4003">
        <v>92.494536506153807</v>
      </c>
      <c r="E20" s="4003">
        <v>93.487557125193803</v>
      </c>
      <c r="F20" s="4003">
        <v>89.322618599774302</v>
      </c>
      <c r="G20" s="4996"/>
      <c r="H20" s="3920">
        <v>258599</v>
      </c>
      <c r="I20" s="3920">
        <v>273711</v>
      </c>
      <c r="J20" s="3920">
        <v>334791</v>
      </c>
      <c r="K20" s="4996"/>
      <c r="L20" s="4262">
        <v>0.61951805282609995</v>
      </c>
      <c r="M20" s="4262">
        <v>0.62854833722509995</v>
      </c>
      <c r="N20" s="4262">
        <v>0.48169974816400002</v>
      </c>
      <c r="O20" s="4997"/>
      <c r="P20" s="3920">
        <v>8091</v>
      </c>
      <c r="Q20" s="3920">
        <v>6239</v>
      </c>
      <c r="R20" s="3920">
        <v>7129</v>
      </c>
    </row>
    <row r="21" spans="1:18" x14ac:dyDescent="0.25">
      <c r="A21" s="5028"/>
      <c r="B21" s="5207"/>
      <c r="C21" s="4999" t="s">
        <v>1123</v>
      </c>
      <c r="D21" s="4003">
        <v>7.5054634938462002</v>
      </c>
      <c r="E21" s="4003">
        <v>6.5124428748062</v>
      </c>
      <c r="F21" s="4003">
        <v>10.6773814002257</v>
      </c>
      <c r="G21" s="4996"/>
      <c r="H21" s="3920">
        <v>20984</v>
      </c>
      <c r="I21" s="3920">
        <v>19067</v>
      </c>
      <c r="J21" s="3920">
        <v>40020</v>
      </c>
      <c r="K21" s="4996"/>
      <c r="L21" s="4262">
        <v>0.61951805282609995</v>
      </c>
      <c r="M21" s="4262">
        <v>0.62854833722509995</v>
      </c>
      <c r="N21" s="4262">
        <v>0.48169974816400002</v>
      </c>
      <c r="O21" s="4997"/>
      <c r="P21" s="3920">
        <v>588</v>
      </c>
      <c r="Q21" s="3920">
        <v>379</v>
      </c>
      <c r="R21" s="3920">
        <v>762</v>
      </c>
    </row>
    <row r="22" spans="1:18" x14ac:dyDescent="0.25">
      <c r="A22" s="5028"/>
      <c r="B22" s="5208"/>
      <c r="C22" s="4999" t="s">
        <v>16</v>
      </c>
      <c r="D22" s="4003">
        <v>100</v>
      </c>
      <c r="E22" s="4003">
        <v>100</v>
      </c>
      <c r="F22" s="4003">
        <v>100</v>
      </c>
      <c r="G22" s="4996"/>
      <c r="H22" s="3920">
        <v>279583</v>
      </c>
      <c r="I22" s="3920">
        <v>292778</v>
      </c>
      <c r="J22" s="3920">
        <v>374811</v>
      </c>
      <c r="K22" s="4996"/>
      <c r="L22" s="4262">
        <v>0</v>
      </c>
      <c r="M22" s="4262">
        <v>0</v>
      </c>
      <c r="N22" s="4262">
        <v>0</v>
      </c>
      <c r="O22" s="4997"/>
      <c r="P22" s="3920">
        <v>8679</v>
      </c>
      <c r="Q22" s="3920">
        <v>6618</v>
      </c>
      <c r="R22" s="3920">
        <v>7891</v>
      </c>
    </row>
    <row r="23" spans="1:18" x14ac:dyDescent="0.25">
      <c r="A23" s="5028"/>
      <c r="B23" s="5206" t="s">
        <v>16</v>
      </c>
      <c r="C23" s="4999" t="s">
        <v>1122</v>
      </c>
      <c r="D23" s="4003">
        <v>69.091145104151707</v>
      </c>
      <c r="E23" s="4003">
        <v>69.110162728565996</v>
      </c>
      <c r="F23" s="4003">
        <v>67.231228982215399</v>
      </c>
      <c r="G23" s="4996"/>
      <c r="H23" s="3920">
        <v>1389197</v>
      </c>
      <c r="I23" s="3920">
        <v>1493868</v>
      </c>
      <c r="J23" s="3920">
        <v>1748732</v>
      </c>
      <c r="K23" s="4996"/>
      <c r="L23" s="4262">
        <v>0.49047133969759998</v>
      </c>
      <c r="M23" s="4262">
        <v>0.59820703585010004</v>
      </c>
      <c r="N23" s="4262">
        <v>0.37763290000139998</v>
      </c>
      <c r="O23" s="4997"/>
      <c r="P23" s="3920">
        <v>26751</v>
      </c>
      <c r="Q23" s="3920">
        <v>23713</v>
      </c>
      <c r="R23" s="3920">
        <v>23725</v>
      </c>
    </row>
    <row r="24" spans="1:18" x14ac:dyDescent="0.25">
      <c r="A24" s="5028"/>
      <c r="B24" s="5207"/>
      <c r="C24" s="4999" t="s">
        <v>1123</v>
      </c>
      <c r="D24" s="4003">
        <v>30.9088548958483</v>
      </c>
      <c r="E24" s="4003">
        <v>30.889837271434001</v>
      </c>
      <c r="F24" s="4003">
        <v>32.768771017784601</v>
      </c>
      <c r="G24" s="4996"/>
      <c r="H24" s="3920">
        <v>621476</v>
      </c>
      <c r="I24" s="3920">
        <v>667707</v>
      </c>
      <c r="J24" s="3920">
        <v>852339</v>
      </c>
      <c r="K24" s="4996"/>
      <c r="L24" s="4262">
        <v>0.49047133969759998</v>
      </c>
      <c r="M24" s="4262">
        <v>0.59820703585010004</v>
      </c>
      <c r="N24" s="4262">
        <v>0.37763290000139998</v>
      </c>
      <c r="O24" s="4997"/>
      <c r="P24" s="3920">
        <v>8419</v>
      </c>
      <c r="Q24" s="3920">
        <v>7361</v>
      </c>
      <c r="R24" s="3920">
        <v>9179</v>
      </c>
    </row>
    <row r="25" spans="1:18" x14ac:dyDescent="0.25">
      <c r="A25" s="5028"/>
      <c r="B25" s="5208"/>
      <c r="C25" s="4999" t="s">
        <v>16</v>
      </c>
      <c r="D25" s="4003">
        <v>100</v>
      </c>
      <c r="E25" s="4003">
        <v>100</v>
      </c>
      <c r="F25" s="4003">
        <v>100</v>
      </c>
      <c r="G25" s="4996"/>
      <c r="H25" s="3920">
        <v>2010673</v>
      </c>
      <c r="I25" s="3920">
        <v>2161575</v>
      </c>
      <c r="J25" s="3920">
        <v>2601071</v>
      </c>
      <c r="K25" s="4996"/>
      <c r="L25" s="4262">
        <v>0</v>
      </c>
      <c r="M25" s="4262">
        <v>0</v>
      </c>
      <c r="N25" s="4262">
        <v>0</v>
      </c>
      <c r="O25" s="4997"/>
      <c r="P25" s="3920">
        <v>35170</v>
      </c>
      <c r="Q25" s="3920">
        <v>31074</v>
      </c>
      <c r="R25" s="3920">
        <v>32904</v>
      </c>
    </row>
    <row r="26" spans="1:18" x14ac:dyDescent="0.25">
      <c r="A26" s="5212" t="s">
        <v>1490</v>
      </c>
      <c r="B26" s="5209" t="s">
        <v>9</v>
      </c>
      <c r="C26" s="4999" t="s">
        <v>1122</v>
      </c>
      <c r="D26" s="4003">
        <v>80.373810720413204</v>
      </c>
      <c r="E26" s="4003">
        <v>79.161822853667005</v>
      </c>
      <c r="F26" s="4003">
        <v>78.313090115260593</v>
      </c>
      <c r="G26" s="4996"/>
      <c r="H26" s="3920">
        <v>1391343</v>
      </c>
      <c r="I26" s="3920">
        <v>1479711</v>
      </c>
      <c r="J26" s="3920">
        <v>1743453</v>
      </c>
      <c r="K26" s="4996"/>
      <c r="L26" s="4262">
        <v>0.50133177198739998</v>
      </c>
      <c r="M26" s="4262">
        <v>0.60198570762449999</v>
      </c>
      <c r="N26" s="4262">
        <v>0.3749059320673</v>
      </c>
      <c r="O26" s="4997"/>
      <c r="P26" s="3920">
        <v>22361</v>
      </c>
      <c r="Q26" s="3920">
        <v>20487</v>
      </c>
      <c r="R26" s="3920">
        <v>20018</v>
      </c>
    </row>
    <row r="27" spans="1:18" x14ac:dyDescent="0.25">
      <c r="A27" s="5028"/>
      <c r="B27" s="5210"/>
      <c r="C27" s="4999" t="s">
        <v>1123</v>
      </c>
      <c r="D27" s="4003">
        <v>19.6261892795869</v>
      </c>
      <c r="E27" s="4003">
        <v>20.838177146332999</v>
      </c>
      <c r="F27" s="4003">
        <v>21.6869098847394</v>
      </c>
      <c r="G27" s="4996"/>
      <c r="H27" s="3920">
        <v>339747</v>
      </c>
      <c r="I27" s="3920">
        <v>389512</v>
      </c>
      <c r="J27" s="3920">
        <v>482807</v>
      </c>
      <c r="K27" s="4996"/>
      <c r="L27" s="4262">
        <v>0.50133177198739998</v>
      </c>
      <c r="M27" s="4262">
        <v>0.60198570762449999</v>
      </c>
      <c r="N27" s="4262">
        <v>0.3749059320673</v>
      </c>
      <c r="O27" s="4997"/>
      <c r="P27" s="3920">
        <v>4130</v>
      </c>
      <c r="Q27" s="3920">
        <v>3972</v>
      </c>
      <c r="R27" s="3920">
        <v>4995</v>
      </c>
    </row>
    <row r="28" spans="1:18" x14ac:dyDescent="0.25">
      <c r="A28" s="5028"/>
      <c r="B28" s="5211"/>
      <c r="C28" s="4999" t="s">
        <v>16</v>
      </c>
      <c r="D28" s="4003">
        <v>100</v>
      </c>
      <c r="E28" s="4003">
        <v>100</v>
      </c>
      <c r="F28" s="4003">
        <v>100</v>
      </c>
      <c r="G28" s="4996"/>
      <c r="H28" s="3920">
        <v>1731090</v>
      </c>
      <c r="I28" s="3920">
        <v>1869223</v>
      </c>
      <c r="J28" s="3920">
        <v>2226260</v>
      </c>
      <c r="K28" s="4996"/>
      <c r="L28" s="4262">
        <v>0</v>
      </c>
      <c r="M28" s="4262">
        <v>0</v>
      </c>
      <c r="N28" s="4262">
        <v>0</v>
      </c>
      <c r="O28" s="4997"/>
      <c r="P28" s="3920">
        <v>26491</v>
      </c>
      <c r="Q28" s="3920">
        <v>24459</v>
      </c>
      <c r="R28" s="3920">
        <v>25013</v>
      </c>
    </row>
    <row r="29" spans="1:18" x14ac:dyDescent="0.25">
      <c r="A29" s="5028"/>
      <c r="B29" s="5206" t="s">
        <v>10</v>
      </c>
      <c r="C29" s="4999" t="s">
        <v>1122</v>
      </c>
      <c r="D29" s="4003">
        <v>97.6904890497634</v>
      </c>
      <c r="E29" s="4003">
        <v>97.273298758447297</v>
      </c>
      <c r="F29" s="4003">
        <v>95.2997644145983</v>
      </c>
      <c r="G29" s="4996"/>
      <c r="H29" s="3920">
        <v>273126</v>
      </c>
      <c r="I29" s="3920">
        <v>284717</v>
      </c>
      <c r="J29" s="3920">
        <v>357194</v>
      </c>
      <c r="K29" s="4996"/>
      <c r="L29" s="4262">
        <v>0.36126179715829998</v>
      </c>
      <c r="M29" s="4262">
        <v>0.25200045366480001</v>
      </c>
      <c r="N29" s="4262">
        <v>0.35767624453129998</v>
      </c>
      <c r="O29" s="4997"/>
      <c r="P29" s="3920">
        <v>8534</v>
      </c>
      <c r="Q29" s="3920">
        <v>6456</v>
      </c>
      <c r="R29" s="3920">
        <v>7565</v>
      </c>
    </row>
    <row r="30" spans="1:18" x14ac:dyDescent="0.25">
      <c r="A30" s="5028"/>
      <c r="B30" s="5207"/>
      <c r="C30" s="4999" t="s">
        <v>1123</v>
      </c>
      <c r="D30" s="4003">
        <v>2.3095109502366</v>
      </c>
      <c r="E30" s="4003">
        <v>2.7267012415526999</v>
      </c>
      <c r="F30" s="4003">
        <v>4.7002355854016997</v>
      </c>
      <c r="G30" s="4996"/>
      <c r="H30" s="3920">
        <v>6457</v>
      </c>
      <c r="I30" s="3920">
        <v>7981</v>
      </c>
      <c r="J30" s="3920">
        <v>17617</v>
      </c>
      <c r="K30" s="4996"/>
      <c r="L30" s="4262">
        <v>0.36126179715829998</v>
      </c>
      <c r="M30" s="4262">
        <v>0.25200045366480001</v>
      </c>
      <c r="N30" s="4262">
        <v>0.35767624453129998</v>
      </c>
      <c r="O30" s="4997"/>
      <c r="P30" s="3920">
        <v>145</v>
      </c>
      <c r="Q30" s="3920">
        <v>161</v>
      </c>
      <c r="R30" s="3920">
        <v>326</v>
      </c>
    </row>
    <row r="31" spans="1:18" x14ac:dyDescent="0.25">
      <c r="A31" s="5028"/>
      <c r="B31" s="5208"/>
      <c r="C31" s="4999" t="s">
        <v>16</v>
      </c>
      <c r="D31" s="4003">
        <v>100</v>
      </c>
      <c r="E31" s="4003">
        <v>100</v>
      </c>
      <c r="F31" s="4003">
        <v>100</v>
      </c>
      <c r="G31" s="4996"/>
      <c r="H31" s="3920">
        <v>279583</v>
      </c>
      <c r="I31" s="3920">
        <v>292698</v>
      </c>
      <c r="J31" s="3920">
        <v>374811</v>
      </c>
      <c r="K31" s="4996"/>
      <c r="L31" s="4262">
        <v>0</v>
      </c>
      <c r="M31" s="4262">
        <v>0</v>
      </c>
      <c r="N31" s="4262">
        <v>0</v>
      </c>
      <c r="O31" s="4997"/>
      <c r="P31" s="3920">
        <v>8679</v>
      </c>
      <c r="Q31" s="3920">
        <v>6617</v>
      </c>
      <c r="R31" s="3920">
        <v>7891</v>
      </c>
    </row>
    <row r="32" spans="1:18" x14ac:dyDescent="0.25">
      <c r="A32" s="5028"/>
      <c r="B32" s="5206" t="s">
        <v>16</v>
      </c>
      <c r="C32" s="4999" t="s">
        <v>1122</v>
      </c>
      <c r="D32" s="4003">
        <v>82.781685535141705</v>
      </c>
      <c r="E32" s="4003">
        <v>81.613898010149299</v>
      </c>
      <c r="F32" s="4003">
        <v>80.760848127559797</v>
      </c>
      <c r="G32" s="4996"/>
      <c r="H32" s="3920">
        <v>1664469</v>
      </c>
      <c r="I32" s="3920">
        <v>1764428</v>
      </c>
      <c r="J32" s="3920">
        <v>2100647</v>
      </c>
      <c r="K32" s="4996"/>
      <c r="L32" s="4262">
        <v>0.43977794124780001</v>
      </c>
      <c r="M32" s="4262">
        <v>0.52808968334149997</v>
      </c>
      <c r="N32" s="4262">
        <v>0.32493645499480001</v>
      </c>
      <c r="O32" s="4997"/>
      <c r="P32" s="3920">
        <v>30895</v>
      </c>
      <c r="Q32" s="3920">
        <v>26943</v>
      </c>
      <c r="R32" s="3920">
        <v>27583</v>
      </c>
    </row>
    <row r="33" spans="1:18" x14ac:dyDescent="0.25">
      <c r="A33" s="5028"/>
      <c r="B33" s="5207"/>
      <c r="C33" s="4999" t="s">
        <v>1123</v>
      </c>
      <c r="D33" s="4003">
        <v>17.218314464858299</v>
      </c>
      <c r="E33" s="4003">
        <v>18.386101989850701</v>
      </c>
      <c r="F33" s="4003">
        <v>19.2391518724402</v>
      </c>
      <c r="G33" s="4996"/>
      <c r="H33" s="3920">
        <v>346204</v>
      </c>
      <c r="I33" s="3920">
        <v>397493</v>
      </c>
      <c r="J33" s="3920">
        <v>500424</v>
      </c>
      <c r="K33" s="4996"/>
      <c r="L33" s="4262">
        <v>0.43977794124780001</v>
      </c>
      <c r="M33" s="4262">
        <v>0.52808968334149997</v>
      </c>
      <c r="N33" s="4262">
        <v>0.32493645499480001</v>
      </c>
      <c r="O33" s="4997"/>
      <c r="P33" s="3920">
        <v>4275</v>
      </c>
      <c r="Q33" s="3920">
        <v>4133</v>
      </c>
      <c r="R33" s="3920">
        <v>5321</v>
      </c>
    </row>
    <row r="34" spans="1:18" x14ac:dyDescent="0.25">
      <c r="A34" s="5028"/>
      <c r="B34" s="5208"/>
      <c r="C34" s="4999" t="s">
        <v>16</v>
      </c>
      <c r="D34" s="4003">
        <v>100</v>
      </c>
      <c r="E34" s="4003">
        <v>100</v>
      </c>
      <c r="F34" s="4003">
        <v>100</v>
      </c>
      <c r="G34" s="4996"/>
      <c r="H34" s="3920">
        <v>2010673</v>
      </c>
      <c r="I34" s="3920">
        <v>2161921</v>
      </c>
      <c r="J34" s="3920">
        <v>2601071</v>
      </c>
      <c r="K34" s="4996"/>
      <c r="L34" s="4262">
        <v>0</v>
      </c>
      <c r="M34" s="4262">
        <v>0</v>
      </c>
      <c r="N34" s="4262">
        <v>0</v>
      </c>
      <c r="O34" s="4997"/>
      <c r="P34" s="3920">
        <v>35170</v>
      </c>
      <c r="Q34" s="3920">
        <v>31076</v>
      </c>
      <c r="R34" s="3920">
        <v>32904</v>
      </c>
    </row>
    <row r="35" spans="1:18" x14ac:dyDescent="0.25">
      <c r="A35" s="5212" t="s">
        <v>1491</v>
      </c>
      <c r="B35" s="5209" t="s">
        <v>9</v>
      </c>
      <c r="C35" s="4999" t="s">
        <v>1122</v>
      </c>
      <c r="D35" s="4003">
        <v>81.729315055831904</v>
      </c>
      <c r="E35" s="4003">
        <v>81.370043720588399</v>
      </c>
      <c r="F35" s="4003">
        <v>81.398893211035599</v>
      </c>
      <c r="G35" s="4996"/>
      <c r="H35" s="3920">
        <v>1414808</v>
      </c>
      <c r="I35" s="3920">
        <v>1521108</v>
      </c>
      <c r="J35" s="3920">
        <v>1812151</v>
      </c>
      <c r="K35" s="4996"/>
      <c r="L35" s="4262">
        <v>0.47346370294500001</v>
      </c>
      <c r="M35" s="4262">
        <v>0.53313574110380002</v>
      </c>
      <c r="N35" s="4262">
        <v>0.36023733294030003</v>
      </c>
      <c r="O35" s="4997"/>
      <c r="P35" s="3920">
        <v>22630</v>
      </c>
      <c r="Q35" s="3920">
        <v>20835</v>
      </c>
      <c r="R35" s="3920">
        <v>20733</v>
      </c>
    </row>
    <row r="36" spans="1:18" x14ac:dyDescent="0.25">
      <c r="A36" s="5028"/>
      <c r="B36" s="5210"/>
      <c r="C36" s="4999" t="s">
        <v>1123</v>
      </c>
      <c r="D36" s="4003">
        <v>18.270684944168099</v>
      </c>
      <c r="E36" s="4003">
        <v>18.629956279411601</v>
      </c>
      <c r="F36" s="4003">
        <v>18.601106788964501</v>
      </c>
      <c r="G36" s="4996"/>
      <c r="H36" s="3920">
        <v>316282</v>
      </c>
      <c r="I36" s="3920">
        <v>348263</v>
      </c>
      <c r="J36" s="3920">
        <v>414109</v>
      </c>
      <c r="K36" s="4996"/>
      <c r="L36" s="4262">
        <v>0.47346370294500001</v>
      </c>
      <c r="M36" s="4262">
        <v>0.53313574110380002</v>
      </c>
      <c r="N36" s="4262">
        <v>0.36023733294030003</v>
      </c>
      <c r="O36" s="4997"/>
      <c r="P36" s="3920">
        <v>3861</v>
      </c>
      <c r="Q36" s="3920">
        <v>3624</v>
      </c>
      <c r="R36" s="3920">
        <v>4280</v>
      </c>
    </row>
    <row r="37" spans="1:18" x14ac:dyDescent="0.25">
      <c r="A37" s="5028"/>
      <c r="B37" s="5211"/>
      <c r="C37" s="4999" t="s">
        <v>16</v>
      </c>
      <c r="D37" s="4003">
        <v>100</v>
      </c>
      <c r="E37" s="4003">
        <v>100</v>
      </c>
      <c r="F37" s="4003">
        <v>100</v>
      </c>
      <c r="G37" s="4996"/>
      <c r="H37" s="3920">
        <v>1731090</v>
      </c>
      <c r="I37" s="3920">
        <v>1869371</v>
      </c>
      <c r="J37" s="3920">
        <v>2226260</v>
      </c>
      <c r="K37" s="4996"/>
      <c r="L37" s="4262">
        <v>0</v>
      </c>
      <c r="M37" s="4262">
        <v>0</v>
      </c>
      <c r="N37" s="4262">
        <v>0</v>
      </c>
      <c r="O37" s="4997"/>
      <c r="P37" s="3920">
        <v>26491</v>
      </c>
      <c r="Q37" s="3920">
        <v>24459</v>
      </c>
      <c r="R37" s="3920">
        <v>25013</v>
      </c>
    </row>
    <row r="38" spans="1:18" x14ac:dyDescent="0.25">
      <c r="A38" s="5028"/>
      <c r="B38" s="5206" t="s">
        <v>10</v>
      </c>
      <c r="C38" s="4999" t="s">
        <v>1122</v>
      </c>
      <c r="D38" s="4003">
        <v>97.959103378960805</v>
      </c>
      <c r="E38" s="4003">
        <v>97.559067759267904</v>
      </c>
      <c r="F38" s="4003">
        <v>97.073191555210499</v>
      </c>
      <c r="G38" s="4996"/>
      <c r="H38" s="3920">
        <v>273877</v>
      </c>
      <c r="I38" s="3920">
        <v>285611</v>
      </c>
      <c r="J38" s="3920">
        <v>363841</v>
      </c>
      <c r="K38" s="4996"/>
      <c r="L38" s="4262">
        <v>0.26878117714139999</v>
      </c>
      <c r="M38" s="4262">
        <v>0.3650039835046</v>
      </c>
      <c r="N38" s="4262">
        <v>0.26447346355930001</v>
      </c>
      <c r="O38" s="4997"/>
      <c r="P38" s="3920">
        <v>8532</v>
      </c>
      <c r="Q38" s="3920">
        <v>6481</v>
      </c>
      <c r="R38" s="3920">
        <v>7666</v>
      </c>
    </row>
    <row r="39" spans="1:18" x14ac:dyDescent="0.25">
      <c r="A39" s="5028"/>
      <c r="B39" s="5207"/>
      <c r="C39" s="4999" t="s">
        <v>1123</v>
      </c>
      <c r="D39" s="4003">
        <v>2.0408966210392001</v>
      </c>
      <c r="E39" s="4003">
        <v>2.4409322407321001</v>
      </c>
      <c r="F39" s="4003">
        <v>2.9268084447895002</v>
      </c>
      <c r="G39" s="4996"/>
      <c r="H39" s="3920">
        <v>5706</v>
      </c>
      <c r="I39" s="3920">
        <v>7146</v>
      </c>
      <c r="J39" s="3920">
        <v>10970</v>
      </c>
      <c r="K39" s="4996"/>
      <c r="L39" s="4262">
        <v>0.26878117714139999</v>
      </c>
      <c r="M39" s="4262">
        <v>0.3650039835046</v>
      </c>
      <c r="N39" s="4262">
        <v>0.26447346355930001</v>
      </c>
      <c r="O39" s="4997"/>
      <c r="P39" s="3920">
        <v>147</v>
      </c>
      <c r="Q39" s="3920">
        <v>136</v>
      </c>
      <c r="R39" s="3920">
        <v>225</v>
      </c>
    </row>
    <row r="40" spans="1:18" x14ac:dyDescent="0.25">
      <c r="A40" s="5028"/>
      <c r="B40" s="5208"/>
      <c r="C40" s="4999" t="s">
        <v>16</v>
      </c>
      <c r="D40" s="4003">
        <v>100</v>
      </c>
      <c r="E40" s="4003">
        <v>100</v>
      </c>
      <c r="F40" s="4003">
        <v>100</v>
      </c>
      <c r="G40" s="4996"/>
      <c r="H40" s="3920">
        <v>279583</v>
      </c>
      <c r="I40" s="3920">
        <v>292757</v>
      </c>
      <c r="J40" s="3920">
        <v>374811</v>
      </c>
      <c r="K40" s="4996"/>
      <c r="L40" s="4262">
        <v>0</v>
      </c>
      <c r="M40" s="4262">
        <v>0</v>
      </c>
      <c r="N40" s="4262">
        <v>0</v>
      </c>
      <c r="O40" s="4997"/>
      <c r="P40" s="3920">
        <v>8679</v>
      </c>
      <c r="Q40" s="3920">
        <v>6617</v>
      </c>
      <c r="R40" s="3920">
        <v>7891</v>
      </c>
    </row>
    <row r="41" spans="1:18" x14ac:dyDescent="0.25">
      <c r="A41" s="5028"/>
      <c r="B41" s="5206" t="s">
        <v>16</v>
      </c>
      <c r="C41" s="4999" t="s">
        <v>1122</v>
      </c>
      <c r="D41" s="4003">
        <v>83.986058399351904</v>
      </c>
      <c r="E41" s="4003">
        <v>83.562074030769693</v>
      </c>
      <c r="F41" s="4003">
        <v>83.657539528909396</v>
      </c>
      <c r="G41" s="4996"/>
      <c r="H41" s="3920">
        <v>1688685</v>
      </c>
      <c r="I41" s="3920">
        <v>1806719</v>
      </c>
      <c r="J41" s="3920">
        <v>2175992</v>
      </c>
      <c r="K41" s="4996"/>
      <c r="L41" s="4262">
        <v>0.4163841526007</v>
      </c>
      <c r="M41" s="4262">
        <v>0.46600778999109999</v>
      </c>
      <c r="N41" s="4262">
        <v>0.31091909608450002</v>
      </c>
      <c r="O41" s="4997"/>
      <c r="P41" s="3920">
        <v>31162</v>
      </c>
      <c r="Q41" s="3920">
        <v>27316</v>
      </c>
      <c r="R41" s="3920">
        <v>28399</v>
      </c>
    </row>
    <row r="42" spans="1:18" x14ac:dyDescent="0.25">
      <c r="A42" s="5028"/>
      <c r="B42" s="5207"/>
      <c r="C42" s="4999" t="s">
        <v>1123</v>
      </c>
      <c r="D42" s="4003">
        <v>16.013941600648099</v>
      </c>
      <c r="E42" s="4003">
        <v>16.437925969230299</v>
      </c>
      <c r="F42" s="4003">
        <v>16.3424604710906</v>
      </c>
      <c r="G42" s="4996"/>
      <c r="H42" s="3920">
        <v>321988</v>
      </c>
      <c r="I42" s="3920">
        <v>355409</v>
      </c>
      <c r="J42" s="3920">
        <v>425079</v>
      </c>
      <c r="K42" s="4996"/>
      <c r="L42" s="4262">
        <v>0.4163841526007</v>
      </c>
      <c r="M42" s="4262">
        <v>0.46600778999109999</v>
      </c>
      <c r="N42" s="4262">
        <v>0.31091909608450002</v>
      </c>
      <c r="O42" s="4997"/>
      <c r="P42" s="3920">
        <v>4008</v>
      </c>
      <c r="Q42" s="3920">
        <v>3760</v>
      </c>
      <c r="R42" s="3920">
        <v>4505</v>
      </c>
    </row>
    <row r="43" spans="1:18" x14ac:dyDescent="0.25">
      <c r="A43" s="5028"/>
      <c r="B43" s="5208"/>
      <c r="C43" s="4999" t="s">
        <v>16</v>
      </c>
      <c r="D43" s="4003">
        <v>100</v>
      </c>
      <c r="E43" s="4003">
        <v>100</v>
      </c>
      <c r="F43" s="4003">
        <v>100</v>
      </c>
      <c r="G43" s="4996"/>
      <c r="H43" s="3920">
        <v>2010673</v>
      </c>
      <c r="I43" s="3920">
        <v>2162128</v>
      </c>
      <c r="J43" s="3920">
        <v>2601071</v>
      </c>
      <c r="K43" s="4996"/>
      <c r="L43" s="4262">
        <v>0</v>
      </c>
      <c r="M43" s="4262">
        <v>0</v>
      </c>
      <c r="N43" s="4262">
        <v>0</v>
      </c>
      <c r="O43" s="4997"/>
      <c r="P43" s="3920">
        <v>35170</v>
      </c>
      <c r="Q43" s="3920">
        <v>31076</v>
      </c>
      <c r="R43" s="3920">
        <v>32904</v>
      </c>
    </row>
    <row r="44" spans="1:18" x14ac:dyDescent="0.25">
      <c r="A44" s="5212" t="s">
        <v>1492</v>
      </c>
      <c r="B44" s="5209" t="s">
        <v>9</v>
      </c>
      <c r="C44" s="4999" t="s">
        <v>1122</v>
      </c>
      <c r="D44" s="4003">
        <v>85.038675054445505</v>
      </c>
      <c r="E44" s="4003">
        <v>83.873903858461006</v>
      </c>
      <c r="F44" s="4003">
        <v>78.460152902176802</v>
      </c>
      <c r="G44" s="4996"/>
      <c r="H44" s="3920">
        <v>1472096</v>
      </c>
      <c r="I44" s="3920">
        <v>1567459</v>
      </c>
      <c r="J44" s="3920">
        <v>1746727</v>
      </c>
      <c r="K44" s="4996"/>
      <c r="L44" s="4262">
        <v>0.49615766186440002</v>
      </c>
      <c r="M44" s="4262">
        <v>0.56331574238110005</v>
      </c>
      <c r="N44" s="4262">
        <v>0.39176104516900001</v>
      </c>
      <c r="O44" s="4997"/>
      <c r="P44" s="3920">
        <v>23694</v>
      </c>
      <c r="Q44" s="3920">
        <v>21704</v>
      </c>
      <c r="R44" s="3920">
        <v>20454</v>
      </c>
    </row>
    <row r="45" spans="1:18" x14ac:dyDescent="0.25">
      <c r="A45" s="5028"/>
      <c r="B45" s="5210"/>
      <c r="C45" s="4999" t="s">
        <v>1123</v>
      </c>
      <c r="D45" s="4003">
        <v>14.9613249455545</v>
      </c>
      <c r="E45" s="4003">
        <v>16.126096141539001</v>
      </c>
      <c r="F45" s="4003">
        <v>21.539847097823301</v>
      </c>
      <c r="G45" s="4996"/>
      <c r="H45" s="3920">
        <v>258994</v>
      </c>
      <c r="I45" s="3920">
        <v>301369</v>
      </c>
      <c r="J45" s="3920">
        <v>479533</v>
      </c>
      <c r="K45" s="4996"/>
      <c r="L45" s="4262">
        <v>0.49615766186440002</v>
      </c>
      <c r="M45" s="4262">
        <v>0.56331574238110005</v>
      </c>
      <c r="N45" s="4262">
        <v>0.39176104516900001</v>
      </c>
      <c r="O45" s="4997"/>
      <c r="P45" s="3920">
        <v>2797</v>
      </c>
      <c r="Q45" s="3920">
        <v>2750</v>
      </c>
      <c r="R45" s="3920">
        <v>4559</v>
      </c>
    </row>
    <row r="46" spans="1:18" x14ac:dyDescent="0.25">
      <c r="A46" s="5028"/>
      <c r="B46" s="5211"/>
      <c r="C46" s="4999" t="s">
        <v>16</v>
      </c>
      <c r="D46" s="4003">
        <v>100</v>
      </c>
      <c r="E46" s="4003">
        <v>100</v>
      </c>
      <c r="F46" s="4003">
        <v>100</v>
      </c>
      <c r="G46" s="4996"/>
      <c r="H46" s="3920">
        <v>1731090</v>
      </c>
      <c r="I46" s="3920">
        <v>1868828</v>
      </c>
      <c r="J46" s="3920">
        <v>2226260</v>
      </c>
      <c r="K46" s="4996"/>
      <c r="L46" s="4262">
        <v>0</v>
      </c>
      <c r="M46" s="4262">
        <v>0</v>
      </c>
      <c r="N46" s="4262">
        <v>0</v>
      </c>
      <c r="O46" s="4997"/>
      <c r="P46" s="3920">
        <v>26491</v>
      </c>
      <c r="Q46" s="3920">
        <v>24454</v>
      </c>
      <c r="R46" s="3920">
        <v>25013</v>
      </c>
    </row>
    <row r="47" spans="1:18" x14ac:dyDescent="0.25">
      <c r="A47" s="5028"/>
      <c r="B47" s="5206" t="s">
        <v>10</v>
      </c>
      <c r="C47" s="4999" t="s">
        <v>1122</v>
      </c>
      <c r="D47" s="4003">
        <v>98.736689999034297</v>
      </c>
      <c r="E47" s="4003">
        <v>98.605666870576499</v>
      </c>
      <c r="F47" s="4003">
        <v>97.469391239851603</v>
      </c>
      <c r="G47" s="4996"/>
      <c r="H47" s="3920">
        <v>276051</v>
      </c>
      <c r="I47" s="3920">
        <v>288533</v>
      </c>
      <c r="J47" s="3920">
        <v>365326</v>
      </c>
      <c r="K47" s="4996"/>
      <c r="L47" s="4262">
        <v>0.2194309974435</v>
      </c>
      <c r="M47" s="4262">
        <v>0.18532021948569999</v>
      </c>
      <c r="N47" s="4262">
        <v>0.2422854012996</v>
      </c>
      <c r="O47" s="4997"/>
      <c r="P47" s="3920">
        <v>8594</v>
      </c>
      <c r="Q47" s="3920">
        <v>6529</v>
      </c>
      <c r="R47" s="3920">
        <v>7702</v>
      </c>
    </row>
    <row r="48" spans="1:18" x14ac:dyDescent="0.25">
      <c r="A48" s="5028"/>
      <c r="B48" s="5207"/>
      <c r="C48" s="4999" t="s">
        <v>1123</v>
      </c>
      <c r="D48" s="4003">
        <v>1.2633100009656999</v>
      </c>
      <c r="E48" s="4003">
        <v>1.3943331294235</v>
      </c>
      <c r="F48" s="4003">
        <v>2.5306087601484002</v>
      </c>
      <c r="G48" s="4996"/>
      <c r="H48" s="3920">
        <v>3532</v>
      </c>
      <c r="I48" s="3920">
        <v>4080</v>
      </c>
      <c r="J48" s="3920">
        <v>9485</v>
      </c>
      <c r="K48" s="4996"/>
      <c r="L48" s="4262">
        <v>0.2194309974435</v>
      </c>
      <c r="M48" s="4262">
        <v>0.18532021948569999</v>
      </c>
      <c r="N48" s="4262">
        <v>0.2422854012996</v>
      </c>
      <c r="O48" s="4997"/>
      <c r="P48" s="3920">
        <v>85</v>
      </c>
      <c r="Q48" s="3920">
        <v>87</v>
      </c>
      <c r="R48" s="3920">
        <v>189</v>
      </c>
    </row>
    <row r="49" spans="1:18" x14ac:dyDescent="0.25">
      <c r="A49" s="5028"/>
      <c r="B49" s="5208"/>
      <c r="C49" s="4999" t="s">
        <v>16</v>
      </c>
      <c r="D49" s="4003">
        <v>100</v>
      </c>
      <c r="E49" s="4003">
        <v>100</v>
      </c>
      <c r="F49" s="4003">
        <v>100</v>
      </c>
      <c r="G49" s="4996"/>
      <c r="H49" s="3920">
        <v>279583</v>
      </c>
      <c r="I49" s="3920">
        <v>292613</v>
      </c>
      <c r="J49" s="3920">
        <v>374811</v>
      </c>
      <c r="K49" s="4996"/>
      <c r="L49" s="4262">
        <v>0</v>
      </c>
      <c r="M49" s="4262">
        <v>0</v>
      </c>
      <c r="N49" s="4262">
        <v>0</v>
      </c>
      <c r="O49" s="4997"/>
      <c r="P49" s="3920">
        <v>8679</v>
      </c>
      <c r="Q49" s="3920">
        <v>6616</v>
      </c>
      <c r="R49" s="3920">
        <v>7891</v>
      </c>
    </row>
    <row r="50" spans="1:18" x14ac:dyDescent="0.25">
      <c r="A50" s="5028"/>
      <c r="B50" s="5206" t="s">
        <v>16</v>
      </c>
      <c r="C50" s="4999" t="s">
        <v>1122</v>
      </c>
      <c r="D50" s="4003">
        <v>86.943376670398393</v>
      </c>
      <c r="E50" s="4003">
        <v>85.868270288201302</v>
      </c>
      <c r="F50" s="4003">
        <v>81.199359802173802</v>
      </c>
      <c r="G50" s="4996"/>
      <c r="H50" s="3920">
        <v>1748147</v>
      </c>
      <c r="I50" s="3920">
        <v>1855992</v>
      </c>
      <c r="J50" s="3920">
        <v>2112053</v>
      </c>
      <c r="K50" s="4996"/>
      <c r="L50" s="4262">
        <v>0.43254617345219998</v>
      </c>
      <c r="M50" s="4262">
        <v>0.4915237246461</v>
      </c>
      <c r="N50" s="4262">
        <v>0.33815240216800002</v>
      </c>
      <c r="O50" s="4997"/>
      <c r="P50" s="3920">
        <v>32288</v>
      </c>
      <c r="Q50" s="3920">
        <v>28233</v>
      </c>
      <c r="R50" s="3920">
        <v>28156</v>
      </c>
    </row>
    <row r="51" spans="1:18" x14ac:dyDescent="0.25">
      <c r="A51" s="5028"/>
      <c r="B51" s="5207"/>
      <c r="C51" s="4999" t="s">
        <v>1123</v>
      </c>
      <c r="D51" s="4003">
        <v>13.056623329601599</v>
      </c>
      <c r="E51" s="4003">
        <v>14.131729711798799</v>
      </c>
      <c r="F51" s="4003">
        <v>18.800640197826201</v>
      </c>
      <c r="G51" s="4996"/>
      <c r="H51" s="3920">
        <v>262526</v>
      </c>
      <c r="I51" s="3920">
        <v>305449</v>
      </c>
      <c r="J51" s="3920">
        <v>489018</v>
      </c>
      <c r="K51" s="4996"/>
      <c r="L51" s="4262">
        <v>0.43254617345219998</v>
      </c>
      <c r="M51" s="4262">
        <v>0.4915237246461</v>
      </c>
      <c r="N51" s="4262">
        <v>0.33815240216800002</v>
      </c>
      <c r="O51" s="4997"/>
      <c r="P51" s="3920">
        <v>2882</v>
      </c>
      <c r="Q51" s="3920">
        <v>2837</v>
      </c>
      <c r="R51" s="3920">
        <v>4748</v>
      </c>
    </row>
    <row r="52" spans="1:18" x14ac:dyDescent="0.25">
      <c r="A52" s="5028"/>
      <c r="B52" s="5208"/>
      <c r="C52" s="4999" t="s">
        <v>16</v>
      </c>
      <c r="D52" s="4003">
        <v>100</v>
      </c>
      <c r="E52" s="4003">
        <v>100</v>
      </c>
      <c r="F52" s="4003">
        <v>100</v>
      </c>
      <c r="G52" s="4996"/>
      <c r="H52" s="3920">
        <v>2010673</v>
      </c>
      <c r="I52" s="3920">
        <v>2161441</v>
      </c>
      <c r="J52" s="3920">
        <v>2601071</v>
      </c>
      <c r="K52" s="4996"/>
      <c r="L52" s="4262">
        <v>0</v>
      </c>
      <c r="M52" s="4262">
        <v>0</v>
      </c>
      <c r="N52" s="4262">
        <v>0</v>
      </c>
      <c r="O52" s="4997"/>
      <c r="P52" s="3920">
        <v>35170</v>
      </c>
      <c r="Q52" s="3920">
        <v>31070</v>
      </c>
      <c r="R52" s="3920">
        <v>32904</v>
      </c>
    </row>
    <row r="53" spans="1:18" x14ac:dyDescent="0.25">
      <c r="A53" s="81" t="s">
        <v>1268</v>
      </c>
    </row>
  </sheetData>
  <mergeCells count="26">
    <mergeCell ref="P6:R6"/>
    <mergeCell ref="A6:A7"/>
    <mergeCell ref="B6:B7"/>
    <mergeCell ref="D6:F6"/>
    <mergeCell ref="H6:J6"/>
    <mergeCell ref="L6:N6"/>
    <mergeCell ref="A8:A16"/>
    <mergeCell ref="B8:B10"/>
    <mergeCell ref="B11:B13"/>
    <mergeCell ref="B14:B16"/>
    <mergeCell ref="A17:A25"/>
    <mergeCell ref="B17:B19"/>
    <mergeCell ref="B20:B22"/>
    <mergeCell ref="B23:B25"/>
    <mergeCell ref="A44:A52"/>
    <mergeCell ref="B44:B46"/>
    <mergeCell ref="B47:B49"/>
    <mergeCell ref="B50:B52"/>
    <mergeCell ref="A26:A34"/>
    <mergeCell ref="B26:B28"/>
    <mergeCell ref="B29:B31"/>
    <mergeCell ref="B32:B34"/>
    <mergeCell ref="A35:A43"/>
    <mergeCell ref="B35:B37"/>
    <mergeCell ref="B38:B40"/>
    <mergeCell ref="B41:B43"/>
  </mergeCells>
  <hyperlinks>
    <hyperlink ref="A1" location="Indice!A1" display="Indice" xr:uid="{CF3D2C1F-19E2-4D8F-8A70-00EBB57EB795}"/>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EACF2-D4F4-497A-A974-CD62D2B50FD0}">
  <dimension ref="A1:T71"/>
  <sheetViews>
    <sheetView topLeftCell="A61" workbookViewId="0">
      <selection sqref="A1:R1048576"/>
    </sheetView>
  </sheetViews>
  <sheetFormatPr baseColWidth="10" defaultRowHeight="15" x14ac:dyDescent="0.25"/>
  <cols>
    <col min="1" max="1" width="19.85546875" style="28" customWidth="1"/>
    <col min="2" max="2" width="15.28515625" style="28" customWidth="1"/>
    <col min="3" max="3" width="16.42578125" style="28" customWidth="1"/>
    <col min="4" max="6" width="11.42578125" style="28"/>
    <col min="7" max="7" width="2.140625" style="28" customWidth="1"/>
    <col min="8" max="10" width="11.42578125" style="28"/>
    <col min="11" max="11" width="1.85546875" style="28" customWidth="1"/>
    <col min="12" max="14" width="11.42578125" style="28"/>
    <col min="15" max="15" width="2" style="28" customWidth="1"/>
    <col min="16" max="20" width="11.42578125" style="28"/>
  </cols>
  <sheetData>
    <row r="1" spans="1:18" x14ac:dyDescent="0.25">
      <c r="A1" s="454" t="s">
        <v>1222</v>
      </c>
    </row>
    <row r="2" spans="1:18" x14ac:dyDescent="0.25">
      <c r="A2" s="454"/>
    </row>
    <row r="3" spans="1:18" x14ac:dyDescent="0.25">
      <c r="A3" s="3884" t="s">
        <v>1486</v>
      </c>
    </row>
    <row r="4" spans="1:18" x14ac:dyDescent="0.25">
      <c r="A4" s="4953" t="s">
        <v>1270</v>
      </c>
    </row>
    <row r="6" spans="1:18" x14ac:dyDescent="0.25">
      <c r="A6" s="5213" t="s">
        <v>1275</v>
      </c>
      <c r="B6" s="5215" t="s">
        <v>1473</v>
      </c>
      <c r="C6" s="5000" t="s">
        <v>679</v>
      </c>
      <c r="D6" s="5214" t="s">
        <v>0</v>
      </c>
      <c r="E6" s="5214"/>
      <c r="F6" s="5214"/>
      <c r="G6" s="4995"/>
      <c r="H6" s="5214" t="s">
        <v>23</v>
      </c>
      <c r="I6" s="5214"/>
      <c r="J6" s="5214"/>
      <c r="K6" s="4995"/>
      <c r="L6" s="5214" t="s">
        <v>46</v>
      </c>
      <c r="M6" s="5214"/>
      <c r="N6" s="5214"/>
      <c r="O6" s="10"/>
      <c r="P6" s="5214" t="s">
        <v>69</v>
      </c>
      <c r="Q6" s="5214"/>
      <c r="R6" s="5214"/>
    </row>
    <row r="7" spans="1:18" x14ac:dyDescent="0.25">
      <c r="A7" s="5213"/>
      <c r="B7" s="5215"/>
      <c r="C7" s="5000"/>
      <c r="D7" s="5001">
        <v>2015</v>
      </c>
      <c r="E7" s="5001">
        <v>2017</v>
      </c>
      <c r="F7" s="5001">
        <v>2022</v>
      </c>
      <c r="G7" s="4998"/>
      <c r="H7" s="5001">
        <v>2015</v>
      </c>
      <c r="I7" s="5001">
        <v>2017</v>
      </c>
      <c r="J7" s="5001">
        <v>2022</v>
      </c>
      <c r="K7" s="4998"/>
      <c r="L7" s="5001">
        <v>2015</v>
      </c>
      <c r="M7" s="5001">
        <v>2017</v>
      </c>
      <c r="N7" s="5001">
        <v>2022</v>
      </c>
      <c r="O7" s="4998"/>
      <c r="P7" s="5001">
        <v>2015</v>
      </c>
      <c r="Q7" s="5001">
        <v>2017</v>
      </c>
      <c r="R7" s="5001">
        <v>2022</v>
      </c>
    </row>
    <row r="8" spans="1:18" x14ac:dyDescent="0.25">
      <c r="A8" s="5212" t="s">
        <v>1494</v>
      </c>
      <c r="B8" s="5209" t="s">
        <v>1122</v>
      </c>
      <c r="C8" s="4999" t="s">
        <v>1122</v>
      </c>
      <c r="D8" s="4003">
        <v>74.979615156186497</v>
      </c>
      <c r="E8" s="4003">
        <v>75.979506025259894</v>
      </c>
      <c r="F8" s="4003">
        <v>72.361975900962094</v>
      </c>
      <c r="G8" s="4996"/>
      <c r="H8" s="3920">
        <v>2721871</v>
      </c>
      <c r="I8" s="3920">
        <v>2911056</v>
      </c>
      <c r="J8" s="3920">
        <v>3181772</v>
      </c>
      <c r="K8" s="4996"/>
      <c r="L8" s="4262">
        <v>0.53686067497690004</v>
      </c>
      <c r="M8" s="4262">
        <v>0.7970116406269</v>
      </c>
      <c r="N8" s="4262">
        <v>0.41574757688469999</v>
      </c>
      <c r="O8" s="4997"/>
      <c r="P8" s="3920">
        <v>39069</v>
      </c>
      <c r="Q8" s="3920">
        <v>32210</v>
      </c>
      <c r="R8" s="3920">
        <v>30129</v>
      </c>
    </row>
    <row r="9" spans="1:18" x14ac:dyDescent="0.25">
      <c r="A9" s="5028"/>
      <c r="B9" s="5210"/>
      <c r="C9" s="4999" t="s">
        <v>1123</v>
      </c>
      <c r="D9" s="4003">
        <v>25.020384843813499</v>
      </c>
      <c r="E9" s="4003">
        <v>24.020493974740099</v>
      </c>
      <c r="F9" s="4003">
        <v>27.638024099037899</v>
      </c>
      <c r="G9" s="4996"/>
      <c r="H9" s="3920">
        <v>908277</v>
      </c>
      <c r="I9" s="3920">
        <v>920314</v>
      </c>
      <c r="J9" s="3920">
        <v>1215250</v>
      </c>
      <c r="K9" s="4996"/>
      <c r="L9" s="4262">
        <v>0.53686067497690004</v>
      </c>
      <c r="M9" s="4262">
        <v>0.7970116406269</v>
      </c>
      <c r="N9" s="4262">
        <v>0.41574757688469999</v>
      </c>
      <c r="O9" s="4997"/>
      <c r="P9" s="3920">
        <v>9645</v>
      </c>
      <c r="Q9" s="3920">
        <v>7612</v>
      </c>
      <c r="R9" s="3920">
        <v>9023</v>
      </c>
    </row>
    <row r="10" spans="1:18" x14ac:dyDescent="0.25">
      <c r="A10" s="5028"/>
      <c r="B10" s="5211"/>
      <c r="C10" s="4999" t="s">
        <v>16</v>
      </c>
      <c r="D10" s="4003">
        <v>100</v>
      </c>
      <c r="E10" s="4003">
        <v>100</v>
      </c>
      <c r="F10" s="4003">
        <v>100</v>
      </c>
      <c r="G10" s="4996"/>
      <c r="H10" s="3920">
        <v>3630148</v>
      </c>
      <c r="I10" s="3920">
        <v>3831370</v>
      </c>
      <c r="J10" s="3920">
        <v>4397022</v>
      </c>
      <c r="K10" s="4996"/>
      <c r="L10" s="4262">
        <v>0</v>
      </c>
      <c r="M10" s="4262">
        <v>0</v>
      </c>
      <c r="N10" s="4262">
        <v>0</v>
      </c>
      <c r="O10" s="4997"/>
      <c r="P10" s="3920">
        <v>48714</v>
      </c>
      <c r="Q10" s="3920">
        <v>39822</v>
      </c>
      <c r="R10" s="3920">
        <v>39152</v>
      </c>
    </row>
    <row r="11" spans="1:18" x14ac:dyDescent="0.25">
      <c r="A11" s="5028"/>
      <c r="B11" s="5206" t="s">
        <v>1123</v>
      </c>
      <c r="C11" s="4999" t="s">
        <v>1122</v>
      </c>
      <c r="D11" s="4003">
        <v>78.689224972296998</v>
      </c>
      <c r="E11" s="4003">
        <v>79.963213870137693</v>
      </c>
      <c r="F11" s="4003">
        <v>76.600292725573397</v>
      </c>
      <c r="G11" s="4996"/>
      <c r="H11" s="3920">
        <v>1582135</v>
      </c>
      <c r="I11" s="3920">
        <v>1728987</v>
      </c>
      <c r="J11" s="3920">
        <v>1992428</v>
      </c>
      <c r="K11" s="4996"/>
      <c r="L11" s="4262">
        <v>0.4237828024393</v>
      </c>
      <c r="M11" s="4262">
        <v>0.4169679322007</v>
      </c>
      <c r="N11" s="4262">
        <v>0.32988402207200002</v>
      </c>
      <c r="O11" s="4997"/>
      <c r="P11" s="3920">
        <v>29131</v>
      </c>
      <c r="Q11" s="3920">
        <v>25928</v>
      </c>
      <c r="R11" s="3920">
        <v>26296</v>
      </c>
    </row>
    <row r="12" spans="1:18" x14ac:dyDescent="0.25">
      <c r="A12" s="5028"/>
      <c r="B12" s="5207"/>
      <c r="C12" s="4999" t="s">
        <v>1123</v>
      </c>
      <c r="D12" s="4003">
        <v>21.310775027702999</v>
      </c>
      <c r="E12" s="4003">
        <v>20.0367861298623</v>
      </c>
      <c r="F12" s="4003">
        <v>23.3997072744266</v>
      </c>
      <c r="G12" s="4996"/>
      <c r="H12" s="3920">
        <v>428477</v>
      </c>
      <c r="I12" s="3920">
        <v>433241</v>
      </c>
      <c r="J12" s="3920">
        <v>608643</v>
      </c>
      <c r="K12" s="4996"/>
      <c r="L12" s="4262">
        <v>0.4237828024393</v>
      </c>
      <c r="M12" s="4262">
        <v>0.4169679322007</v>
      </c>
      <c r="N12" s="4262">
        <v>0.32988402207200002</v>
      </c>
      <c r="O12" s="4997"/>
      <c r="P12" s="3920">
        <v>6038</v>
      </c>
      <c r="Q12" s="3920">
        <v>5150</v>
      </c>
      <c r="R12" s="3920">
        <v>6608</v>
      </c>
    </row>
    <row r="13" spans="1:18" x14ac:dyDescent="0.25">
      <c r="A13" s="5028"/>
      <c r="B13" s="5208"/>
      <c r="C13" s="4999" t="s">
        <v>16</v>
      </c>
      <c r="D13" s="4003">
        <v>100</v>
      </c>
      <c r="E13" s="4003">
        <v>100</v>
      </c>
      <c r="F13" s="4003">
        <v>100</v>
      </c>
      <c r="G13" s="4996"/>
      <c r="H13" s="3920">
        <v>2010612</v>
      </c>
      <c r="I13" s="3920">
        <v>2162228</v>
      </c>
      <c r="J13" s="3920">
        <v>2601071</v>
      </c>
      <c r="K13" s="4996"/>
      <c r="L13" s="4262">
        <v>0</v>
      </c>
      <c r="M13" s="4262">
        <v>0</v>
      </c>
      <c r="N13" s="4262">
        <v>0</v>
      </c>
      <c r="O13" s="4997"/>
      <c r="P13" s="3920">
        <v>35169</v>
      </c>
      <c r="Q13" s="3920">
        <v>31078</v>
      </c>
      <c r="R13" s="3920">
        <v>32904</v>
      </c>
    </row>
    <row r="14" spans="1:18" x14ac:dyDescent="0.25">
      <c r="A14" s="5028"/>
      <c r="B14" s="5206" t="s">
        <v>16</v>
      </c>
      <c r="C14" s="4999" t="s">
        <v>1122</v>
      </c>
      <c r="D14" s="4003">
        <v>76.301881306774305</v>
      </c>
      <c r="E14" s="4003">
        <v>77.416653569358502</v>
      </c>
      <c r="F14" s="4003">
        <v>73.937285486203194</v>
      </c>
      <c r="G14" s="4996"/>
      <c r="H14" s="3920">
        <v>4304006</v>
      </c>
      <c r="I14" s="3920">
        <v>4640043</v>
      </c>
      <c r="J14" s="3920">
        <v>5174200</v>
      </c>
      <c r="K14" s="4996"/>
      <c r="L14" s="4262">
        <v>0.42197931002979999</v>
      </c>
      <c r="M14" s="4262">
        <v>0.57419036994530004</v>
      </c>
      <c r="N14" s="4262">
        <v>0.30417407153890003</v>
      </c>
      <c r="O14" s="4997"/>
      <c r="P14" s="3920">
        <v>68200</v>
      </c>
      <c r="Q14" s="3920">
        <v>58138</v>
      </c>
      <c r="R14" s="3920">
        <v>56425</v>
      </c>
    </row>
    <row r="15" spans="1:18" x14ac:dyDescent="0.25">
      <c r="A15" s="5028"/>
      <c r="B15" s="5207"/>
      <c r="C15" s="4999" t="s">
        <v>1123</v>
      </c>
      <c r="D15" s="4003">
        <v>23.698118693225702</v>
      </c>
      <c r="E15" s="4003">
        <v>22.583346430641502</v>
      </c>
      <c r="F15" s="4003">
        <v>26.062714513796799</v>
      </c>
      <c r="G15" s="4996"/>
      <c r="H15" s="3920">
        <v>1336754</v>
      </c>
      <c r="I15" s="3920">
        <v>1353555</v>
      </c>
      <c r="J15" s="3920">
        <v>1823893</v>
      </c>
      <c r="K15" s="4996"/>
      <c r="L15" s="4262">
        <v>0.42197931002979999</v>
      </c>
      <c r="M15" s="4262">
        <v>0.57419036994530004</v>
      </c>
      <c r="N15" s="4262">
        <v>0.30417407153890003</v>
      </c>
      <c r="O15" s="4997"/>
      <c r="P15" s="3920">
        <v>15683</v>
      </c>
      <c r="Q15" s="3920">
        <v>12762</v>
      </c>
      <c r="R15" s="3920">
        <v>15631</v>
      </c>
    </row>
    <row r="16" spans="1:18" x14ac:dyDescent="0.25">
      <c r="A16" s="5028"/>
      <c r="B16" s="5208"/>
      <c r="C16" s="4999" t="s">
        <v>16</v>
      </c>
      <c r="D16" s="4003">
        <v>100</v>
      </c>
      <c r="E16" s="4003">
        <v>100</v>
      </c>
      <c r="F16" s="4003">
        <v>100</v>
      </c>
      <c r="G16" s="4996"/>
      <c r="H16" s="3920">
        <v>5640760</v>
      </c>
      <c r="I16" s="3920">
        <v>5993598</v>
      </c>
      <c r="J16" s="3920">
        <v>6998093</v>
      </c>
      <c r="K16" s="4996"/>
      <c r="L16" s="4262">
        <v>0</v>
      </c>
      <c r="M16" s="4262">
        <v>0</v>
      </c>
      <c r="N16" s="4262">
        <v>0</v>
      </c>
      <c r="O16" s="4997"/>
      <c r="P16" s="3920">
        <v>83883</v>
      </c>
      <c r="Q16" s="3920">
        <v>70900</v>
      </c>
      <c r="R16" s="3920">
        <v>72056</v>
      </c>
    </row>
    <row r="17" spans="1:18" x14ac:dyDescent="0.25">
      <c r="A17" s="5212" t="s">
        <v>1495</v>
      </c>
      <c r="B17" s="5209" t="s">
        <v>1122</v>
      </c>
      <c r="C17" s="4999" t="s">
        <v>1122</v>
      </c>
      <c r="D17" s="4003">
        <v>79.379463316647204</v>
      </c>
      <c r="E17" s="4003">
        <v>81.325560298436102</v>
      </c>
      <c r="F17" s="4003">
        <v>82.252829301286198</v>
      </c>
      <c r="G17" s="4996"/>
      <c r="H17" s="3920">
        <v>2881592</v>
      </c>
      <c r="I17" s="3920">
        <v>3116158</v>
      </c>
      <c r="J17" s="3920">
        <v>3616675</v>
      </c>
      <c r="K17" s="4996"/>
      <c r="L17" s="4262">
        <v>0.52482647569459995</v>
      </c>
      <c r="M17" s="4262">
        <v>0.49883322887960002</v>
      </c>
      <c r="N17" s="4262">
        <v>0.34132737981439998</v>
      </c>
      <c r="O17" s="4997"/>
      <c r="P17" s="3920">
        <v>39567</v>
      </c>
      <c r="Q17" s="3920">
        <v>33275</v>
      </c>
      <c r="R17" s="3920">
        <v>33000</v>
      </c>
    </row>
    <row r="18" spans="1:18" x14ac:dyDescent="0.25">
      <c r="A18" s="5028"/>
      <c r="B18" s="5210"/>
      <c r="C18" s="4999" t="s">
        <v>1123</v>
      </c>
      <c r="D18" s="4003">
        <v>20.620536683352899</v>
      </c>
      <c r="E18" s="4003">
        <v>18.674439701563902</v>
      </c>
      <c r="F18" s="4003">
        <v>17.747170698713798</v>
      </c>
      <c r="G18" s="4996"/>
      <c r="H18" s="3920">
        <v>748556</v>
      </c>
      <c r="I18" s="3920">
        <v>715550</v>
      </c>
      <c r="J18" s="3920">
        <v>780347</v>
      </c>
      <c r="K18" s="4996"/>
      <c r="L18" s="4262">
        <v>0.52482647569459995</v>
      </c>
      <c r="M18" s="4262">
        <v>0.49883322887960002</v>
      </c>
      <c r="N18" s="4262">
        <v>0.34132737981439998</v>
      </c>
      <c r="O18" s="4997"/>
      <c r="P18" s="3920">
        <v>9147</v>
      </c>
      <c r="Q18" s="3920">
        <v>6553</v>
      </c>
      <c r="R18" s="3920">
        <v>6152</v>
      </c>
    </row>
    <row r="19" spans="1:18" x14ac:dyDescent="0.25">
      <c r="A19" s="5028"/>
      <c r="B19" s="5211"/>
      <c r="C19" s="4999" t="s">
        <v>16</v>
      </c>
      <c r="D19" s="4003">
        <v>100</v>
      </c>
      <c r="E19" s="4003">
        <v>100</v>
      </c>
      <c r="F19" s="4003">
        <v>100</v>
      </c>
      <c r="G19" s="4996"/>
      <c r="H19" s="3920">
        <v>3630148</v>
      </c>
      <c r="I19" s="3920">
        <v>3831708</v>
      </c>
      <c r="J19" s="3920">
        <v>4397022</v>
      </c>
      <c r="K19" s="4996"/>
      <c r="L19" s="4262">
        <v>0</v>
      </c>
      <c r="M19" s="4262">
        <v>0</v>
      </c>
      <c r="N19" s="4262">
        <v>0</v>
      </c>
      <c r="O19" s="4997"/>
      <c r="P19" s="3920">
        <v>48714</v>
      </c>
      <c r="Q19" s="3920">
        <v>39828</v>
      </c>
      <c r="R19" s="3920">
        <v>39152</v>
      </c>
    </row>
    <row r="20" spans="1:18" x14ac:dyDescent="0.25">
      <c r="A20" s="5028"/>
      <c r="B20" s="5206" t="s">
        <v>1123</v>
      </c>
      <c r="C20" s="4999" t="s">
        <v>1122</v>
      </c>
      <c r="D20" s="4003">
        <v>83.301601701372505</v>
      </c>
      <c r="E20" s="4003">
        <v>84.1811267210891</v>
      </c>
      <c r="F20" s="4003">
        <v>86.339588577166893</v>
      </c>
      <c r="G20" s="4996"/>
      <c r="H20" s="3920">
        <v>1674872</v>
      </c>
      <c r="I20" s="3920">
        <v>1820182</v>
      </c>
      <c r="J20" s="3920">
        <v>2245754</v>
      </c>
      <c r="K20" s="4996"/>
      <c r="L20" s="4262">
        <v>0.37630767778669999</v>
      </c>
      <c r="M20" s="4262">
        <v>0.37175297440979999</v>
      </c>
      <c r="N20" s="4262">
        <v>0.26846615212559999</v>
      </c>
      <c r="O20" s="4997"/>
      <c r="P20" s="3920">
        <v>29924</v>
      </c>
      <c r="Q20" s="3920">
        <v>26665</v>
      </c>
      <c r="R20" s="3920">
        <v>28861</v>
      </c>
    </row>
    <row r="21" spans="1:18" x14ac:dyDescent="0.25">
      <c r="A21" s="5028"/>
      <c r="B21" s="5207"/>
      <c r="C21" s="4999" t="s">
        <v>1123</v>
      </c>
      <c r="D21" s="4003">
        <v>16.698398298627499</v>
      </c>
      <c r="E21" s="4003">
        <v>15.8188732789109</v>
      </c>
      <c r="F21" s="4003">
        <v>13.6604114228331</v>
      </c>
      <c r="G21" s="4996"/>
      <c r="H21" s="3920">
        <v>335740</v>
      </c>
      <c r="I21" s="3920">
        <v>342039</v>
      </c>
      <c r="J21" s="3920">
        <v>355317</v>
      </c>
      <c r="K21" s="4996"/>
      <c r="L21" s="4262">
        <v>0.37630767778669999</v>
      </c>
      <c r="M21" s="4262">
        <v>0.37175297440979999</v>
      </c>
      <c r="N21" s="4262">
        <v>0.26846615212559999</v>
      </c>
      <c r="O21" s="4997"/>
      <c r="P21" s="3920">
        <v>5245</v>
      </c>
      <c r="Q21" s="3920">
        <v>4417</v>
      </c>
      <c r="R21" s="3920">
        <v>4043</v>
      </c>
    </row>
    <row r="22" spans="1:18" x14ac:dyDescent="0.25">
      <c r="A22" s="5028"/>
      <c r="B22" s="5208"/>
      <c r="C22" s="4999" t="s">
        <v>16</v>
      </c>
      <c r="D22" s="4003">
        <v>100</v>
      </c>
      <c r="E22" s="4003">
        <v>100</v>
      </c>
      <c r="F22" s="4003">
        <v>100</v>
      </c>
      <c r="G22" s="4996"/>
      <c r="H22" s="3920">
        <v>2010612</v>
      </c>
      <c r="I22" s="3920">
        <v>2162221</v>
      </c>
      <c r="J22" s="3920">
        <v>2601071</v>
      </c>
      <c r="K22" s="4996"/>
      <c r="L22" s="4262">
        <v>0</v>
      </c>
      <c r="M22" s="4262">
        <v>0</v>
      </c>
      <c r="N22" s="4262">
        <v>0</v>
      </c>
      <c r="O22" s="4997"/>
      <c r="P22" s="3920">
        <v>35169</v>
      </c>
      <c r="Q22" s="3920">
        <v>31082</v>
      </c>
      <c r="R22" s="3920">
        <v>32904</v>
      </c>
    </row>
    <row r="23" spans="1:18" x14ac:dyDescent="0.25">
      <c r="A23" s="5028"/>
      <c r="B23" s="5206" t="s">
        <v>16</v>
      </c>
      <c r="C23" s="4999" t="s">
        <v>1122</v>
      </c>
      <c r="D23" s="4003">
        <v>80.777483885150204</v>
      </c>
      <c r="E23" s="4003">
        <v>82.355663538890795</v>
      </c>
      <c r="F23" s="4003">
        <v>83.771807548141993</v>
      </c>
      <c r="G23" s="4996"/>
      <c r="H23" s="3920">
        <v>4556464</v>
      </c>
      <c r="I23" s="3920">
        <v>4936340</v>
      </c>
      <c r="J23" s="3920">
        <v>5862429</v>
      </c>
      <c r="K23" s="4996"/>
      <c r="L23" s="4262">
        <v>0.39865717812779999</v>
      </c>
      <c r="M23" s="4262">
        <v>0.3950512696565</v>
      </c>
      <c r="N23" s="4262">
        <v>0.25228508011430001</v>
      </c>
      <c r="O23" s="4997"/>
      <c r="P23" s="3920">
        <v>69491</v>
      </c>
      <c r="Q23" s="3920">
        <v>59940</v>
      </c>
      <c r="R23" s="3920">
        <v>61861</v>
      </c>
    </row>
    <row r="24" spans="1:18" x14ac:dyDescent="0.25">
      <c r="A24" s="5028"/>
      <c r="B24" s="5207"/>
      <c r="C24" s="4999" t="s">
        <v>1123</v>
      </c>
      <c r="D24" s="4003">
        <v>19.2225161148498</v>
      </c>
      <c r="E24" s="4003">
        <v>17.644336461109202</v>
      </c>
      <c r="F24" s="4003">
        <v>16.228192451858</v>
      </c>
      <c r="G24" s="4996"/>
      <c r="H24" s="3920">
        <v>1084296</v>
      </c>
      <c r="I24" s="3920">
        <v>1057589</v>
      </c>
      <c r="J24" s="3920">
        <v>1135664</v>
      </c>
      <c r="K24" s="4996"/>
      <c r="L24" s="4262">
        <v>0.39865717812779999</v>
      </c>
      <c r="M24" s="4262">
        <v>0.3950512696565</v>
      </c>
      <c r="N24" s="4262">
        <v>0.25228508011430001</v>
      </c>
      <c r="O24" s="4997"/>
      <c r="P24" s="3920">
        <v>14392</v>
      </c>
      <c r="Q24" s="3920">
        <v>10970</v>
      </c>
      <c r="R24" s="3920">
        <v>10195</v>
      </c>
    </row>
    <row r="25" spans="1:18" x14ac:dyDescent="0.25">
      <c r="A25" s="5028"/>
      <c r="B25" s="5208"/>
      <c r="C25" s="4999" t="s">
        <v>16</v>
      </c>
      <c r="D25" s="4003">
        <v>100</v>
      </c>
      <c r="E25" s="4003">
        <v>100</v>
      </c>
      <c r="F25" s="4003">
        <v>100</v>
      </c>
      <c r="G25" s="4996"/>
      <c r="H25" s="3920">
        <v>5640760</v>
      </c>
      <c r="I25" s="3920">
        <v>5993929</v>
      </c>
      <c r="J25" s="3920">
        <v>6998093</v>
      </c>
      <c r="K25" s="4996"/>
      <c r="L25" s="4262">
        <v>0</v>
      </c>
      <c r="M25" s="4262">
        <v>0</v>
      </c>
      <c r="N25" s="4262">
        <v>0</v>
      </c>
      <c r="O25" s="4997"/>
      <c r="P25" s="3920">
        <v>83883</v>
      </c>
      <c r="Q25" s="3920">
        <v>70910</v>
      </c>
      <c r="R25" s="3920">
        <v>72056</v>
      </c>
    </row>
    <row r="26" spans="1:18" x14ac:dyDescent="0.25">
      <c r="A26" s="5212" t="s">
        <v>1496</v>
      </c>
      <c r="B26" s="5209" t="s">
        <v>1122</v>
      </c>
      <c r="C26" s="4999" t="s">
        <v>1122</v>
      </c>
      <c r="D26" s="4003">
        <v>94.916462606172701</v>
      </c>
      <c r="E26" s="4003">
        <v>94.934657219249004</v>
      </c>
      <c r="F26" s="4003">
        <v>94.830592159875494</v>
      </c>
      <c r="G26" s="4996"/>
      <c r="H26" s="3920">
        <v>3445516</v>
      </c>
      <c r="I26" s="3920">
        <v>3632687</v>
      </c>
      <c r="J26" s="3920">
        <v>4169722</v>
      </c>
      <c r="K26" s="4996"/>
      <c r="L26" s="4262">
        <v>0.29620069184339998</v>
      </c>
      <c r="M26" s="4262">
        <v>0.21758627141190001</v>
      </c>
      <c r="N26" s="4262">
        <v>0.15925407888660001</v>
      </c>
      <c r="O26" s="4997"/>
      <c r="P26" s="3920">
        <v>45842</v>
      </c>
      <c r="Q26" s="3920">
        <v>37498</v>
      </c>
      <c r="R26" s="3920">
        <v>36993</v>
      </c>
    </row>
    <row r="27" spans="1:18" x14ac:dyDescent="0.25">
      <c r="A27" s="5028"/>
      <c r="B27" s="5210"/>
      <c r="C27" s="4999" t="s">
        <v>1123</v>
      </c>
      <c r="D27" s="4003">
        <v>5.0835373938271999</v>
      </c>
      <c r="E27" s="4003">
        <v>5.0653427807510001</v>
      </c>
      <c r="F27" s="4003">
        <v>5.1694078401245003</v>
      </c>
      <c r="G27" s="4996"/>
      <c r="H27" s="3920">
        <v>184535</v>
      </c>
      <c r="I27" s="3920">
        <v>193826</v>
      </c>
      <c r="J27" s="3920">
        <v>227300</v>
      </c>
      <c r="K27" s="4996"/>
      <c r="L27" s="4262">
        <v>0.29620069184339998</v>
      </c>
      <c r="M27" s="4262">
        <v>0.21758627141190001</v>
      </c>
      <c r="N27" s="4262">
        <v>0.15925407888660001</v>
      </c>
      <c r="O27" s="4997"/>
      <c r="P27" s="3920">
        <v>2871</v>
      </c>
      <c r="Q27" s="3920">
        <v>2269</v>
      </c>
      <c r="R27" s="3920">
        <v>2159</v>
      </c>
    </row>
    <row r="28" spans="1:18" x14ac:dyDescent="0.25">
      <c r="A28" s="5028"/>
      <c r="B28" s="5211"/>
      <c r="C28" s="4999" t="s">
        <v>16</v>
      </c>
      <c r="D28" s="4003">
        <v>100</v>
      </c>
      <c r="E28" s="4003">
        <v>100</v>
      </c>
      <c r="F28" s="4003">
        <v>100</v>
      </c>
      <c r="G28" s="4996"/>
      <c r="H28" s="3920">
        <v>3630051</v>
      </c>
      <c r="I28" s="3920">
        <v>3826513</v>
      </c>
      <c r="J28" s="3920">
        <v>4397022</v>
      </c>
      <c r="K28" s="4996"/>
      <c r="L28" s="4262">
        <v>0</v>
      </c>
      <c r="M28" s="4262">
        <v>0</v>
      </c>
      <c r="N28" s="4262">
        <v>0</v>
      </c>
      <c r="O28" s="4997"/>
      <c r="P28" s="3920">
        <v>48713</v>
      </c>
      <c r="Q28" s="3920">
        <v>39767</v>
      </c>
      <c r="R28" s="3920">
        <v>39152</v>
      </c>
    </row>
    <row r="29" spans="1:18" x14ac:dyDescent="0.25">
      <c r="A29" s="5028"/>
      <c r="B29" s="5206" t="s">
        <v>1123</v>
      </c>
      <c r="C29" s="4999" t="s">
        <v>1122</v>
      </c>
      <c r="D29" s="4003">
        <v>95.884735592943798</v>
      </c>
      <c r="E29" s="4003">
        <v>95.331096912248796</v>
      </c>
      <c r="F29" s="4003">
        <v>95.814416446148499</v>
      </c>
      <c r="G29" s="4996"/>
      <c r="H29" s="3920">
        <v>1927870</v>
      </c>
      <c r="I29" s="3920">
        <v>2060003</v>
      </c>
      <c r="J29" s="3920">
        <v>2492201</v>
      </c>
      <c r="K29" s="4996"/>
      <c r="L29" s="4262">
        <v>0.18669720106769999</v>
      </c>
      <c r="M29" s="4262">
        <v>0.20809937079740001</v>
      </c>
      <c r="N29" s="4262">
        <v>0.1452472102939</v>
      </c>
      <c r="O29" s="4997"/>
      <c r="P29" s="3920">
        <v>33571</v>
      </c>
      <c r="Q29" s="3920">
        <v>29500</v>
      </c>
      <c r="R29" s="3920">
        <v>31500</v>
      </c>
    </row>
    <row r="30" spans="1:18" x14ac:dyDescent="0.25">
      <c r="A30" s="5028"/>
      <c r="B30" s="5207"/>
      <c r="C30" s="4999" t="s">
        <v>1123</v>
      </c>
      <c r="D30" s="4003">
        <v>4.1152644070562001</v>
      </c>
      <c r="E30" s="4003">
        <v>4.6689030877512003</v>
      </c>
      <c r="F30" s="4003">
        <v>4.1855835538515</v>
      </c>
      <c r="G30" s="4996"/>
      <c r="H30" s="3920">
        <v>82742</v>
      </c>
      <c r="I30" s="3920">
        <v>100890</v>
      </c>
      <c r="J30" s="3920">
        <v>108870</v>
      </c>
      <c r="K30" s="4996"/>
      <c r="L30" s="4262">
        <v>0.18669720106769999</v>
      </c>
      <c r="M30" s="4262">
        <v>0.20809937079740001</v>
      </c>
      <c r="N30" s="4262">
        <v>0.1452472102939</v>
      </c>
      <c r="O30" s="4997"/>
      <c r="P30" s="3920">
        <v>1598</v>
      </c>
      <c r="Q30" s="3920">
        <v>1559</v>
      </c>
      <c r="R30" s="3920">
        <v>1404</v>
      </c>
    </row>
    <row r="31" spans="1:18" x14ac:dyDescent="0.25">
      <c r="A31" s="5028"/>
      <c r="B31" s="5208"/>
      <c r="C31" s="4999" t="s">
        <v>16</v>
      </c>
      <c r="D31" s="4003">
        <v>100</v>
      </c>
      <c r="E31" s="4003">
        <v>100</v>
      </c>
      <c r="F31" s="4003">
        <v>100</v>
      </c>
      <c r="G31" s="4996"/>
      <c r="H31" s="3920">
        <v>2010612</v>
      </c>
      <c r="I31" s="3920">
        <v>2160893</v>
      </c>
      <c r="J31" s="3920">
        <v>2601071</v>
      </c>
      <c r="K31" s="4996"/>
      <c r="L31" s="4262">
        <v>0</v>
      </c>
      <c r="M31" s="4262">
        <v>0</v>
      </c>
      <c r="N31" s="4262">
        <v>0</v>
      </c>
      <c r="O31" s="4997"/>
      <c r="P31" s="3920">
        <v>35169</v>
      </c>
      <c r="Q31" s="3920">
        <v>31059</v>
      </c>
      <c r="R31" s="3920">
        <v>32904</v>
      </c>
    </row>
    <row r="32" spans="1:18" x14ac:dyDescent="0.25">
      <c r="A32" s="5028"/>
      <c r="B32" s="5206" t="s">
        <v>16</v>
      </c>
      <c r="C32" s="4999" t="s">
        <v>1122</v>
      </c>
      <c r="D32" s="4003">
        <v>95.261603112967407</v>
      </c>
      <c r="E32" s="4003">
        <v>95.077734832079202</v>
      </c>
      <c r="F32" s="4003">
        <v>95.196262753295798</v>
      </c>
      <c r="G32" s="4996"/>
      <c r="H32" s="3920">
        <v>5373386</v>
      </c>
      <c r="I32" s="3920">
        <v>5692690</v>
      </c>
      <c r="J32" s="3920">
        <v>6661923</v>
      </c>
      <c r="K32" s="4996"/>
      <c r="L32" s="4262">
        <v>0.21493903452599999</v>
      </c>
      <c r="M32" s="4262">
        <v>0.1826998735706</v>
      </c>
      <c r="N32" s="4262">
        <v>0.1197954462985</v>
      </c>
      <c r="O32" s="4997"/>
      <c r="P32" s="3920">
        <v>79413</v>
      </c>
      <c r="Q32" s="3920">
        <v>66998</v>
      </c>
      <c r="R32" s="3920">
        <v>68493</v>
      </c>
    </row>
    <row r="33" spans="1:18" x14ac:dyDescent="0.25">
      <c r="A33" s="5028"/>
      <c r="B33" s="5207"/>
      <c r="C33" s="4999" t="s">
        <v>1123</v>
      </c>
      <c r="D33" s="4003">
        <v>4.7383968870326001</v>
      </c>
      <c r="E33" s="4003">
        <v>4.9222651679208003</v>
      </c>
      <c r="F33" s="4003">
        <v>4.8037372467042001</v>
      </c>
      <c r="G33" s="4996"/>
      <c r="H33" s="3920">
        <v>267277</v>
      </c>
      <c r="I33" s="3920">
        <v>294716</v>
      </c>
      <c r="J33" s="3920">
        <v>336170</v>
      </c>
      <c r="K33" s="4996"/>
      <c r="L33" s="4262">
        <v>0.21493903452599999</v>
      </c>
      <c r="M33" s="4262">
        <v>0.1826998735706</v>
      </c>
      <c r="N33" s="4262">
        <v>0.1197954462985</v>
      </c>
      <c r="O33" s="4997"/>
      <c r="P33" s="3920">
        <v>4469</v>
      </c>
      <c r="Q33" s="3920">
        <v>3828</v>
      </c>
      <c r="R33" s="3920">
        <v>3563</v>
      </c>
    </row>
    <row r="34" spans="1:18" x14ac:dyDescent="0.25">
      <c r="A34" s="5028"/>
      <c r="B34" s="5208"/>
      <c r="C34" s="4999" t="s">
        <v>16</v>
      </c>
      <c r="D34" s="4003">
        <v>100</v>
      </c>
      <c r="E34" s="4003">
        <v>100</v>
      </c>
      <c r="F34" s="4003">
        <v>100</v>
      </c>
      <c r="G34" s="4996"/>
      <c r="H34" s="3920">
        <v>5640663</v>
      </c>
      <c r="I34" s="3920">
        <v>5987406</v>
      </c>
      <c r="J34" s="3920">
        <v>6998093</v>
      </c>
      <c r="K34" s="4996"/>
      <c r="L34" s="4262">
        <v>0</v>
      </c>
      <c r="M34" s="4262">
        <v>0</v>
      </c>
      <c r="N34" s="4262">
        <v>0</v>
      </c>
      <c r="O34" s="4997"/>
      <c r="P34" s="3920">
        <v>83882</v>
      </c>
      <c r="Q34" s="3920">
        <v>70826</v>
      </c>
      <c r="R34" s="3920">
        <v>72056</v>
      </c>
    </row>
    <row r="35" spans="1:18" x14ac:dyDescent="0.25">
      <c r="A35" s="5212" t="s">
        <v>1497</v>
      </c>
      <c r="B35" s="5209" t="s">
        <v>1122</v>
      </c>
      <c r="C35" s="4999" t="s">
        <v>1122</v>
      </c>
      <c r="D35" s="4003">
        <v>96.694652669808505</v>
      </c>
      <c r="E35" s="4003">
        <v>95.994275224108605</v>
      </c>
      <c r="F35" s="4003">
        <v>96.679798281655195</v>
      </c>
      <c r="G35" s="4996"/>
      <c r="H35" s="3920">
        <v>3510159</v>
      </c>
      <c r="I35" s="3920">
        <v>3677605</v>
      </c>
      <c r="J35" s="3920">
        <v>4251032</v>
      </c>
      <c r="K35" s="4996"/>
      <c r="L35" s="4262">
        <v>0.13572857405870001</v>
      </c>
      <c r="M35" s="4262">
        <v>0.2286285312811</v>
      </c>
      <c r="N35" s="4262">
        <v>0.13268619034490001</v>
      </c>
      <c r="O35" s="4997"/>
      <c r="P35" s="3920">
        <v>46305</v>
      </c>
      <c r="Q35" s="3920">
        <v>37983</v>
      </c>
      <c r="R35" s="3920">
        <v>37904</v>
      </c>
    </row>
    <row r="36" spans="1:18" x14ac:dyDescent="0.25">
      <c r="A36" s="5028"/>
      <c r="B36" s="5210"/>
      <c r="C36" s="4999" t="s">
        <v>1123</v>
      </c>
      <c r="D36" s="4003">
        <v>3.3053473301915002</v>
      </c>
      <c r="E36" s="4003">
        <v>4.0057247758913999</v>
      </c>
      <c r="F36" s="4003">
        <v>3.3202017183448</v>
      </c>
      <c r="G36" s="4996"/>
      <c r="H36" s="3920">
        <v>119989</v>
      </c>
      <c r="I36" s="3920">
        <v>153462</v>
      </c>
      <c r="J36" s="3920">
        <v>145990</v>
      </c>
      <c r="K36" s="4996"/>
      <c r="L36" s="4262">
        <v>0.13572857405870001</v>
      </c>
      <c r="M36" s="4262">
        <v>0.2286285312811</v>
      </c>
      <c r="N36" s="4262">
        <v>0.13268619034490001</v>
      </c>
      <c r="O36" s="4997"/>
      <c r="P36" s="3920">
        <v>2409</v>
      </c>
      <c r="Q36" s="3920">
        <v>1831</v>
      </c>
      <c r="R36" s="3920">
        <v>1248</v>
      </c>
    </row>
    <row r="37" spans="1:18" x14ac:dyDescent="0.25">
      <c r="A37" s="5028"/>
      <c r="B37" s="5211"/>
      <c r="C37" s="4999" t="s">
        <v>16</v>
      </c>
      <c r="D37" s="4003">
        <v>100</v>
      </c>
      <c r="E37" s="4003">
        <v>100</v>
      </c>
      <c r="F37" s="4003">
        <v>100</v>
      </c>
      <c r="G37" s="4996"/>
      <c r="H37" s="3920">
        <v>3630148</v>
      </c>
      <c r="I37" s="3920">
        <v>3831067</v>
      </c>
      <c r="J37" s="3920">
        <v>4397022</v>
      </c>
      <c r="K37" s="4996"/>
      <c r="L37" s="4262">
        <v>0</v>
      </c>
      <c r="M37" s="4262">
        <v>0</v>
      </c>
      <c r="N37" s="4262">
        <v>0</v>
      </c>
      <c r="O37" s="4997"/>
      <c r="P37" s="3920">
        <v>48714</v>
      </c>
      <c r="Q37" s="3920">
        <v>39814</v>
      </c>
      <c r="R37" s="3920">
        <v>39152</v>
      </c>
    </row>
    <row r="38" spans="1:18" x14ac:dyDescent="0.25">
      <c r="A38" s="5028"/>
      <c r="B38" s="5206" t="s">
        <v>1123</v>
      </c>
      <c r="C38" s="4999" t="s">
        <v>1122</v>
      </c>
      <c r="D38" s="4003">
        <v>97.229898160361103</v>
      </c>
      <c r="E38" s="4003">
        <v>96.585831975090997</v>
      </c>
      <c r="F38" s="4003">
        <v>97.408990373580707</v>
      </c>
      <c r="G38" s="4996"/>
      <c r="H38" s="3920">
        <v>1954916</v>
      </c>
      <c r="I38" s="3920">
        <v>2088290</v>
      </c>
      <c r="J38" s="3920">
        <v>2533677</v>
      </c>
      <c r="K38" s="4996"/>
      <c r="L38" s="4262">
        <v>0.1219289862243</v>
      </c>
      <c r="M38" s="4262">
        <v>0.13968119540939999</v>
      </c>
      <c r="N38" s="4262">
        <v>0.1248679436224</v>
      </c>
      <c r="O38" s="4997"/>
      <c r="P38" s="3920">
        <v>33751</v>
      </c>
      <c r="Q38" s="3920">
        <v>29790</v>
      </c>
      <c r="R38" s="3920">
        <v>32134</v>
      </c>
    </row>
    <row r="39" spans="1:18" x14ac:dyDescent="0.25">
      <c r="A39" s="5028"/>
      <c r="B39" s="5207"/>
      <c r="C39" s="4999" t="s">
        <v>1123</v>
      </c>
      <c r="D39" s="4003">
        <v>2.7701018396389001</v>
      </c>
      <c r="E39" s="4003">
        <v>3.4141680249089998</v>
      </c>
      <c r="F39" s="4003">
        <v>2.5910096264193001</v>
      </c>
      <c r="G39" s="4996"/>
      <c r="H39" s="3920">
        <v>55696</v>
      </c>
      <c r="I39" s="3920">
        <v>73818</v>
      </c>
      <c r="J39" s="3920">
        <v>67394</v>
      </c>
      <c r="K39" s="4996"/>
      <c r="L39" s="4262">
        <v>0.1219289862243</v>
      </c>
      <c r="M39" s="4262">
        <v>0.13968119540939999</v>
      </c>
      <c r="N39" s="4262">
        <v>0.1248679436224</v>
      </c>
      <c r="O39" s="4997"/>
      <c r="P39" s="3920">
        <v>1418</v>
      </c>
      <c r="Q39" s="3920">
        <v>1283</v>
      </c>
      <c r="R39" s="3920">
        <v>770</v>
      </c>
    </row>
    <row r="40" spans="1:18" x14ac:dyDescent="0.25">
      <c r="A40" s="5028"/>
      <c r="B40" s="5208"/>
      <c r="C40" s="4999" t="s">
        <v>16</v>
      </c>
      <c r="D40" s="4003">
        <v>100</v>
      </c>
      <c r="E40" s="4003">
        <v>100</v>
      </c>
      <c r="F40" s="4003">
        <v>100</v>
      </c>
      <c r="G40" s="4996"/>
      <c r="H40" s="3920">
        <v>2010612</v>
      </c>
      <c r="I40" s="3920">
        <v>2162108</v>
      </c>
      <c r="J40" s="3920">
        <v>2601071</v>
      </c>
      <c r="K40" s="4996"/>
      <c r="L40" s="4262">
        <v>0</v>
      </c>
      <c r="M40" s="4262">
        <v>0</v>
      </c>
      <c r="N40" s="4262">
        <v>0</v>
      </c>
      <c r="O40" s="4997"/>
      <c r="P40" s="3920">
        <v>35169</v>
      </c>
      <c r="Q40" s="3920">
        <v>31073</v>
      </c>
      <c r="R40" s="3920">
        <v>32904</v>
      </c>
    </row>
    <row r="41" spans="1:18" x14ac:dyDescent="0.25">
      <c r="A41" s="5028"/>
      <c r="B41" s="5206" t="s">
        <v>16</v>
      </c>
      <c r="C41" s="4999" t="s">
        <v>1122</v>
      </c>
      <c r="D41" s="4003">
        <v>96.885437423325897</v>
      </c>
      <c r="E41" s="4003">
        <v>96.207686243101506</v>
      </c>
      <c r="F41" s="4003">
        <v>96.950826460865798</v>
      </c>
      <c r="G41" s="4996"/>
      <c r="H41" s="3920">
        <v>5465075</v>
      </c>
      <c r="I41" s="3920">
        <v>5765895</v>
      </c>
      <c r="J41" s="3920">
        <v>6784709</v>
      </c>
      <c r="K41" s="4996"/>
      <c r="L41" s="4262">
        <v>0.1050265037621</v>
      </c>
      <c r="M41" s="4262">
        <v>0.16835740414780001</v>
      </c>
      <c r="N41" s="4262">
        <v>9.8166005532500003E-2</v>
      </c>
      <c r="O41" s="4997"/>
      <c r="P41" s="3920">
        <v>80056</v>
      </c>
      <c r="Q41" s="3920">
        <v>67773</v>
      </c>
      <c r="R41" s="3920">
        <v>70038</v>
      </c>
    </row>
    <row r="42" spans="1:18" x14ac:dyDescent="0.25">
      <c r="A42" s="5028"/>
      <c r="B42" s="5207"/>
      <c r="C42" s="4999" t="s">
        <v>1123</v>
      </c>
      <c r="D42" s="4003">
        <v>3.1145625766740999</v>
      </c>
      <c r="E42" s="4003">
        <v>3.7923137568984999</v>
      </c>
      <c r="F42" s="4003">
        <v>3.0491735391342001</v>
      </c>
      <c r="G42" s="4996"/>
      <c r="H42" s="3920">
        <v>175685</v>
      </c>
      <c r="I42" s="3920">
        <v>227280</v>
      </c>
      <c r="J42" s="3920">
        <v>213384</v>
      </c>
      <c r="K42" s="4996"/>
      <c r="L42" s="4262">
        <v>0.1050265037621</v>
      </c>
      <c r="M42" s="4262">
        <v>0.16835740414780001</v>
      </c>
      <c r="N42" s="4262">
        <v>9.8166005532500003E-2</v>
      </c>
      <c r="O42" s="4997"/>
      <c r="P42" s="3920">
        <v>3827</v>
      </c>
      <c r="Q42" s="3920">
        <v>3114</v>
      </c>
      <c r="R42" s="3920">
        <v>2018</v>
      </c>
    </row>
    <row r="43" spans="1:18" x14ac:dyDescent="0.25">
      <c r="A43" s="5028"/>
      <c r="B43" s="5208"/>
      <c r="C43" s="4999" t="s">
        <v>16</v>
      </c>
      <c r="D43" s="4003">
        <v>100</v>
      </c>
      <c r="E43" s="4003">
        <v>100</v>
      </c>
      <c r="F43" s="4003">
        <v>100</v>
      </c>
      <c r="G43" s="4996"/>
      <c r="H43" s="3920">
        <v>5640760</v>
      </c>
      <c r="I43" s="3920">
        <v>5993175</v>
      </c>
      <c r="J43" s="3920">
        <v>6998093</v>
      </c>
      <c r="K43" s="4996"/>
      <c r="L43" s="4262">
        <v>0</v>
      </c>
      <c r="M43" s="4262">
        <v>0</v>
      </c>
      <c r="N43" s="4262">
        <v>0</v>
      </c>
      <c r="O43" s="4997"/>
      <c r="P43" s="3920">
        <v>83883</v>
      </c>
      <c r="Q43" s="3920">
        <v>70887</v>
      </c>
      <c r="R43" s="3920">
        <v>72056</v>
      </c>
    </row>
    <row r="44" spans="1:18" x14ac:dyDescent="0.25">
      <c r="A44" s="5212" t="s">
        <v>1498</v>
      </c>
      <c r="B44" s="5209" t="s">
        <v>1122</v>
      </c>
      <c r="C44" s="4999" t="s">
        <v>1122</v>
      </c>
      <c r="D44" s="4003">
        <v>86.985158731820306</v>
      </c>
      <c r="E44" s="4003">
        <v>87.338935120837206</v>
      </c>
      <c r="F44" s="4003">
        <v>87.236042939971696</v>
      </c>
      <c r="G44" s="4996"/>
      <c r="H44" s="3920">
        <v>3157690</v>
      </c>
      <c r="I44" s="3920">
        <v>3345469</v>
      </c>
      <c r="J44" s="3920">
        <v>3835788</v>
      </c>
      <c r="K44" s="4996"/>
      <c r="L44" s="4262">
        <v>0.50539641977180005</v>
      </c>
      <c r="M44" s="4262">
        <v>0.58314559261120003</v>
      </c>
      <c r="N44" s="4262">
        <v>0.28724517150209999</v>
      </c>
      <c r="O44" s="4997"/>
      <c r="P44" s="3920">
        <v>44389</v>
      </c>
      <c r="Q44" s="3920">
        <v>36386</v>
      </c>
      <c r="R44" s="3920">
        <v>35739</v>
      </c>
    </row>
    <row r="45" spans="1:18" x14ac:dyDescent="0.25">
      <c r="A45" s="5028"/>
      <c r="B45" s="5210"/>
      <c r="C45" s="4999" t="s">
        <v>1123</v>
      </c>
      <c r="D45" s="4003">
        <v>13.014841268179699</v>
      </c>
      <c r="E45" s="4003">
        <v>12.661064879162801</v>
      </c>
      <c r="F45" s="4003">
        <v>12.7639570600284</v>
      </c>
      <c r="G45" s="4996"/>
      <c r="H45" s="3920">
        <v>472458</v>
      </c>
      <c r="I45" s="3920">
        <v>484975</v>
      </c>
      <c r="J45" s="3920">
        <v>561234</v>
      </c>
      <c r="K45" s="4996"/>
      <c r="L45" s="4262">
        <v>0.50539641977180005</v>
      </c>
      <c r="M45" s="4262">
        <v>0.58314559261120003</v>
      </c>
      <c r="N45" s="4262">
        <v>0.28724517150209999</v>
      </c>
      <c r="O45" s="4997"/>
      <c r="P45" s="3920">
        <v>4325</v>
      </c>
      <c r="Q45" s="3920">
        <v>3421</v>
      </c>
      <c r="R45" s="3920">
        <v>3413</v>
      </c>
    </row>
    <row r="46" spans="1:18" x14ac:dyDescent="0.25">
      <c r="A46" s="5028"/>
      <c r="B46" s="5211"/>
      <c r="C46" s="4999" t="s">
        <v>16</v>
      </c>
      <c r="D46" s="4003">
        <v>100</v>
      </c>
      <c r="E46" s="4003">
        <v>100</v>
      </c>
      <c r="F46" s="4003">
        <v>100</v>
      </c>
      <c r="G46" s="4996"/>
      <c r="H46" s="3920">
        <v>3630148</v>
      </c>
      <c r="I46" s="3920">
        <v>3830444</v>
      </c>
      <c r="J46" s="3920">
        <v>4397022</v>
      </c>
      <c r="K46" s="4996"/>
      <c r="L46" s="4262">
        <v>0</v>
      </c>
      <c r="M46" s="4262">
        <v>0</v>
      </c>
      <c r="N46" s="4262">
        <v>0</v>
      </c>
      <c r="O46" s="4997"/>
      <c r="P46" s="3920">
        <v>48714</v>
      </c>
      <c r="Q46" s="3920">
        <v>39807</v>
      </c>
      <c r="R46" s="3920">
        <v>39152</v>
      </c>
    </row>
    <row r="47" spans="1:18" x14ac:dyDescent="0.25">
      <c r="A47" s="5028"/>
      <c r="B47" s="5206" t="s">
        <v>1123</v>
      </c>
      <c r="C47" s="4999" t="s">
        <v>1122</v>
      </c>
      <c r="D47" s="4003">
        <v>90.464992748476604</v>
      </c>
      <c r="E47" s="4003">
        <v>91.0072468259864</v>
      </c>
      <c r="F47" s="4003">
        <v>90.525595033738</v>
      </c>
      <c r="G47" s="4996"/>
      <c r="H47" s="3920">
        <v>1818900</v>
      </c>
      <c r="I47" s="3920">
        <v>1967371</v>
      </c>
      <c r="J47" s="3920">
        <v>2354635</v>
      </c>
      <c r="K47" s="4996"/>
      <c r="L47" s="4262">
        <v>0.33872039740900001</v>
      </c>
      <c r="M47" s="4262">
        <v>0.35666592715759998</v>
      </c>
      <c r="N47" s="4262">
        <v>0.35837216995120003</v>
      </c>
      <c r="O47" s="4997"/>
      <c r="P47" s="3920">
        <v>32841</v>
      </c>
      <c r="Q47" s="3920">
        <v>29000</v>
      </c>
      <c r="R47" s="3920">
        <v>30853</v>
      </c>
    </row>
    <row r="48" spans="1:18" x14ac:dyDescent="0.25">
      <c r="A48" s="5028"/>
      <c r="B48" s="5207"/>
      <c r="C48" s="4999" t="s">
        <v>1123</v>
      </c>
      <c r="D48" s="4003">
        <v>9.5350072515233997</v>
      </c>
      <c r="E48" s="4003">
        <v>8.9927531740136004</v>
      </c>
      <c r="F48" s="4003">
        <v>9.474404966262</v>
      </c>
      <c r="G48" s="4996"/>
      <c r="H48" s="3920">
        <v>191712</v>
      </c>
      <c r="I48" s="3920">
        <v>194403</v>
      </c>
      <c r="J48" s="3920">
        <v>246436</v>
      </c>
      <c r="K48" s="4996"/>
      <c r="L48" s="4262">
        <v>0.33872039740900001</v>
      </c>
      <c r="M48" s="4262">
        <v>0.35666592715759998</v>
      </c>
      <c r="N48" s="4262">
        <v>0.35837216995120003</v>
      </c>
      <c r="O48" s="4997"/>
      <c r="P48" s="3920">
        <v>2328</v>
      </c>
      <c r="Q48" s="3920">
        <v>2068</v>
      </c>
      <c r="R48" s="3920">
        <v>2051</v>
      </c>
    </row>
    <row r="49" spans="1:18" x14ac:dyDescent="0.25">
      <c r="A49" s="5028"/>
      <c r="B49" s="5208"/>
      <c r="C49" s="4999" t="s">
        <v>16</v>
      </c>
      <c r="D49" s="4003">
        <v>100</v>
      </c>
      <c r="E49" s="4003">
        <v>100</v>
      </c>
      <c r="F49" s="4003">
        <v>100</v>
      </c>
      <c r="G49" s="4996"/>
      <c r="H49" s="3920">
        <v>2010612</v>
      </c>
      <c r="I49" s="3920">
        <v>2161774</v>
      </c>
      <c r="J49" s="3920">
        <v>2601071</v>
      </c>
      <c r="K49" s="4996"/>
      <c r="L49" s="4262">
        <v>0</v>
      </c>
      <c r="M49" s="4262">
        <v>0</v>
      </c>
      <c r="N49" s="4262">
        <v>0</v>
      </c>
      <c r="O49" s="4997"/>
      <c r="P49" s="3920">
        <v>35169</v>
      </c>
      <c r="Q49" s="3920">
        <v>31068</v>
      </c>
      <c r="R49" s="3920">
        <v>32904</v>
      </c>
    </row>
    <row r="50" spans="1:18" x14ac:dyDescent="0.25">
      <c r="A50" s="5028"/>
      <c r="B50" s="5206" t="s">
        <v>16</v>
      </c>
      <c r="C50" s="4999" t="s">
        <v>1122</v>
      </c>
      <c r="D50" s="4003">
        <v>88.225522801891898</v>
      </c>
      <c r="E50" s="4003">
        <v>88.662328373233393</v>
      </c>
      <c r="F50" s="4003">
        <v>88.458712966518206</v>
      </c>
      <c r="G50" s="4996"/>
      <c r="H50" s="3920">
        <v>4976590</v>
      </c>
      <c r="I50" s="3920">
        <v>5312840</v>
      </c>
      <c r="J50" s="3920">
        <v>6190423</v>
      </c>
      <c r="K50" s="4996"/>
      <c r="L50" s="4262">
        <v>0.37924218218349998</v>
      </c>
      <c r="M50" s="4262">
        <v>0.44909723826870002</v>
      </c>
      <c r="N50" s="4262">
        <v>0.22103012897650001</v>
      </c>
      <c r="O50" s="4997"/>
      <c r="P50" s="3920">
        <v>77230</v>
      </c>
      <c r="Q50" s="3920">
        <v>65386</v>
      </c>
      <c r="R50" s="3920">
        <v>66592</v>
      </c>
    </row>
    <row r="51" spans="1:18" x14ac:dyDescent="0.25">
      <c r="A51" s="5028"/>
      <c r="B51" s="5207"/>
      <c r="C51" s="4999" t="s">
        <v>1123</v>
      </c>
      <c r="D51" s="4003">
        <v>11.7744771981081</v>
      </c>
      <c r="E51" s="4003">
        <v>11.3376716267666</v>
      </c>
      <c r="F51" s="4003">
        <v>11.541287033481799</v>
      </c>
      <c r="G51" s="4996"/>
      <c r="H51" s="3920">
        <v>664170</v>
      </c>
      <c r="I51" s="3920">
        <v>679378</v>
      </c>
      <c r="J51" s="3920">
        <v>807670</v>
      </c>
      <c r="K51" s="4996"/>
      <c r="L51" s="4262">
        <v>0.37924218218349998</v>
      </c>
      <c r="M51" s="4262">
        <v>0.44909723826870002</v>
      </c>
      <c r="N51" s="4262">
        <v>0.22103012897650001</v>
      </c>
      <c r="O51" s="4997"/>
      <c r="P51" s="3920">
        <v>6653</v>
      </c>
      <c r="Q51" s="3920">
        <v>5489</v>
      </c>
      <c r="R51" s="3920">
        <v>5464</v>
      </c>
    </row>
    <row r="52" spans="1:18" x14ac:dyDescent="0.25">
      <c r="A52" s="5028"/>
      <c r="B52" s="5208"/>
      <c r="C52" s="4999" t="s">
        <v>16</v>
      </c>
      <c r="D52" s="4003">
        <v>100</v>
      </c>
      <c r="E52" s="4003">
        <v>100</v>
      </c>
      <c r="F52" s="4003">
        <v>100</v>
      </c>
      <c r="G52" s="4996"/>
      <c r="H52" s="3920">
        <v>5640760</v>
      </c>
      <c r="I52" s="3920">
        <v>5992218</v>
      </c>
      <c r="J52" s="3920">
        <v>6998093</v>
      </c>
      <c r="K52" s="4996"/>
      <c r="L52" s="4262">
        <v>0</v>
      </c>
      <c r="M52" s="4262">
        <v>0</v>
      </c>
      <c r="N52" s="4262">
        <v>0</v>
      </c>
      <c r="O52" s="4997"/>
      <c r="P52" s="3920">
        <v>83883</v>
      </c>
      <c r="Q52" s="3920">
        <v>70875</v>
      </c>
      <c r="R52" s="3920">
        <v>72056</v>
      </c>
    </row>
    <row r="53" spans="1:18" x14ac:dyDescent="0.25">
      <c r="A53" s="5212" t="s">
        <v>1499</v>
      </c>
      <c r="B53" s="5209" t="s">
        <v>1122</v>
      </c>
      <c r="C53" s="4999" t="s">
        <v>1122</v>
      </c>
      <c r="D53" s="4003">
        <v>78.251492776603101</v>
      </c>
      <c r="E53" s="4003">
        <v>78.005263140037499</v>
      </c>
      <c r="F53" s="4003">
        <v>77.036571570485705</v>
      </c>
      <c r="G53" s="4996"/>
      <c r="H53" s="3920">
        <v>2840645</v>
      </c>
      <c r="I53" s="3920">
        <v>2988813</v>
      </c>
      <c r="J53" s="3920">
        <v>3387315</v>
      </c>
      <c r="K53" s="4996"/>
      <c r="L53" s="4262">
        <v>0.46341341481300002</v>
      </c>
      <c r="M53" s="4262">
        <v>0.64948255493439999</v>
      </c>
      <c r="N53" s="4262">
        <v>0.36588062895829998</v>
      </c>
      <c r="O53" s="4997"/>
      <c r="P53" s="3992">
        <v>39367</v>
      </c>
      <c r="Q53" s="3992">
        <v>32456</v>
      </c>
      <c r="R53" s="3992">
        <v>30966</v>
      </c>
    </row>
    <row r="54" spans="1:18" x14ac:dyDescent="0.25">
      <c r="A54" s="5028"/>
      <c r="B54" s="5210"/>
      <c r="C54" s="4999" t="s">
        <v>1123</v>
      </c>
      <c r="D54" s="4003">
        <v>21.748507223396999</v>
      </c>
      <c r="E54" s="4003">
        <v>21.994736859962501</v>
      </c>
      <c r="F54" s="4003">
        <v>22.963428429514298</v>
      </c>
      <c r="G54" s="4996"/>
      <c r="H54" s="3920">
        <v>789503</v>
      </c>
      <c r="I54" s="3920">
        <v>842740</v>
      </c>
      <c r="J54" s="3920">
        <v>1009707</v>
      </c>
      <c r="K54" s="4996"/>
      <c r="L54" s="4262">
        <v>0.46341341481300002</v>
      </c>
      <c r="M54" s="4262">
        <v>0.64948255493439999</v>
      </c>
      <c r="N54" s="4262">
        <v>0.36588062895829998</v>
      </c>
      <c r="O54" s="4997"/>
      <c r="P54" s="3992">
        <v>9347</v>
      </c>
      <c r="Q54" s="3992">
        <v>7365</v>
      </c>
      <c r="R54" s="3992">
        <v>8186</v>
      </c>
    </row>
    <row r="55" spans="1:18" x14ac:dyDescent="0.25">
      <c r="A55" s="5028"/>
      <c r="B55" s="5211"/>
      <c r="C55" s="4999" t="s">
        <v>16</v>
      </c>
      <c r="D55" s="4003">
        <v>100</v>
      </c>
      <c r="E55" s="4003">
        <v>100</v>
      </c>
      <c r="F55" s="4003">
        <v>100</v>
      </c>
      <c r="G55" s="4996"/>
      <c r="H55" s="3920">
        <v>3630148</v>
      </c>
      <c r="I55" s="3920">
        <v>3831553</v>
      </c>
      <c r="J55" s="3920">
        <v>4397022</v>
      </c>
      <c r="K55" s="4996"/>
      <c r="L55" s="4262">
        <v>0</v>
      </c>
      <c r="M55" s="4262">
        <v>0</v>
      </c>
      <c r="N55" s="4262">
        <v>0</v>
      </c>
      <c r="O55" s="4997"/>
      <c r="P55" s="3992">
        <v>48714</v>
      </c>
      <c r="Q55" s="3992">
        <v>39821</v>
      </c>
      <c r="R55" s="3992">
        <v>39152</v>
      </c>
    </row>
    <row r="56" spans="1:18" x14ac:dyDescent="0.25">
      <c r="A56" s="5028"/>
      <c r="B56" s="5206" t="s">
        <v>1123</v>
      </c>
      <c r="C56" s="4999" t="s">
        <v>1122</v>
      </c>
      <c r="D56" s="4003">
        <v>80.902580905714302</v>
      </c>
      <c r="E56" s="4003">
        <v>80.332379220192905</v>
      </c>
      <c r="F56" s="4003">
        <v>80.585535727398494</v>
      </c>
      <c r="G56" s="4996"/>
      <c r="H56" s="3920">
        <v>1626637</v>
      </c>
      <c r="I56" s="3920">
        <v>1736680</v>
      </c>
      <c r="J56" s="3920">
        <v>2096087</v>
      </c>
      <c r="K56" s="4996"/>
      <c r="L56" s="4262">
        <v>0.41200612617740001</v>
      </c>
      <c r="M56" s="4262">
        <v>0.49084300386809998</v>
      </c>
      <c r="N56" s="4262">
        <v>0.31895911649999997</v>
      </c>
      <c r="O56" s="4997"/>
      <c r="P56" s="3992">
        <v>29649</v>
      </c>
      <c r="Q56" s="3992">
        <v>26183</v>
      </c>
      <c r="R56" s="3992">
        <v>27351</v>
      </c>
    </row>
    <row r="57" spans="1:18" x14ac:dyDescent="0.25">
      <c r="A57" s="5028"/>
      <c r="B57" s="5207"/>
      <c r="C57" s="4999" t="s">
        <v>1123</v>
      </c>
      <c r="D57" s="4003">
        <v>19.097419094285701</v>
      </c>
      <c r="E57" s="4003">
        <v>19.667620779807098</v>
      </c>
      <c r="F57" s="4003">
        <v>19.414464272601599</v>
      </c>
      <c r="G57" s="4996"/>
      <c r="H57" s="3920">
        <v>383975</v>
      </c>
      <c r="I57" s="3920">
        <v>425188</v>
      </c>
      <c r="J57" s="3920">
        <v>504984</v>
      </c>
      <c r="K57" s="4996"/>
      <c r="L57" s="4262">
        <v>0.41200612617740001</v>
      </c>
      <c r="M57" s="4262">
        <v>0.49084300386809998</v>
      </c>
      <c r="N57" s="4262">
        <v>0.31895911649999997</v>
      </c>
      <c r="O57" s="4997"/>
      <c r="P57" s="3992">
        <v>5520</v>
      </c>
      <c r="Q57" s="3992">
        <v>4891</v>
      </c>
      <c r="R57" s="3992">
        <v>5553</v>
      </c>
    </row>
    <row r="58" spans="1:18" x14ac:dyDescent="0.25">
      <c r="A58" s="5028"/>
      <c r="B58" s="5208"/>
      <c r="C58" s="4999" t="s">
        <v>16</v>
      </c>
      <c r="D58" s="4003">
        <v>100</v>
      </c>
      <c r="E58" s="4003">
        <v>100</v>
      </c>
      <c r="F58" s="4003">
        <v>100</v>
      </c>
      <c r="G58" s="4996"/>
      <c r="H58" s="3920">
        <v>2010612</v>
      </c>
      <c r="I58" s="3920">
        <v>2161868</v>
      </c>
      <c r="J58" s="3920">
        <v>2601071</v>
      </c>
      <c r="K58" s="4996"/>
      <c r="L58" s="4262">
        <v>0</v>
      </c>
      <c r="M58" s="4262">
        <v>0</v>
      </c>
      <c r="N58" s="4262">
        <v>0</v>
      </c>
      <c r="O58" s="4997"/>
      <c r="P58" s="3992">
        <v>35169</v>
      </c>
      <c r="Q58" s="3992">
        <v>31074</v>
      </c>
      <c r="R58" s="3992">
        <v>32904</v>
      </c>
    </row>
    <row r="59" spans="1:18" x14ac:dyDescent="0.25">
      <c r="A59" s="5028"/>
      <c r="B59" s="5206" t="s">
        <v>16</v>
      </c>
      <c r="C59" s="4999" t="s">
        <v>1122</v>
      </c>
      <c r="D59" s="4003">
        <v>79.196455796736601</v>
      </c>
      <c r="E59" s="4003">
        <v>78.844669847154094</v>
      </c>
      <c r="F59" s="4003">
        <v>78.355660606396597</v>
      </c>
      <c r="G59" s="4996"/>
      <c r="H59" s="3920">
        <v>4467282</v>
      </c>
      <c r="I59" s="3920">
        <v>4725493</v>
      </c>
      <c r="J59" s="3920">
        <v>5483402</v>
      </c>
      <c r="K59" s="4996"/>
      <c r="L59" s="4262">
        <v>0.38332928246679998</v>
      </c>
      <c r="M59" s="4262">
        <v>0.51758020134880001</v>
      </c>
      <c r="N59" s="4262">
        <v>0.2758646221071</v>
      </c>
      <c r="O59" s="4997"/>
      <c r="P59" s="3992">
        <v>69016</v>
      </c>
      <c r="Q59" s="3992">
        <v>58639</v>
      </c>
      <c r="R59" s="3992">
        <v>58317</v>
      </c>
    </row>
    <row r="60" spans="1:18" x14ac:dyDescent="0.25">
      <c r="A60" s="5028"/>
      <c r="B60" s="5207"/>
      <c r="C60" s="4999" t="s">
        <v>1123</v>
      </c>
      <c r="D60" s="4003">
        <v>20.803544203263399</v>
      </c>
      <c r="E60" s="4003">
        <v>21.155330152845899</v>
      </c>
      <c r="F60" s="4003">
        <v>21.644339393603399</v>
      </c>
      <c r="G60" s="4996"/>
      <c r="H60" s="3920">
        <v>1173478</v>
      </c>
      <c r="I60" s="3920">
        <v>1267928</v>
      </c>
      <c r="J60" s="3920">
        <v>1514691</v>
      </c>
      <c r="K60" s="4996"/>
      <c r="L60" s="4262">
        <v>0.38332928246679998</v>
      </c>
      <c r="M60" s="4262">
        <v>0.51758020134880001</v>
      </c>
      <c r="N60" s="4262">
        <v>0.2758646221071</v>
      </c>
      <c r="O60" s="4997"/>
      <c r="P60" s="3992">
        <v>14867</v>
      </c>
      <c r="Q60" s="3992">
        <v>12256</v>
      </c>
      <c r="R60" s="3992">
        <v>13739</v>
      </c>
    </row>
    <row r="61" spans="1:18" x14ac:dyDescent="0.25">
      <c r="A61" s="5028"/>
      <c r="B61" s="5208"/>
      <c r="C61" s="4999" t="s">
        <v>16</v>
      </c>
      <c r="D61" s="4003">
        <v>100</v>
      </c>
      <c r="E61" s="4003">
        <v>100</v>
      </c>
      <c r="F61" s="4003">
        <v>100</v>
      </c>
      <c r="G61" s="4996"/>
      <c r="H61" s="3920">
        <v>5640760</v>
      </c>
      <c r="I61" s="3920">
        <v>5993421</v>
      </c>
      <c r="J61" s="3920">
        <v>6998093</v>
      </c>
      <c r="K61" s="4996"/>
      <c r="L61" s="4262">
        <v>0</v>
      </c>
      <c r="M61" s="4262">
        <v>0</v>
      </c>
      <c r="N61" s="4262">
        <v>0</v>
      </c>
      <c r="O61" s="4997"/>
      <c r="P61" s="3992">
        <v>83883</v>
      </c>
      <c r="Q61" s="3992">
        <v>70895</v>
      </c>
      <c r="R61" s="3992">
        <v>72056</v>
      </c>
    </row>
    <row r="62" spans="1:18" x14ac:dyDescent="0.25">
      <c r="A62" s="5212" t="s">
        <v>1500</v>
      </c>
      <c r="B62" s="5209" t="s">
        <v>1122</v>
      </c>
      <c r="C62" s="4999" t="s">
        <v>1122</v>
      </c>
      <c r="D62" s="4003">
        <v>74.122735491776098</v>
      </c>
      <c r="E62" s="4003">
        <v>77.578120777224399</v>
      </c>
      <c r="F62" s="4003">
        <v>81.013626950240393</v>
      </c>
      <c r="G62" s="4996"/>
      <c r="H62" s="3920">
        <v>2690765</v>
      </c>
      <c r="I62" s="3920">
        <v>2970993</v>
      </c>
      <c r="J62" s="3920">
        <v>3562187</v>
      </c>
      <c r="K62" s="4996"/>
      <c r="L62" s="4262">
        <v>0.49348345689419998</v>
      </c>
      <c r="M62" s="4262">
        <v>0.54891842539869995</v>
      </c>
      <c r="N62" s="4262">
        <v>0.3286038290453</v>
      </c>
      <c r="O62" s="4997"/>
      <c r="P62" s="3992">
        <v>35818</v>
      </c>
      <c r="Q62" s="3992">
        <v>31061</v>
      </c>
      <c r="R62" s="3992">
        <v>31157</v>
      </c>
    </row>
    <row r="63" spans="1:18" x14ac:dyDescent="0.25">
      <c r="A63" s="5028"/>
      <c r="B63" s="5210"/>
      <c r="C63" s="4999" t="s">
        <v>1123</v>
      </c>
      <c r="D63" s="4003">
        <v>25.877264508223899</v>
      </c>
      <c r="E63" s="4003">
        <v>22.421879222775601</v>
      </c>
      <c r="F63" s="4003">
        <v>18.986373049759599</v>
      </c>
      <c r="G63" s="4996"/>
      <c r="H63" s="3920">
        <v>939383</v>
      </c>
      <c r="I63" s="3920">
        <v>858686</v>
      </c>
      <c r="J63" s="3920">
        <v>834835</v>
      </c>
      <c r="K63" s="4996"/>
      <c r="L63" s="4262">
        <v>0.49348345689419998</v>
      </c>
      <c r="M63" s="4262">
        <v>0.54891842539869995</v>
      </c>
      <c r="N63" s="4262">
        <v>0.3286038290453</v>
      </c>
      <c r="O63" s="4997"/>
      <c r="P63" s="3992">
        <v>12896</v>
      </c>
      <c r="Q63" s="3992">
        <v>8738</v>
      </c>
      <c r="R63" s="3992">
        <v>7995</v>
      </c>
    </row>
    <row r="64" spans="1:18" x14ac:dyDescent="0.25">
      <c r="A64" s="5028"/>
      <c r="B64" s="5211"/>
      <c r="C64" s="4999" t="s">
        <v>16</v>
      </c>
      <c r="D64" s="4003">
        <v>100</v>
      </c>
      <c r="E64" s="4003">
        <v>100</v>
      </c>
      <c r="F64" s="4003">
        <v>100</v>
      </c>
      <c r="G64" s="4996"/>
      <c r="H64" s="3920">
        <v>3630148</v>
      </c>
      <c r="I64" s="3920">
        <v>3829679</v>
      </c>
      <c r="J64" s="3920">
        <v>4397022</v>
      </c>
      <c r="K64" s="4996"/>
      <c r="L64" s="4262">
        <v>0</v>
      </c>
      <c r="M64" s="4262">
        <v>0</v>
      </c>
      <c r="N64" s="4262">
        <v>0</v>
      </c>
      <c r="O64" s="4997"/>
      <c r="P64" s="3992">
        <v>48714</v>
      </c>
      <c r="Q64" s="3992">
        <v>39799</v>
      </c>
      <c r="R64" s="3992">
        <v>39152</v>
      </c>
    </row>
    <row r="65" spans="1:18" x14ac:dyDescent="0.25">
      <c r="A65" s="5028"/>
      <c r="B65" s="5206" t="s">
        <v>1123</v>
      </c>
      <c r="C65" s="4999" t="s">
        <v>1122</v>
      </c>
      <c r="D65" s="4003">
        <v>75.740819213254497</v>
      </c>
      <c r="E65" s="4003">
        <v>78.489160456366704</v>
      </c>
      <c r="F65" s="4003">
        <v>83.156207577570896</v>
      </c>
      <c r="G65" s="4996"/>
      <c r="H65" s="3920">
        <v>1522854</v>
      </c>
      <c r="I65" s="3920">
        <v>1694829</v>
      </c>
      <c r="J65" s="3920">
        <v>2162952</v>
      </c>
      <c r="K65" s="4996"/>
      <c r="L65" s="4262">
        <v>0.44565657508090001</v>
      </c>
      <c r="M65" s="4262">
        <v>0.45573466402759999</v>
      </c>
      <c r="N65" s="4262">
        <v>0.29030496994529997</v>
      </c>
      <c r="O65" s="4997"/>
      <c r="P65" s="3992">
        <v>27031</v>
      </c>
      <c r="Q65" s="3992">
        <v>24840</v>
      </c>
      <c r="R65" s="3992">
        <v>27248</v>
      </c>
    </row>
    <row r="66" spans="1:18" x14ac:dyDescent="0.25">
      <c r="A66" s="5028"/>
      <c r="B66" s="5207"/>
      <c r="C66" s="4999" t="s">
        <v>1123</v>
      </c>
      <c r="D66" s="4003">
        <v>24.2591807867455</v>
      </c>
      <c r="E66" s="4003">
        <v>21.510839543633299</v>
      </c>
      <c r="F66" s="4003">
        <v>16.8437924224291</v>
      </c>
      <c r="G66" s="4996"/>
      <c r="H66" s="3920">
        <v>487758</v>
      </c>
      <c r="I66" s="3920">
        <v>464487</v>
      </c>
      <c r="J66" s="3920">
        <v>438119</v>
      </c>
      <c r="K66" s="4996"/>
      <c r="L66" s="4262">
        <v>0.44565657508090001</v>
      </c>
      <c r="M66" s="4262">
        <v>0.45573466402759999</v>
      </c>
      <c r="N66" s="4262">
        <v>0.29030496994529997</v>
      </c>
      <c r="O66" s="4997"/>
      <c r="P66" s="3992">
        <v>8138</v>
      </c>
      <c r="Q66" s="3992">
        <v>6211</v>
      </c>
      <c r="R66" s="3992">
        <v>5656</v>
      </c>
    </row>
    <row r="67" spans="1:18" x14ac:dyDescent="0.25">
      <c r="A67" s="5028"/>
      <c r="B67" s="5208"/>
      <c r="C67" s="4999" t="s">
        <v>16</v>
      </c>
      <c r="D67" s="4003">
        <v>100</v>
      </c>
      <c r="E67" s="4003">
        <v>100</v>
      </c>
      <c r="F67" s="4003">
        <v>100</v>
      </c>
      <c r="G67" s="4996"/>
      <c r="H67" s="3920">
        <v>2010612</v>
      </c>
      <c r="I67" s="3920">
        <v>2159316</v>
      </c>
      <c r="J67" s="3920">
        <v>2601071</v>
      </c>
      <c r="K67" s="4996"/>
      <c r="L67" s="4262">
        <v>0</v>
      </c>
      <c r="M67" s="4262">
        <v>0</v>
      </c>
      <c r="N67" s="4262">
        <v>0</v>
      </c>
      <c r="O67" s="4997"/>
      <c r="P67" s="3992">
        <v>35169</v>
      </c>
      <c r="Q67" s="3992">
        <v>31051</v>
      </c>
      <c r="R67" s="3992">
        <v>32904</v>
      </c>
    </row>
    <row r="68" spans="1:18" x14ac:dyDescent="0.25">
      <c r="A68" s="5028"/>
      <c r="B68" s="5206" t="s">
        <v>16</v>
      </c>
      <c r="C68" s="4999" t="s">
        <v>1122</v>
      </c>
      <c r="D68" s="4003">
        <v>74.699490848750898</v>
      </c>
      <c r="E68" s="4003">
        <v>77.906593677236302</v>
      </c>
      <c r="F68" s="4003">
        <v>81.809987377989998</v>
      </c>
      <c r="G68" s="4996"/>
      <c r="H68" s="3920">
        <v>4213619</v>
      </c>
      <c r="I68" s="3920">
        <v>4665822</v>
      </c>
      <c r="J68" s="3920">
        <v>5725139</v>
      </c>
      <c r="K68" s="4996"/>
      <c r="L68" s="4262">
        <v>0.39703560891869999</v>
      </c>
      <c r="M68" s="4262">
        <v>0.45681313150050001</v>
      </c>
      <c r="N68" s="4262">
        <v>0.2461065075094</v>
      </c>
      <c r="O68" s="4997"/>
      <c r="P68" s="3992">
        <v>62849</v>
      </c>
      <c r="Q68" s="3992">
        <v>55901</v>
      </c>
      <c r="R68" s="3992">
        <v>58405</v>
      </c>
    </row>
    <row r="69" spans="1:18" x14ac:dyDescent="0.25">
      <c r="A69" s="5028"/>
      <c r="B69" s="5207"/>
      <c r="C69" s="4999" t="s">
        <v>1123</v>
      </c>
      <c r="D69" s="4003">
        <v>25.300509151249098</v>
      </c>
      <c r="E69" s="4003">
        <v>22.093406322763698</v>
      </c>
      <c r="F69" s="4003">
        <v>18.190012622009998</v>
      </c>
      <c r="G69" s="4996"/>
      <c r="H69" s="3920">
        <v>1427141</v>
      </c>
      <c r="I69" s="3920">
        <v>1323173</v>
      </c>
      <c r="J69" s="3920">
        <v>1272954</v>
      </c>
      <c r="K69" s="4996"/>
      <c r="L69" s="4262">
        <v>0.39703560891869999</v>
      </c>
      <c r="M69" s="4262">
        <v>0.45681313150050001</v>
      </c>
      <c r="N69" s="4262">
        <v>0.2461065075094</v>
      </c>
      <c r="O69" s="4997"/>
      <c r="P69" s="3992">
        <v>21034</v>
      </c>
      <c r="Q69" s="3992">
        <v>14949</v>
      </c>
      <c r="R69" s="3992">
        <v>13651</v>
      </c>
    </row>
    <row r="70" spans="1:18" x14ac:dyDescent="0.25">
      <c r="A70" s="5028"/>
      <c r="B70" s="5208"/>
      <c r="C70" s="4999" t="s">
        <v>16</v>
      </c>
      <c r="D70" s="4003">
        <v>100</v>
      </c>
      <c r="E70" s="4003">
        <v>100</v>
      </c>
      <c r="F70" s="4003">
        <v>100</v>
      </c>
      <c r="G70" s="4996"/>
      <c r="H70" s="3920">
        <v>5640760</v>
      </c>
      <c r="I70" s="3920">
        <v>5988995</v>
      </c>
      <c r="J70" s="3920">
        <v>6998093</v>
      </c>
      <c r="K70" s="4996"/>
      <c r="L70" s="4262">
        <v>0</v>
      </c>
      <c r="M70" s="4262">
        <v>0</v>
      </c>
      <c r="N70" s="4262">
        <v>0</v>
      </c>
      <c r="O70" s="4997"/>
      <c r="P70" s="3992">
        <v>83883</v>
      </c>
      <c r="Q70" s="3992">
        <v>70850</v>
      </c>
      <c r="R70" s="3992">
        <v>72056</v>
      </c>
    </row>
    <row r="71" spans="1:18" x14ac:dyDescent="0.25">
      <c r="A71" s="81" t="s">
        <v>1268</v>
      </c>
    </row>
  </sheetData>
  <mergeCells count="34">
    <mergeCell ref="P6:R6"/>
    <mergeCell ref="A6:A7"/>
    <mergeCell ref="B6:B7"/>
    <mergeCell ref="D6:F6"/>
    <mergeCell ref="H6:J6"/>
    <mergeCell ref="L6:N6"/>
    <mergeCell ref="A8:A16"/>
    <mergeCell ref="B8:B10"/>
    <mergeCell ref="B11:B13"/>
    <mergeCell ref="B14:B16"/>
    <mergeCell ref="A17:A25"/>
    <mergeCell ref="B17:B19"/>
    <mergeCell ref="B20:B22"/>
    <mergeCell ref="B23:B25"/>
    <mergeCell ref="A26:A34"/>
    <mergeCell ref="B26:B28"/>
    <mergeCell ref="B29:B31"/>
    <mergeCell ref="B32:B34"/>
    <mergeCell ref="A35:A43"/>
    <mergeCell ref="B35:B37"/>
    <mergeCell ref="B38:B40"/>
    <mergeCell ref="B41:B43"/>
    <mergeCell ref="A62:A70"/>
    <mergeCell ref="B62:B64"/>
    <mergeCell ref="B65:B67"/>
    <mergeCell ref="B68:B70"/>
    <mergeCell ref="A44:A52"/>
    <mergeCell ref="B44:B46"/>
    <mergeCell ref="B47:B49"/>
    <mergeCell ref="B50:B52"/>
    <mergeCell ref="A53:A61"/>
    <mergeCell ref="B53:B55"/>
    <mergeCell ref="B56:B58"/>
    <mergeCell ref="B59:B61"/>
  </mergeCells>
  <hyperlinks>
    <hyperlink ref="A1" location="Indice!A1" display="Indice" xr:uid="{DDAAF6C6-3B28-4E81-99A1-43B79C34DE43}"/>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56E3B-6010-4514-93D8-BEE335A5AF03}">
  <dimension ref="A1:T71"/>
  <sheetViews>
    <sheetView topLeftCell="A43" workbookViewId="0">
      <selection activeCell="L31" sqref="L31"/>
    </sheetView>
  </sheetViews>
  <sheetFormatPr baseColWidth="10" defaultRowHeight="15" x14ac:dyDescent="0.25"/>
  <cols>
    <col min="1" max="1" width="19.85546875" style="28" customWidth="1"/>
    <col min="2" max="2" width="15.28515625" style="28" customWidth="1"/>
    <col min="3" max="3" width="16.42578125" style="28" customWidth="1"/>
    <col min="4" max="6" width="11.42578125" style="28"/>
    <col min="7" max="7" width="2.140625" style="28" customWidth="1"/>
    <col min="8" max="10" width="11.42578125" style="28"/>
    <col min="11" max="11" width="1.85546875" style="28" customWidth="1"/>
    <col min="12" max="14" width="11.42578125" style="28"/>
    <col min="15" max="15" width="2" style="28" customWidth="1"/>
    <col min="16" max="20" width="11.42578125" style="28"/>
  </cols>
  <sheetData>
    <row r="1" spans="1:18" x14ac:dyDescent="0.25">
      <c r="A1" s="454" t="s">
        <v>1222</v>
      </c>
    </row>
    <row r="2" spans="1:18" x14ac:dyDescent="0.25">
      <c r="A2" s="454"/>
    </row>
    <row r="3" spans="1:18" x14ac:dyDescent="0.25">
      <c r="A3" s="3884" t="s">
        <v>1501</v>
      </c>
    </row>
    <row r="4" spans="1:18" x14ac:dyDescent="0.25">
      <c r="A4" s="4953" t="s">
        <v>1270</v>
      </c>
    </row>
    <row r="6" spans="1:18" x14ac:dyDescent="0.25">
      <c r="A6" s="5213" t="s">
        <v>1275</v>
      </c>
      <c r="B6" s="5215" t="s">
        <v>1473</v>
      </c>
      <c r="C6" s="5000" t="s">
        <v>679</v>
      </c>
      <c r="D6" s="5214" t="s">
        <v>0</v>
      </c>
      <c r="E6" s="5214"/>
      <c r="F6" s="5214"/>
      <c r="G6" s="4995"/>
      <c r="H6" s="5214" t="s">
        <v>23</v>
      </c>
      <c r="I6" s="5214"/>
      <c r="J6" s="5214"/>
      <c r="K6" s="4995"/>
      <c r="L6" s="5214" t="s">
        <v>46</v>
      </c>
      <c r="M6" s="5214"/>
      <c r="N6" s="5214"/>
      <c r="O6" s="10"/>
      <c r="P6" s="5214" t="s">
        <v>69</v>
      </c>
      <c r="Q6" s="5214"/>
      <c r="R6" s="5214"/>
    </row>
    <row r="7" spans="1:18" x14ac:dyDescent="0.25">
      <c r="A7" s="5213"/>
      <c r="B7" s="5215"/>
      <c r="C7" s="5000"/>
      <c r="D7" s="5001">
        <v>2015</v>
      </c>
      <c r="E7" s="5001">
        <v>2017</v>
      </c>
      <c r="F7" s="5001">
        <v>2022</v>
      </c>
      <c r="G7" s="4998"/>
      <c r="H7" s="5001">
        <v>2015</v>
      </c>
      <c r="I7" s="5001">
        <v>2017</v>
      </c>
      <c r="J7" s="5001">
        <v>2022</v>
      </c>
      <c r="K7" s="4998"/>
      <c r="L7" s="5001">
        <v>2015</v>
      </c>
      <c r="M7" s="5001">
        <v>2017</v>
      </c>
      <c r="N7" s="5001">
        <v>2022</v>
      </c>
      <c r="O7" s="4998"/>
      <c r="P7" s="5001">
        <v>2015</v>
      </c>
      <c r="Q7" s="5001">
        <v>2017</v>
      </c>
      <c r="R7" s="5001">
        <v>2022</v>
      </c>
    </row>
    <row r="8" spans="1:18" x14ac:dyDescent="0.25">
      <c r="A8" s="5212" t="s">
        <v>1494</v>
      </c>
      <c r="B8" s="5209" t="s">
        <v>9</v>
      </c>
      <c r="C8" s="4999" t="s">
        <v>1122</v>
      </c>
      <c r="D8" s="4003">
        <v>76.3139727872843</v>
      </c>
      <c r="E8" s="4003">
        <v>77.886895208748001</v>
      </c>
      <c r="F8" s="4003">
        <v>74.087393206543695</v>
      </c>
      <c r="G8" s="4996"/>
      <c r="H8" s="3920">
        <v>1321017</v>
      </c>
      <c r="I8" s="3920">
        <v>1455893</v>
      </c>
      <c r="J8" s="3920">
        <v>1649378</v>
      </c>
      <c r="K8" s="4996"/>
      <c r="L8" s="4262">
        <v>0.4783673702847</v>
      </c>
      <c r="M8" s="4262">
        <v>0.46784474026549999</v>
      </c>
      <c r="N8" s="4262">
        <v>0.37321229402740003</v>
      </c>
      <c r="O8" s="4997"/>
      <c r="P8" s="3920">
        <v>20983</v>
      </c>
      <c r="Q8" s="3920">
        <v>19734</v>
      </c>
      <c r="R8" s="3920">
        <v>19038</v>
      </c>
    </row>
    <row r="9" spans="1:18" x14ac:dyDescent="0.25">
      <c r="A9" s="5028"/>
      <c r="B9" s="5210"/>
      <c r="C9" s="4999" t="s">
        <v>1123</v>
      </c>
      <c r="D9" s="4003">
        <v>23.6860272127157</v>
      </c>
      <c r="E9" s="4003">
        <v>22.113104791252098</v>
      </c>
      <c r="F9" s="4003">
        <v>25.912606793456298</v>
      </c>
      <c r="G9" s="4996"/>
      <c r="H9" s="3920">
        <v>410012</v>
      </c>
      <c r="I9" s="3920">
        <v>413347</v>
      </c>
      <c r="J9" s="3920">
        <v>576882</v>
      </c>
      <c r="K9" s="4996"/>
      <c r="L9" s="4262">
        <v>0.4783673702847</v>
      </c>
      <c r="M9" s="4262">
        <v>0.46784474026549999</v>
      </c>
      <c r="N9" s="4262">
        <v>0.37321229402740003</v>
      </c>
      <c r="O9" s="4997"/>
      <c r="P9" s="3920">
        <v>5507</v>
      </c>
      <c r="Q9" s="3920">
        <v>4724</v>
      </c>
      <c r="R9" s="3920">
        <v>5975</v>
      </c>
    </row>
    <row r="10" spans="1:18" x14ac:dyDescent="0.25">
      <c r="A10" s="5028"/>
      <c r="B10" s="5211"/>
      <c r="C10" s="4999" t="s">
        <v>16</v>
      </c>
      <c r="D10" s="4003">
        <v>100</v>
      </c>
      <c r="E10" s="4003">
        <v>100</v>
      </c>
      <c r="F10" s="4003">
        <v>100</v>
      </c>
      <c r="G10" s="4996"/>
      <c r="H10" s="3920">
        <v>1731029</v>
      </c>
      <c r="I10" s="3920">
        <v>1869240</v>
      </c>
      <c r="J10" s="3920">
        <v>2226260</v>
      </c>
      <c r="K10" s="4996"/>
      <c r="L10" s="4262">
        <v>0</v>
      </c>
      <c r="M10" s="4262">
        <v>0</v>
      </c>
      <c r="N10" s="4262">
        <v>0</v>
      </c>
      <c r="O10" s="4997"/>
      <c r="P10" s="3920">
        <v>26490</v>
      </c>
      <c r="Q10" s="3920">
        <v>24458</v>
      </c>
      <c r="R10" s="3920">
        <v>25013</v>
      </c>
    </row>
    <row r="11" spans="1:18" x14ac:dyDescent="0.25">
      <c r="A11" s="5028"/>
      <c r="B11" s="5206" t="s">
        <v>10</v>
      </c>
      <c r="C11" s="4999" t="s">
        <v>1122</v>
      </c>
      <c r="D11" s="4003">
        <v>93.3955211869105</v>
      </c>
      <c r="E11" s="4003">
        <v>93.209960817507906</v>
      </c>
      <c r="F11" s="4003">
        <v>91.526129169101196</v>
      </c>
      <c r="G11" s="4996"/>
      <c r="H11" s="3920">
        <v>261118</v>
      </c>
      <c r="I11" s="3920">
        <v>273094</v>
      </c>
      <c r="J11" s="3920">
        <v>343050</v>
      </c>
      <c r="K11" s="4996"/>
      <c r="L11" s="4262">
        <v>0.45416074150520003</v>
      </c>
      <c r="M11" s="4262">
        <v>0.57971380223150004</v>
      </c>
      <c r="N11" s="4262">
        <v>0.41486097734490002</v>
      </c>
      <c r="O11" s="4997"/>
      <c r="P11" s="3920">
        <v>8148</v>
      </c>
      <c r="Q11" s="3920">
        <v>6194</v>
      </c>
      <c r="R11" s="3920">
        <v>7258</v>
      </c>
    </row>
    <row r="12" spans="1:18" x14ac:dyDescent="0.25">
      <c r="A12" s="5028"/>
      <c r="B12" s="5207"/>
      <c r="C12" s="4999" t="s">
        <v>1123</v>
      </c>
      <c r="D12" s="4003">
        <v>6.6044788130895</v>
      </c>
      <c r="E12" s="4003">
        <v>6.7900391824920998</v>
      </c>
      <c r="F12" s="4003">
        <v>8.4738708308988002</v>
      </c>
      <c r="G12" s="4996"/>
      <c r="H12" s="3920">
        <v>18465</v>
      </c>
      <c r="I12" s="3920">
        <v>19894</v>
      </c>
      <c r="J12" s="3920">
        <v>31761</v>
      </c>
      <c r="K12" s="4996"/>
      <c r="L12" s="4262">
        <v>0.45416074150520003</v>
      </c>
      <c r="M12" s="4262">
        <v>0.57971380223150004</v>
      </c>
      <c r="N12" s="4262">
        <v>0.41486097734490002</v>
      </c>
      <c r="O12" s="4997"/>
      <c r="P12" s="3920">
        <v>531</v>
      </c>
      <c r="Q12" s="3920">
        <v>426</v>
      </c>
      <c r="R12" s="3920">
        <v>633</v>
      </c>
    </row>
    <row r="13" spans="1:18" x14ac:dyDescent="0.25">
      <c r="A13" s="5028"/>
      <c r="B13" s="5208"/>
      <c r="C13" s="4999" t="s">
        <v>16</v>
      </c>
      <c r="D13" s="4003">
        <v>100</v>
      </c>
      <c r="E13" s="4003">
        <v>100</v>
      </c>
      <c r="F13" s="4003">
        <v>100</v>
      </c>
      <c r="G13" s="4996"/>
      <c r="H13" s="3920">
        <v>279583</v>
      </c>
      <c r="I13" s="3920">
        <v>292988</v>
      </c>
      <c r="J13" s="3920">
        <v>374811</v>
      </c>
      <c r="K13" s="4996"/>
      <c r="L13" s="4262">
        <v>0</v>
      </c>
      <c r="M13" s="4262">
        <v>0</v>
      </c>
      <c r="N13" s="4262">
        <v>0</v>
      </c>
      <c r="O13" s="4997"/>
      <c r="P13" s="3920">
        <v>8679</v>
      </c>
      <c r="Q13" s="3920">
        <v>6620</v>
      </c>
      <c r="R13" s="3920">
        <v>7891</v>
      </c>
    </row>
    <row r="14" spans="1:18" x14ac:dyDescent="0.25">
      <c r="A14" s="5028"/>
      <c r="B14" s="5206" t="s">
        <v>16</v>
      </c>
      <c r="C14" s="4999" t="s">
        <v>1122</v>
      </c>
      <c r="D14" s="4003">
        <v>78.689224972296998</v>
      </c>
      <c r="E14" s="4003">
        <v>79.963213870137693</v>
      </c>
      <c r="F14" s="4003">
        <v>76.600292725573397</v>
      </c>
      <c r="G14" s="4996"/>
      <c r="H14" s="3920">
        <v>1582135</v>
      </c>
      <c r="I14" s="3920">
        <v>1728987</v>
      </c>
      <c r="J14" s="3920">
        <v>1992428</v>
      </c>
      <c r="K14" s="4996"/>
      <c r="L14" s="4262">
        <v>0.4237828024393</v>
      </c>
      <c r="M14" s="4262">
        <v>0.4169679322007</v>
      </c>
      <c r="N14" s="4262">
        <v>0.32708253143880001</v>
      </c>
      <c r="O14" s="4997"/>
      <c r="P14" s="3920">
        <v>29131</v>
      </c>
      <c r="Q14" s="3920">
        <v>25928</v>
      </c>
      <c r="R14" s="3920">
        <v>26296</v>
      </c>
    </row>
    <row r="15" spans="1:18" x14ac:dyDescent="0.25">
      <c r="A15" s="5028"/>
      <c r="B15" s="5207"/>
      <c r="C15" s="4999" t="s">
        <v>1123</v>
      </c>
      <c r="D15" s="4003">
        <v>21.310775027702999</v>
      </c>
      <c r="E15" s="4003">
        <v>20.0367861298623</v>
      </c>
      <c r="F15" s="4003">
        <v>23.3997072744266</v>
      </c>
      <c r="G15" s="4996"/>
      <c r="H15" s="3920">
        <v>428477</v>
      </c>
      <c r="I15" s="3920">
        <v>433241</v>
      </c>
      <c r="J15" s="3920">
        <v>608643</v>
      </c>
      <c r="K15" s="4996"/>
      <c r="L15" s="4262">
        <v>0.4237828024393</v>
      </c>
      <c r="M15" s="4262">
        <v>0.4169679322007</v>
      </c>
      <c r="N15" s="4262">
        <v>0.32708253143880001</v>
      </c>
      <c r="O15" s="4997"/>
      <c r="P15" s="3920">
        <v>6038</v>
      </c>
      <c r="Q15" s="3920">
        <v>5150</v>
      </c>
      <c r="R15" s="3920">
        <v>6608</v>
      </c>
    </row>
    <row r="16" spans="1:18" x14ac:dyDescent="0.25">
      <c r="A16" s="5028"/>
      <c r="B16" s="5208"/>
      <c r="C16" s="4999" t="s">
        <v>16</v>
      </c>
      <c r="D16" s="4003">
        <v>100</v>
      </c>
      <c r="E16" s="4003">
        <v>100</v>
      </c>
      <c r="F16" s="4003">
        <v>100</v>
      </c>
      <c r="G16" s="4996"/>
      <c r="H16" s="3920">
        <v>2010612</v>
      </c>
      <c r="I16" s="3920">
        <v>2162228</v>
      </c>
      <c r="J16" s="3920">
        <v>2601071</v>
      </c>
      <c r="K16" s="4996"/>
      <c r="L16" s="4262">
        <v>0</v>
      </c>
      <c r="M16" s="4262">
        <v>0</v>
      </c>
      <c r="N16" s="4262">
        <v>0</v>
      </c>
      <c r="O16" s="4997"/>
      <c r="P16" s="3920">
        <v>35169</v>
      </c>
      <c r="Q16" s="3920">
        <v>31078</v>
      </c>
      <c r="R16" s="3920">
        <v>32904</v>
      </c>
    </row>
    <row r="17" spans="1:18" x14ac:dyDescent="0.25">
      <c r="A17" s="5212" t="s">
        <v>1495</v>
      </c>
      <c r="B17" s="5209" t="s">
        <v>9</v>
      </c>
      <c r="C17" s="4999" t="s">
        <v>1122</v>
      </c>
      <c r="D17" s="4003">
        <v>82.245531415129406</v>
      </c>
      <c r="E17" s="4003">
        <v>83.3035711419801</v>
      </c>
      <c r="F17" s="4003">
        <v>85.634247572161399</v>
      </c>
      <c r="G17" s="4996"/>
      <c r="H17" s="3920">
        <v>1423694</v>
      </c>
      <c r="I17" s="3920">
        <v>1557162</v>
      </c>
      <c r="J17" s="3920">
        <v>1906441</v>
      </c>
      <c r="K17" s="4996"/>
      <c r="L17" s="4262">
        <v>0.4182871259234</v>
      </c>
      <c r="M17" s="4262">
        <v>0.41787773068380002</v>
      </c>
      <c r="N17" s="4262">
        <v>0.29854559549179999</v>
      </c>
      <c r="O17" s="4997"/>
      <c r="P17" s="3920">
        <v>22023</v>
      </c>
      <c r="Q17" s="3920">
        <v>20699</v>
      </c>
      <c r="R17" s="3920">
        <v>21609</v>
      </c>
    </row>
    <row r="18" spans="1:18" x14ac:dyDescent="0.25">
      <c r="A18" s="5028"/>
      <c r="B18" s="5210"/>
      <c r="C18" s="4999" t="s">
        <v>1123</v>
      </c>
      <c r="D18" s="4003">
        <v>17.754468584870601</v>
      </c>
      <c r="E18" s="4003">
        <v>16.6964288580199</v>
      </c>
      <c r="F18" s="4003">
        <v>14.365752427838601</v>
      </c>
      <c r="G18" s="4996"/>
      <c r="H18" s="3920">
        <v>307335</v>
      </c>
      <c r="I18" s="3920">
        <v>312100</v>
      </c>
      <c r="J18" s="3920">
        <v>319819</v>
      </c>
      <c r="K18" s="4996"/>
      <c r="L18" s="4262">
        <v>0.4182871259234</v>
      </c>
      <c r="M18" s="4262">
        <v>0.41787773068380002</v>
      </c>
      <c r="N18" s="4262">
        <v>0.29854559549179999</v>
      </c>
      <c r="O18" s="4997"/>
      <c r="P18" s="3920">
        <v>4467</v>
      </c>
      <c r="Q18" s="3920">
        <v>3762</v>
      </c>
      <c r="R18" s="3920">
        <v>3404</v>
      </c>
    </row>
    <row r="19" spans="1:18" x14ac:dyDescent="0.25">
      <c r="A19" s="5028"/>
      <c r="B19" s="5211"/>
      <c r="C19" s="4999" t="s">
        <v>16</v>
      </c>
      <c r="D19" s="4003">
        <v>100</v>
      </c>
      <c r="E19" s="4003">
        <v>100</v>
      </c>
      <c r="F19" s="4003">
        <v>100</v>
      </c>
      <c r="G19" s="4996"/>
      <c r="H19" s="3920">
        <v>1731029</v>
      </c>
      <c r="I19" s="3920">
        <v>1869262</v>
      </c>
      <c r="J19" s="3920">
        <v>2226260</v>
      </c>
      <c r="K19" s="4996"/>
      <c r="L19" s="4262">
        <v>0</v>
      </c>
      <c r="M19" s="4262">
        <v>0</v>
      </c>
      <c r="N19" s="4262">
        <v>0</v>
      </c>
      <c r="O19" s="4997"/>
      <c r="P19" s="3920">
        <v>26490</v>
      </c>
      <c r="Q19" s="3920">
        <v>24461</v>
      </c>
      <c r="R19" s="3920">
        <v>25013</v>
      </c>
    </row>
    <row r="20" spans="1:18" x14ac:dyDescent="0.25">
      <c r="A20" s="5028"/>
      <c r="B20" s="5206" t="s">
        <v>10</v>
      </c>
      <c r="C20" s="4999" t="s">
        <v>1122</v>
      </c>
      <c r="D20" s="4003">
        <v>89.840226337080594</v>
      </c>
      <c r="E20" s="4003">
        <v>89.780481227748595</v>
      </c>
      <c r="F20" s="4003">
        <v>90.529093329704807</v>
      </c>
      <c r="G20" s="4996"/>
      <c r="H20" s="3920">
        <v>251178</v>
      </c>
      <c r="I20" s="3920">
        <v>263020</v>
      </c>
      <c r="J20" s="3920">
        <v>339313</v>
      </c>
      <c r="K20" s="4996"/>
      <c r="L20" s="4262">
        <v>0.77992250459589996</v>
      </c>
      <c r="M20" s="4262">
        <v>0.63957157084109995</v>
      </c>
      <c r="N20" s="4262">
        <v>0.50992591754380001</v>
      </c>
      <c r="O20" s="4997"/>
      <c r="P20" s="3920">
        <v>7901</v>
      </c>
      <c r="Q20" s="3920">
        <v>5966</v>
      </c>
      <c r="R20" s="3920">
        <v>7252</v>
      </c>
    </row>
    <row r="21" spans="1:18" x14ac:dyDescent="0.25">
      <c r="A21" s="5028"/>
      <c r="B21" s="5207"/>
      <c r="C21" s="4999" t="s">
        <v>1123</v>
      </c>
      <c r="D21" s="4003">
        <v>10.159773662919401</v>
      </c>
      <c r="E21" s="4003">
        <v>10.2195187722514</v>
      </c>
      <c r="F21" s="4003">
        <v>9.4709066702952001</v>
      </c>
      <c r="G21" s="4996"/>
      <c r="H21" s="3920">
        <v>28405</v>
      </c>
      <c r="I21" s="3920">
        <v>29939</v>
      </c>
      <c r="J21" s="3920">
        <v>35498</v>
      </c>
      <c r="K21" s="4996"/>
      <c r="L21" s="4262">
        <v>0.77992250459589996</v>
      </c>
      <c r="M21" s="4262">
        <v>0.63957157084109995</v>
      </c>
      <c r="N21" s="4262">
        <v>0.50992591754380001</v>
      </c>
      <c r="O21" s="4997"/>
      <c r="P21" s="3920">
        <v>778</v>
      </c>
      <c r="Q21" s="3920">
        <v>655</v>
      </c>
      <c r="R21" s="3920">
        <v>639</v>
      </c>
    </row>
    <row r="22" spans="1:18" x14ac:dyDescent="0.25">
      <c r="A22" s="5028"/>
      <c r="B22" s="5208"/>
      <c r="C22" s="4999" t="s">
        <v>16</v>
      </c>
      <c r="D22" s="4003">
        <v>100</v>
      </c>
      <c r="E22" s="4003">
        <v>100</v>
      </c>
      <c r="F22" s="4003">
        <v>100</v>
      </c>
      <c r="G22" s="4996"/>
      <c r="H22" s="3920">
        <v>279583</v>
      </c>
      <c r="I22" s="3920">
        <v>292959</v>
      </c>
      <c r="J22" s="3920">
        <v>374811</v>
      </c>
      <c r="K22" s="4996"/>
      <c r="L22" s="4262">
        <v>0</v>
      </c>
      <c r="M22" s="4262">
        <v>0</v>
      </c>
      <c r="N22" s="4262">
        <v>0</v>
      </c>
      <c r="O22" s="4997"/>
      <c r="P22" s="3920">
        <v>8679</v>
      </c>
      <c r="Q22" s="3920">
        <v>6621</v>
      </c>
      <c r="R22" s="3920">
        <v>7891</v>
      </c>
    </row>
    <row r="23" spans="1:18" x14ac:dyDescent="0.25">
      <c r="A23" s="5028"/>
      <c r="B23" s="5206" t="s">
        <v>16</v>
      </c>
      <c r="C23" s="4999" t="s">
        <v>1122</v>
      </c>
      <c r="D23" s="4003">
        <v>83.301601701372505</v>
      </c>
      <c r="E23" s="4003">
        <v>84.1811267210891</v>
      </c>
      <c r="F23" s="4003">
        <v>86.339588577166893</v>
      </c>
      <c r="G23" s="4996"/>
      <c r="H23" s="3920">
        <v>1674872</v>
      </c>
      <c r="I23" s="3920">
        <v>1820182</v>
      </c>
      <c r="J23" s="3920">
        <v>2245754</v>
      </c>
      <c r="K23" s="4996"/>
      <c r="L23" s="4262">
        <v>0.37630767778669999</v>
      </c>
      <c r="M23" s="4262">
        <v>0.37175297440979999</v>
      </c>
      <c r="N23" s="4262">
        <v>0.26619422047320002</v>
      </c>
      <c r="O23" s="4997"/>
      <c r="P23" s="3920">
        <v>29924</v>
      </c>
      <c r="Q23" s="3920">
        <v>26665</v>
      </c>
      <c r="R23" s="3920">
        <v>28861</v>
      </c>
    </row>
    <row r="24" spans="1:18" x14ac:dyDescent="0.25">
      <c r="A24" s="5028"/>
      <c r="B24" s="5207"/>
      <c r="C24" s="4999" t="s">
        <v>1123</v>
      </c>
      <c r="D24" s="4003">
        <v>16.698398298627499</v>
      </c>
      <c r="E24" s="4003">
        <v>15.8188732789109</v>
      </c>
      <c r="F24" s="4003">
        <v>13.6604114228331</v>
      </c>
      <c r="G24" s="4996"/>
      <c r="H24" s="3920">
        <v>335740</v>
      </c>
      <c r="I24" s="3920">
        <v>342039</v>
      </c>
      <c r="J24" s="3920">
        <v>355317</v>
      </c>
      <c r="K24" s="4996"/>
      <c r="L24" s="4262">
        <v>0.37630767778669999</v>
      </c>
      <c r="M24" s="4262">
        <v>0.37175297440979999</v>
      </c>
      <c r="N24" s="4262">
        <v>0.26619422047320002</v>
      </c>
      <c r="O24" s="4997"/>
      <c r="P24" s="3920">
        <v>5245</v>
      </c>
      <c r="Q24" s="3920">
        <v>4417</v>
      </c>
      <c r="R24" s="3920">
        <v>4043</v>
      </c>
    </row>
    <row r="25" spans="1:18" x14ac:dyDescent="0.25">
      <c r="A25" s="5028"/>
      <c r="B25" s="5208"/>
      <c r="C25" s="4999" t="s">
        <v>16</v>
      </c>
      <c r="D25" s="4003">
        <v>100</v>
      </c>
      <c r="E25" s="4003">
        <v>100</v>
      </c>
      <c r="F25" s="4003">
        <v>100</v>
      </c>
      <c r="G25" s="4996"/>
      <c r="H25" s="3920">
        <v>2010612</v>
      </c>
      <c r="I25" s="3920">
        <v>2162221</v>
      </c>
      <c r="J25" s="3920">
        <v>2601071</v>
      </c>
      <c r="K25" s="4996"/>
      <c r="L25" s="4262">
        <v>0</v>
      </c>
      <c r="M25" s="4262">
        <v>0</v>
      </c>
      <c r="N25" s="4262">
        <v>0</v>
      </c>
      <c r="O25" s="4997"/>
      <c r="P25" s="3920">
        <v>35169</v>
      </c>
      <c r="Q25" s="3920">
        <v>31082</v>
      </c>
      <c r="R25" s="3920">
        <v>32904</v>
      </c>
    </row>
    <row r="26" spans="1:18" x14ac:dyDescent="0.25">
      <c r="A26" s="5212" t="s">
        <v>1496</v>
      </c>
      <c r="B26" s="5209" t="s">
        <v>9</v>
      </c>
      <c r="C26" s="4999" t="s">
        <v>1122</v>
      </c>
      <c r="D26" s="4003">
        <v>96.095270500956403</v>
      </c>
      <c r="E26" s="4003">
        <v>95.442290498905194</v>
      </c>
      <c r="F26" s="4003">
        <v>95.956941237771005</v>
      </c>
      <c r="G26" s="4996"/>
      <c r="H26" s="3920">
        <v>1663437</v>
      </c>
      <c r="I26" s="3920">
        <v>1782757</v>
      </c>
      <c r="J26" s="3920">
        <v>2136251</v>
      </c>
      <c r="K26" s="4996"/>
      <c r="L26" s="4262">
        <v>0.20500506111190001</v>
      </c>
      <c r="M26" s="4262">
        <v>0.23010044646950001</v>
      </c>
      <c r="N26" s="4262">
        <v>0.15980060069179999</v>
      </c>
      <c r="O26" s="4997"/>
      <c r="P26" s="3920">
        <v>25278</v>
      </c>
      <c r="Q26" s="3920">
        <v>23244</v>
      </c>
      <c r="R26" s="3920">
        <v>23964</v>
      </c>
    </row>
    <row r="27" spans="1:18" x14ac:dyDescent="0.25">
      <c r="A27" s="5028"/>
      <c r="B27" s="5210"/>
      <c r="C27" s="4999" t="s">
        <v>1123</v>
      </c>
      <c r="D27" s="4003">
        <v>3.9047294990435999</v>
      </c>
      <c r="E27" s="4003">
        <v>4.5577095010948003</v>
      </c>
      <c r="F27" s="4003">
        <v>4.0430587622290002</v>
      </c>
      <c r="G27" s="4996"/>
      <c r="H27" s="3920">
        <v>67592</v>
      </c>
      <c r="I27" s="3920">
        <v>85133</v>
      </c>
      <c r="J27" s="3920">
        <v>90009</v>
      </c>
      <c r="K27" s="4996"/>
      <c r="L27" s="4262">
        <v>0.20500506111190001</v>
      </c>
      <c r="M27" s="4262">
        <v>0.23010044646950001</v>
      </c>
      <c r="N27" s="4262">
        <v>0.15980060069179999</v>
      </c>
      <c r="O27" s="4997"/>
      <c r="P27" s="3920">
        <v>1212</v>
      </c>
      <c r="Q27" s="3920">
        <v>1194</v>
      </c>
      <c r="R27" s="3920">
        <v>1049</v>
      </c>
    </row>
    <row r="28" spans="1:18" x14ac:dyDescent="0.25">
      <c r="A28" s="5028"/>
      <c r="B28" s="5211"/>
      <c r="C28" s="4999" t="s">
        <v>16</v>
      </c>
      <c r="D28" s="4003">
        <v>100</v>
      </c>
      <c r="E28" s="4003">
        <v>100</v>
      </c>
      <c r="F28" s="4003">
        <v>100</v>
      </c>
      <c r="G28" s="4996"/>
      <c r="H28" s="3920">
        <v>1731029</v>
      </c>
      <c r="I28" s="3920">
        <v>1867890</v>
      </c>
      <c r="J28" s="3920">
        <v>2226260</v>
      </c>
      <c r="K28" s="4996"/>
      <c r="L28" s="4262">
        <v>0</v>
      </c>
      <c r="M28" s="4262">
        <v>0</v>
      </c>
      <c r="N28" s="4262">
        <v>0</v>
      </c>
      <c r="O28" s="4997"/>
      <c r="P28" s="3920">
        <v>26490</v>
      </c>
      <c r="Q28" s="3920">
        <v>24438</v>
      </c>
      <c r="R28" s="3920">
        <v>25013</v>
      </c>
    </row>
    <row r="29" spans="1:18" x14ac:dyDescent="0.25">
      <c r="A29" s="5028"/>
      <c r="B29" s="5206" t="s">
        <v>10</v>
      </c>
      <c r="C29" s="4999" t="s">
        <v>1122</v>
      </c>
      <c r="D29" s="4003">
        <v>94.581215596084206</v>
      </c>
      <c r="E29" s="4003">
        <v>94.622239362736906</v>
      </c>
      <c r="F29" s="4003">
        <v>94.967863803356906</v>
      </c>
      <c r="G29" s="4996"/>
      <c r="H29" s="3920">
        <v>264433</v>
      </c>
      <c r="I29" s="3920">
        <v>277246</v>
      </c>
      <c r="J29" s="3920">
        <v>355950</v>
      </c>
      <c r="K29" s="4996"/>
      <c r="L29" s="4262">
        <v>0.44033649941210001</v>
      </c>
      <c r="M29" s="4262">
        <v>0.45298760450890002</v>
      </c>
      <c r="N29" s="4262">
        <v>0.31688273740119999</v>
      </c>
      <c r="O29" s="4997"/>
      <c r="P29" s="3920">
        <v>8293</v>
      </c>
      <c r="Q29" s="3920">
        <v>6256</v>
      </c>
      <c r="R29" s="3920">
        <v>7536</v>
      </c>
    </row>
    <row r="30" spans="1:18" x14ac:dyDescent="0.25">
      <c r="A30" s="5028"/>
      <c r="B30" s="5207"/>
      <c r="C30" s="4999" t="s">
        <v>1123</v>
      </c>
      <c r="D30" s="4003">
        <v>5.4187844039158</v>
      </c>
      <c r="E30" s="4003">
        <v>5.3777606372631004</v>
      </c>
      <c r="F30" s="4003">
        <v>5.0321361966431004</v>
      </c>
      <c r="G30" s="4996"/>
      <c r="H30" s="3920">
        <v>15150</v>
      </c>
      <c r="I30" s="3920">
        <v>15757</v>
      </c>
      <c r="J30" s="3920">
        <v>18861</v>
      </c>
      <c r="K30" s="4996"/>
      <c r="L30" s="4262">
        <v>0.44033649941210001</v>
      </c>
      <c r="M30" s="4262">
        <v>0.45298760450890002</v>
      </c>
      <c r="N30" s="4262">
        <v>0.31688273740119999</v>
      </c>
      <c r="O30" s="4997"/>
      <c r="P30" s="3920">
        <v>386</v>
      </c>
      <c r="Q30" s="3920">
        <v>365</v>
      </c>
      <c r="R30" s="3920">
        <v>355</v>
      </c>
    </row>
    <row r="31" spans="1:18" x14ac:dyDescent="0.25">
      <c r="A31" s="5028"/>
      <c r="B31" s="5208"/>
      <c r="C31" s="4999" t="s">
        <v>16</v>
      </c>
      <c r="D31" s="4003">
        <v>100</v>
      </c>
      <c r="E31" s="4003">
        <v>100</v>
      </c>
      <c r="F31" s="4003">
        <v>100</v>
      </c>
      <c r="G31" s="4996"/>
      <c r="H31" s="3920">
        <v>279583</v>
      </c>
      <c r="I31" s="3920">
        <v>293003</v>
      </c>
      <c r="J31" s="3920">
        <v>374811</v>
      </c>
      <c r="K31" s="4996"/>
      <c r="L31" s="4262">
        <v>0</v>
      </c>
      <c r="M31" s="4262">
        <v>0</v>
      </c>
      <c r="N31" s="4262">
        <v>0</v>
      </c>
      <c r="O31" s="4997"/>
      <c r="P31" s="3920">
        <v>8679</v>
      </c>
      <c r="Q31" s="3920">
        <v>6621</v>
      </c>
      <c r="R31" s="3920">
        <v>7891</v>
      </c>
    </row>
    <row r="32" spans="1:18" x14ac:dyDescent="0.25">
      <c r="A32" s="5028"/>
      <c r="B32" s="5206" t="s">
        <v>16</v>
      </c>
      <c r="C32" s="4999" t="s">
        <v>1122</v>
      </c>
      <c r="D32" s="4003">
        <v>95.884735592943798</v>
      </c>
      <c r="E32" s="4003">
        <v>95.331096912248796</v>
      </c>
      <c r="F32" s="4003">
        <v>95.814416446148499</v>
      </c>
      <c r="G32" s="4996"/>
      <c r="H32" s="3920">
        <v>1927870</v>
      </c>
      <c r="I32" s="3920">
        <v>2060003</v>
      </c>
      <c r="J32" s="3920">
        <v>2492201</v>
      </c>
      <c r="K32" s="4996"/>
      <c r="L32" s="4262">
        <v>0.18669720106769999</v>
      </c>
      <c r="M32" s="4262">
        <v>0.20809937079740001</v>
      </c>
      <c r="N32" s="4262">
        <v>0.14423957148720001</v>
      </c>
      <c r="O32" s="4997"/>
      <c r="P32" s="3920">
        <v>33571</v>
      </c>
      <c r="Q32" s="3920">
        <v>29500</v>
      </c>
      <c r="R32" s="3920">
        <v>31500</v>
      </c>
    </row>
    <row r="33" spans="1:18" x14ac:dyDescent="0.25">
      <c r="A33" s="5028"/>
      <c r="B33" s="5207"/>
      <c r="C33" s="4999" t="s">
        <v>1123</v>
      </c>
      <c r="D33" s="4003">
        <v>4.1152644070562001</v>
      </c>
      <c r="E33" s="4003">
        <v>4.6689030877512003</v>
      </c>
      <c r="F33" s="4003">
        <v>4.1855835538515</v>
      </c>
      <c r="G33" s="4996"/>
      <c r="H33" s="3920">
        <v>82742</v>
      </c>
      <c r="I33" s="3920">
        <v>100890</v>
      </c>
      <c r="J33" s="3920">
        <v>108870</v>
      </c>
      <c r="K33" s="4996"/>
      <c r="L33" s="4262">
        <v>0.18669720106769999</v>
      </c>
      <c r="M33" s="4262">
        <v>0.20809937079740001</v>
      </c>
      <c r="N33" s="4262">
        <v>0.14423957148720001</v>
      </c>
      <c r="O33" s="4997"/>
      <c r="P33" s="3920">
        <v>1598</v>
      </c>
      <c r="Q33" s="3920">
        <v>1559</v>
      </c>
      <c r="R33" s="3920">
        <v>1404</v>
      </c>
    </row>
    <row r="34" spans="1:18" x14ac:dyDescent="0.25">
      <c r="A34" s="5028"/>
      <c r="B34" s="5208"/>
      <c r="C34" s="4999" t="s">
        <v>16</v>
      </c>
      <c r="D34" s="4003">
        <v>100</v>
      </c>
      <c r="E34" s="4003">
        <v>100</v>
      </c>
      <c r="F34" s="4003">
        <v>100</v>
      </c>
      <c r="G34" s="4996"/>
      <c r="H34" s="3920">
        <v>2010612</v>
      </c>
      <c r="I34" s="3920">
        <v>2160893</v>
      </c>
      <c r="J34" s="3920">
        <v>2601071</v>
      </c>
      <c r="K34" s="4996"/>
      <c r="L34" s="4262">
        <v>0</v>
      </c>
      <c r="M34" s="4262">
        <v>0</v>
      </c>
      <c r="N34" s="4262">
        <v>0</v>
      </c>
      <c r="O34" s="4997"/>
      <c r="P34" s="3920">
        <v>35169</v>
      </c>
      <c r="Q34" s="3920">
        <v>31059</v>
      </c>
      <c r="R34" s="3920">
        <v>32904</v>
      </c>
    </row>
    <row r="35" spans="1:18" x14ac:dyDescent="0.25">
      <c r="A35" s="5212" t="s">
        <v>1497</v>
      </c>
      <c r="B35" s="5209" t="s">
        <v>9</v>
      </c>
      <c r="C35" s="4999" t="s">
        <v>1122</v>
      </c>
      <c r="D35" s="4003">
        <v>97.014145921298805</v>
      </c>
      <c r="E35" s="4003">
        <v>96.398235604096996</v>
      </c>
      <c r="F35" s="4003">
        <v>97.285851607628899</v>
      </c>
      <c r="G35" s="4996"/>
      <c r="H35" s="3920">
        <v>1679343</v>
      </c>
      <c r="I35" s="3920">
        <v>1801871</v>
      </c>
      <c r="J35" s="3920">
        <v>2165836</v>
      </c>
      <c r="K35" s="4996"/>
      <c r="L35" s="4262">
        <v>0.13745878285820001</v>
      </c>
      <c r="M35" s="4262">
        <v>0.15745091196200001</v>
      </c>
      <c r="N35" s="4262">
        <v>0.14042703340080001</v>
      </c>
      <c r="O35" s="4997"/>
      <c r="P35" s="3920">
        <v>25200</v>
      </c>
      <c r="Q35" s="3920">
        <v>23351</v>
      </c>
      <c r="R35" s="3920">
        <v>24389</v>
      </c>
    </row>
    <row r="36" spans="1:18" x14ac:dyDescent="0.25">
      <c r="A36" s="5028"/>
      <c r="B36" s="5210"/>
      <c r="C36" s="4999" t="s">
        <v>1123</v>
      </c>
      <c r="D36" s="4003">
        <v>2.9858540787012</v>
      </c>
      <c r="E36" s="4003">
        <v>3.6017643959029999</v>
      </c>
      <c r="F36" s="4003">
        <v>2.7141483923710998</v>
      </c>
      <c r="G36" s="4996"/>
      <c r="H36" s="3920">
        <v>51686</v>
      </c>
      <c r="I36" s="3920">
        <v>67324</v>
      </c>
      <c r="J36" s="3920">
        <v>60424</v>
      </c>
      <c r="K36" s="4996"/>
      <c r="L36" s="4262">
        <v>0.13745878285820001</v>
      </c>
      <c r="M36" s="4262">
        <v>0.15745091196200001</v>
      </c>
      <c r="N36" s="4262">
        <v>0.14042703340080001</v>
      </c>
      <c r="O36" s="4997"/>
      <c r="P36" s="3920">
        <v>1290</v>
      </c>
      <c r="Q36" s="3920">
        <v>1104</v>
      </c>
      <c r="R36" s="3920">
        <v>624</v>
      </c>
    </row>
    <row r="37" spans="1:18" x14ac:dyDescent="0.25">
      <c r="A37" s="5028"/>
      <c r="B37" s="5211"/>
      <c r="C37" s="4999" t="s">
        <v>16</v>
      </c>
      <c r="D37" s="4003">
        <v>100</v>
      </c>
      <c r="E37" s="4003">
        <v>100</v>
      </c>
      <c r="F37" s="4003">
        <v>100</v>
      </c>
      <c r="G37" s="4996"/>
      <c r="H37" s="3920">
        <v>1731029</v>
      </c>
      <c r="I37" s="3920">
        <v>1869195</v>
      </c>
      <c r="J37" s="3920">
        <v>2226260</v>
      </c>
      <c r="K37" s="4996"/>
      <c r="L37" s="4262">
        <v>0</v>
      </c>
      <c r="M37" s="4262">
        <v>0</v>
      </c>
      <c r="N37" s="4262">
        <v>0</v>
      </c>
      <c r="O37" s="4997"/>
      <c r="P37" s="3920">
        <v>26490</v>
      </c>
      <c r="Q37" s="3920">
        <v>24455</v>
      </c>
      <c r="R37" s="3920">
        <v>25013</v>
      </c>
    </row>
    <row r="38" spans="1:18" x14ac:dyDescent="0.25">
      <c r="A38" s="5028"/>
      <c r="B38" s="5206" t="s">
        <v>10</v>
      </c>
      <c r="C38" s="4999" t="s">
        <v>1122</v>
      </c>
      <c r="D38" s="4003">
        <v>98.565721091768793</v>
      </c>
      <c r="E38" s="4003">
        <v>97.782959445296001</v>
      </c>
      <c r="F38" s="4003">
        <v>98.140396092964195</v>
      </c>
      <c r="G38" s="4996"/>
      <c r="H38" s="3920">
        <v>275573</v>
      </c>
      <c r="I38" s="3920">
        <v>286419</v>
      </c>
      <c r="J38" s="3920">
        <v>367841</v>
      </c>
      <c r="K38" s="4996"/>
      <c r="L38" s="4262">
        <v>0.21352226701159999</v>
      </c>
      <c r="M38" s="4262">
        <v>0.23261180683640001</v>
      </c>
      <c r="N38" s="4262">
        <v>0.2151931247045</v>
      </c>
      <c r="O38" s="4997"/>
      <c r="P38" s="3920">
        <v>8551</v>
      </c>
      <c r="Q38" s="3920">
        <v>6439</v>
      </c>
      <c r="R38" s="3920">
        <v>7745</v>
      </c>
    </row>
    <row r="39" spans="1:18" x14ac:dyDescent="0.25">
      <c r="A39" s="5028"/>
      <c r="B39" s="5207"/>
      <c r="C39" s="4999" t="s">
        <v>1123</v>
      </c>
      <c r="D39" s="4003">
        <v>1.4342789082312</v>
      </c>
      <c r="E39" s="4003">
        <v>2.217040554704</v>
      </c>
      <c r="F39" s="4003">
        <v>1.8596039070357999</v>
      </c>
      <c r="G39" s="4996"/>
      <c r="H39" s="3920">
        <v>4010</v>
      </c>
      <c r="I39" s="3920">
        <v>6494</v>
      </c>
      <c r="J39" s="3920">
        <v>6970</v>
      </c>
      <c r="K39" s="4996"/>
      <c r="L39" s="4262">
        <v>0.21352226701159999</v>
      </c>
      <c r="M39" s="4262">
        <v>0.23261180683640001</v>
      </c>
      <c r="N39" s="4262">
        <v>0.2151931247045</v>
      </c>
      <c r="O39" s="4997"/>
      <c r="P39" s="3920">
        <v>128</v>
      </c>
      <c r="Q39" s="3920">
        <v>179</v>
      </c>
      <c r="R39" s="3920">
        <v>146</v>
      </c>
    </row>
    <row r="40" spans="1:18" x14ac:dyDescent="0.25">
      <c r="A40" s="5028"/>
      <c r="B40" s="5208"/>
      <c r="C40" s="4999" t="s">
        <v>16</v>
      </c>
      <c r="D40" s="4003">
        <v>100</v>
      </c>
      <c r="E40" s="4003">
        <v>100</v>
      </c>
      <c r="F40" s="4003">
        <v>100</v>
      </c>
      <c r="G40" s="4996"/>
      <c r="H40" s="3920">
        <v>279583</v>
      </c>
      <c r="I40" s="3920">
        <v>292913</v>
      </c>
      <c r="J40" s="3920">
        <v>374811</v>
      </c>
      <c r="K40" s="4996"/>
      <c r="L40" s="4262">
        <v>0</v>
      </c>
      <c r="M40" s="4262">
        <v>0</v>
      </c>
      <c r="N40" s="4262">
        <v>0</v>
      </c>
      <c r="O40" s="4997"/>
      <c r="P40" s="3920">
        <v>8679</v>
      </c>
      <c r="Q40" s="3920">
        <v>6618</v>
      </c>
      <c r="R40" s="3920">
        <v>7891</v>
      </c>
    </row>
    <row r="41" spans="1:18" x14ac:dyDescent="0.25">
      <c r="A41" s="5028"/>
      <c r="B41" s="5206" t="s">
        <v>16</v>
      </c>
      <c r="C41" s="4999" t="s">
        <v>1122</v>
      </c>
      <c r="D41" s="4003">
        <v>97.229898160361103</v>
      </c>
      <c r="E41" s="4003">
        <v>96.585831975090997</v>
      </c>
      <c r="F41" s="4003">
        <v>97.408990373580707</v>
      </c>
      <c r="G41" s="4996"/>
      <c r="H41" s="3920">
        <v>1954916</v>
      </c>
      <c r="I41" s="3920">
        <v>2088290</v>
      </c>
      <c r="J41" s="3920">
        <v>2533677</v>
      </c>
      <c r="K41" s="4996"/>
      <c r="L41" s="4262">
        <v>0.1219289862243</v>
      </c>
      <c r="M41" s="4262">
        <v>0.13968119540939999</v>
      </c>
      <c r="N41" s="4262">
        <v>0.12411926944149999</v>
      </c>
      <c r="O41" s="4997"/>
      <c r="P41" s="3920">
        <v>33751</v>
      </c>
      <c r="Q41" s="3920">
        <v>29790</v>
      </c>
      <c r="R41" s="3920">
        <v>32134</v>
      </c>
    </row>
    <row r="42" spans="1:18" x14ac:dyDescent="0.25">
      <c r="A42" s="5028"/>
      <c r="B42" s="5207"/>
      <c r="C42" s="4999" t="s">
        <v>1123</v>
      </c>
      <c r="D42" s="4003">
        <v>2.7701018396389001</v>
      </c>
      <c r="E42" s="4003">
        <v>3.4141680249089998</v>
      </c>
      <c r="F42" s="4003">
        <v>2.5910096264193001</v>
      </c>
      <c r="G42" s="4996"/>
      <c r="H42" s="3920">
        <v>55696</v>
      </c>
      <c r="I42" s="3920">
        <v>73818</v>
      </c>
      <c r="J42" s="3920">
        <v>67394</v>
      </c>
      <c r="K42" s="4996"/>
      <c r="L42" s="4262">
        <v>0.1219289862243</v>
      </c>
      <c r="M42" s="4262">
        <v>0.13968119540939999</v>
      </c>
      <c r="N42" s="4262">
        <v>0.12411926944149999</v>
      </c>
      <c r="O42" s="4997"/>
      <c r="P42" s="3920">
        <v>1418</v>
      </c>
      <c r="Q42" s="3920">
        <v>1283</v>
      </c>
      <c r="R42" s="3920">
        <v>770</v>
      </c>
    </row>
    <row r="43" spans="1:18" x14ac:dyDescent="0.25">
      <c r="A43" s="5028"/>
      <c r="B43" s="5208"/>
      <c r="C43" s="4999" t="s">
        <v>16</v>
      </c>
      <c r="D43" s="4003">
        <v>100</v>
      </c>
      <c r="E43" s="4003">
        <v>100</v>
      </c>
      <c r="F43" s="4003">
        <v>100</v>
      </c>
      <c r="G43" s="4996"/>
      <c r="H43" s="3920">
        <v>2010612</v>
      </c>
      <c r="I43" s="3920">
        <v>2162108</v>
      </c>
      <c r="J43" s="3920">
        <v>2601071</v>
      </c>
      <c r="K43" s="4996"/>
      <c r="L43" s="4262">
        <v>0</v>
      </c>
      <c r="M43" s="4262">
        <v>0</v>
      </c>
      <c r="N43" s="4262">
        <v>0</v>
      </c>
      <c r="O43" s="4997"/>
      <c r="P43" s="3920">
        <v>35169</v>
      </c>
      <c r="Q43" s="3920">
        <v>31073</v>
      </c>
      <c r="R43" s="3920">
        <v>32904</v>
      </c>
    </row>
    <row r="44" spans="1:18" x14ac:dyDescent="0.25">
      <c r="A44" s="5212" t="s">
        <v>1498</v>
      </c>
      <c r="B44" s="5209" t="s">
        <v>9</v>
      </c>
      <c r="C44" s="4999" t="s">
        <v>1122</v>
      </c>
      <c r="D44" s="4003">
        <v>89.0634992250274</v>
      </c>
      <c r="E44" s="4003">
        <v>89.821868656224495</v>
      </c>
      <c r="F44" s="4003">
        <v>89.008875872539605</v>
      </c>
      <c r="G44" s="4996"/>
      <c r="H44" s="3920">
        <v>1541715</v>
      </c>
      <c r="I44" s="3920">
        <v>1678733</v>
      </c>
      <c r="J44" s="3920">
        <v>1981569</v>
      </c>
      <c r="K44" s="4996"/>
      <c r="L44" s="4262">
        <v>0.38784045350270002</v>
      </c>
      <c r="M44" s="4262">
        <v>0.40796717962000001</v>
      </c>
      <c r="N44" s="4262">
        <v>0.41124847180899998</v>
      </c>
      <c r="O44" s="4997"/>
      <c r="P44" s="3920">
        <v>24220</v>
      </c>
      <c r="Q44" s="3920">
        <v>22497</v>
      </c>
      <c r="R44" s="3920">
        <v>23007</v>
      </c>
    </row>
    <row r="45" spans="1:18" x14ac:dyDescent="0.25">
      <c r="A45" s="5028"/>
      <c r="B45" s="5210"/>
      <c r="C45" s="4999" t="s">
        <v>1123</v>
      </c>
      <c r="D45" s="4003">
        <v>10.9365007749726</v>
      </c>
      <c r="E45" s="4003">
        <v>10.178131343775499</v>
      </c>
      <c r="F45" s="4003">
        <v>10.991124127460401</v>
      </c>
      <c r="G45" s="4996"/>
      <c r="H45" s="3920">
        <v>189314</v>
      </c>
      <c r="I45" s="3920">
        <v>190225</v>
      </c>
      <c r="J45" s="3920">
        <v>244691</v>
      </c>
      <c r="K45" s="4996"/>
      <c r="L45" s="4262">
        <v>0.38784045350270002</v>
      </c>
      <c r="M45" s="4262">
        <v>0.40796717962000001</v>
      </c>
      <c r="N45" s="4262">
        <v>0.41124847180899998</v>
      </c>
      <c r="O45" s="4997"/>
      <c r="P45" s="3920">
        <v>2270</v>
      </c>
      <c r="Q45" s="3920">
        <v>1953</v>
      </c>
      <c r="R45" s="3920">
        <v>2006</v>
      </c>
    </row>
    <row r="46" spans="1:18" x14ac:dyDescent="0.25">
      <c r="A46" s="5028"/>
      <c r="B46" s="5211"/>
      <c r="C46" s="4999" t="s">
        <v>16</v>
      </c>
      <c r="D46" s="4003">
        <v>100</v>
      </c>
      <c r="E46" s="4003">
        <v>100</v>
      </c>
      <c r="F46" s="4003">
        <v>100</v>
      </c>
      <c r="G46" s="4996"/>
      <c r="H46" s="3920">
        <v>1731029</v>
      </c>
      <c r="I46" s="3920">
        <v>1868958</v>
      </c>
      <c r="J46" s="3920">
        <v>2226260</v>
      </c>
      <c r="K46" s="4996"/>
      <c r="L46" s="4262">
        <v>0</v>
      </c>
      <c r="M46" s="4262">
        <v>0</v>
      </c>
      <c r="N46" s="4262">
        <v>0</v>
      </c>
      <c r="O46" s="4997"/>
      <c r="P46" s="3920">
        <v>26490</v>
      </c>
      <c r="Q46" s="3920">
        <v>24450</v>
      </c>
      <c r="R46" s="3920">
        <v>25013</v>
      </c>
    </row>
    <row r="47" spans="1:18" x14ac:dyDescent="0.25">
      <c r="A47" s="5028"/>
      <c r="B47" s="5206" t="s">
        <v>10</v>
      </c>
      <c r="C47" s="4999" t="s">
        <v>1122</v>
      </c>
      <c r="D47" s="4003">
        <v>99.142294059367003</v>
      </c>
      <c r="E47" s="4003">
        <v>98.573165400797805</v>
      </c>
      <c r="F47" s="4003">
        <v>99.534432020405006</v>
      </c>
      <c r="G47" s="4996"/>
      <c r="H47" s="3920">
        <v>277185</v>
      </c>
      <c r="I47" s="3920">
        <v>288638</v>
      </c>
      <c r="J47" s="3920">
        <v>373066</v>
      </c>
      <c r="K47" s="4996"/>
      <c r="L47" s="4262">
        <v>0.22244255292109999</v>
      </c>
      <c r="M47" s="4262">
        <v>0.19125523457390001</v>
      </c>
      <c r="N47" s="4262">
        <v>8.7059628454599997E-2</v>
      </c>
      <c r="O47" s="4997"/>
      <c r="P47" s="3920">
        <v>8621</v>
      </c>
      <c r="Q47" s="3920">
        <v>6503</v>
      </c>
      <c r="R47" s="3920">
        <v>7846</v>
      </c>
    </row>
    <row r="48" spans="1:18" x14ac:dyDescent="0.25">
      <c r="A48" s="5028"/>
      <c r="B48" s="5207"/>
      <c r="C48" s="4999" t="s">
        <v>1123</v>
      </c>
      <c r="D48" s="4003">
        <v>0.85770594063299999</v>
      </c>
      <c r="E48" s="4003">
        <v>1.4268345992022</v>
      </c>
      <c r="F48" s="4003">
        <v>0.46556797959500001</v>
      </c>
      <c r="G48" s="4996"/>
      <c r="H48" s="3920">
        <v>2398</v>
      </c>
      <c r="I48" s="3920">
        <v>4178</v>
      </c>
      <c r="J48" s="3920">
        <v>1745</v>
      </c>
      <c r="K48" s="4996"/>
      <c r="L48" s="4262">
        <v>0.22244255292109999</v>
      </c>
      <c r="M48" s="4262">
        <v>0.19125523457390001</v>
      </c>
      <c r="N48" s="4262">
        <v>8.7059628454599997E-2</v>
      </c>
      <c r="O48" s="4997"/>
      <c r="P48" s="3920">
        <v>58</v>
      </c>
      <c r="Q48" s="3920">
        <v>115</v>
      </c>
      <c r="R48" s="3920">
        <v>45</v>
      </c>
    </row>
    <row r="49" spans="1:18" x14ac:dyDescent="0.25">
      <c r="A49" s="5028"/>
      <c r="B49" s="5208"/>
      <c r="C49" s="4999" t="s">
        <v>16</v>
      </c>
      <c r="D49" s="4003">
        <v>100</v>
      </c>
      <c r="E49" s="4003">
        <v>100</v>
      </c>
      <c r="F49" s="4003">
        <v>100</v>
      </c>
      <c r="G49" s="4996"/>
      <c r="H49" s="3920">
        <v>279583</v>
      </c>
      <c r="I49" s="3920">
        <v>292816</v>
      </c>
      <c r="J49" s="3920">
        <v>374811</v>
      </c>
      <c r="K49" s="4996"/>
      <c r="L49" s="4262">
        <v>0</v>
      </c>
      <c r="M49" s="4262">
        <v>0</v>
      </c>
      <c r="N49" s="4262">
        <v>0</v>
      </c>
      <c r="O49" s="4997"/>
      <c r="P49" s="3920">
        <v>8679</v>
      </c>
      <c r="Q49" s="3920">
        <v>6618</v>
      </c>
      <c r="R49" s="3920">
        <v>7891</v>
      </c>
    </row>
    <row r="50" spans="1:18" x14ac:dyDescent="0.25">
      <c r="A50" s="5028"/>
      <c r="B50" s="5206" t="s">
        <v>16</v>
      </c>
      <c r="C50" s="4999" t="s">
        <v>1122</v>
      </c>
      <c r="D50" s="4003">
        <v>90.464992748476604</v>
      </c>
      <c r="E50" s="4003">
        <v>91.0072468259864</v>
      </c>
      <c r="F50" s="4003">
        <v>90.525595033738</v>
      </c>
      <c r="G50" s="4996"/>
      <c r="H50" s="3920">
        <v>1818900</v>
      </c>
      <c r="I50" s="3920">
        <v>1967371</v>
      </c>
      <c r="J50" s="3920">
        <v>2354635</v>
      </c>
      <c r="K50" s="4996"/>
      <c r="L50" s="4262">
        <v>0.33872039740900001</v>
      </c>
      <c r="M50" s="4262">
        <v>0.35666592715759998</v>
      </c>
      <c r="N50" s="4262">
        <v>0.35572417546079999</v>
      </c>
      <c r="O50" s="4997"/>
      <c r="P50" s="3920">
        <v>32841</v>
      </c>
      <c r="Q50" s="3920">
        <v>29000</v>
      </c>
      <c r="R50" s="3920">
        <v>30853</v>
      </c>
    </row>
    <row r="51" spans="1:18" x14ac:dyDescent="0.25">
      <c r="A51" s="5028"/>
      <c r="B51" s="5207"/>
      <c r="C51" s="4999" t="s">
        <v>1123</v>
      </c>
      <c r="D51" s="4003">
        <v>9.5350072515233997</v>
      </c>
      <c r="E51" s="4003">
        <v>8.9927531740136004</v>
      </c>
      <c r="F51" s="4003">
        <v>9.474404966262</v>
      </c>
      <c r="G51" s="4996"/>
      <c r="H51" s="3920">
        <v>191712</v>
      </c>
      <c r="I51" s="3920">
        <v>194403</v>
      </c>
      <c r="J51" s="3920">
        <v>246436</v>
      </c>
      <c r="K51" s="4996"/>
      <c r="L51" s="4262">
        <v>0.33872039740900001</v>
      </c>
      <c r="M51" s="4262">
        <v>0.35666592715759998</v>
      </c>
      <c r="N51" s="4262">
        <v>0.35572417546079999</v>
      </c>
      <c r="O51" s="4997"/>
      <c r="P51" s="3920">
        <v>2328</v>
      </c>
      <c r="Q51" s="3920">
        <v>2068</v>
      </c>
      <c r="R51" s="3920">
        <v>2051</v>
      </c>
    </row>
    <row r="52" spans="1:18" x14ac:dyDescent="0.25">
      <c r="A52" s="5028"/>
      <c r="B52" s="5208"/>
      <c r="C52" s="4999" t="s">
        <v>16</v>
      </c>
      <c r="D52" s="4003">
        <v>100</v>
      </c>
      <c r="E52" s="4003">
        <v>100</v>
      </c>
      <c r="F52" s="4003">
        <v>100</v>
      </c>
      <c r="G52" s="4996"/>
      <c r="H52" s="3920">
        <v>2010612</v>
      </c>
      <c r="I52" s="3920">
        <v>2161774</v>
      </c>
      <c r="J52" s="3920">
        <v>2601071</v>
      </c>
      <c r="K52" s="4996"/>
      <c r="L52" s="4262">
        <v>0</v>
      </c>
      <c r="M52" s="4262">
        <v>0</v>
      </c>
      <c r="N52" s="4262">
        <v>0</v>
      </c>
      <c r="O52" s="4997"/>
      <c r="P52" s="3920">
        <v>35169</v>
      </c>
      <c r="Q52" s="3920">
        <v>31068</v>
      </c>
      <c r="R52" s="3920">
        <v>32904</v>
      </c>
    </row>
    <row r="53" spans="1:18" x14ac:dyDescent="0.25">
      <c r="A53" s="5212" t="s">
        <v>1499</v>
      </c>
      <c r="B53" s="5209" t="s">
        <v>9</v>
      </c>
      <c r="C53" s="4999" t="s">
        <v>1122</v>
      </c>
      <c r="D53" s="4003">
        <v>78.986198382580497</v>
      </c>
      <c r="E53" s="4003">
        <v>78.439623486553899</v>
      </c>
      <c r="F53" s="4003">
        <v>78.568091777240795</v>
      </c>
      <c r="G53" s="4996"/>
      <c r="H53" s="3920">
        <v>1367274</v>
      </c>
      <c r="I53" s="3920">
        <v>1465904</v>
      </c>
      <c r="J53" s="3920">
        <v>1749130</v>
      </c>
      <c r="K53" s="4996"/>
      <c r="L53" s="4262">
        <v>0.4668938145814</v>
      </c>
      <c r="M53" s="4262">
        <v>0.55975844218390003</v>
      </c>
      <c r="N53" s="4262">
        <v>0.36244479301159999</v>
      </c>
      <c r="O53" s="4997"/>
      <c r="P53" s="3992">
        <v>21574</v>
      </c>
      <c r="Q53" s="3992">
        <v>20033</v>
      </c>
      <c r="R53" s="3992">
        <v>20049</v>
      </c>
    </row>
    <row r="54" spans="1:18" x14ac:dyDescent="0.25">
      <c r="A54" s="5028"/>
      <c r="B54" s="5210"/>
      <c r="C54" s="4999" t="s">
        <v>1123</v>
      </c>
      <c r="D54" s="4003">
        <v>21.013801617419499</v>
      </c>
      <c r="E54" s="4003">
        <v>21.560376513446101</v>
      </c>
      <c r="F54" s="4003">
        <v>21.431908222759201</v>
      </c>
      <c r="G54" s="4996"/>
      <c r="H54" s="3920">
        <v>363755</v>
      </c>
      <c r="I54" s="3920">
        <v>402927</v>
      </c>
      <c r="J54" s="3920">
        <v>477130</v>
      </c>
      <c r="K54" s="4996"/>
      <c r="L54" s="4262">
        <v>0.4668938145814</v>
      </c>
      <c r="M54" s="4262">
        <v>0.55975844218390003</v>
      </c>
      <c r="N54" s="4262">
        <v>0.36244479301159999</v>
      </c>
      <c r="O54" s="4997"/>
      <c r="P54" s="3992">
        <v>4916</v>
      </c>
      <c r="Q54" s="3992">
        <v>4419</v>
      </c>
      <c r="R54" s="3992">
        <v>4964</v>
      </c>
    </row>
    <row r="55" spans="1:18" x14ac:dyDescent="0.25">
      <c r="A55" s="5028"/>
      <c r="B55" s="5211"/>
      <c r="C55" s="4999" t="s">
        <v>16</v>
      </c>
      <c r="D55" s="4003">
        <v>100</v>
      </c>
      <c r="E55" s="4003">
        <v>100</v>
      </c>
      <c r="F55" s="4003">
        <v>100</v>
      </c>
      <c r="G55" s="4996"/>
      <c r="H55" s="3920">
        <v>1731029</v>
      </c>
      <c r="I55" s="3920">
        <v>1868831</v>
      </c>
      <c r="J55" s="3920">
        <v>2226260</v>
      </c>
      <c r="K55" s="4996"/>
      <c r="L55" s="4262">
        <v>0</v>
      </c>
      <c r="M55" s="4262">
        <v>0</v>
      </c>
      <c r="N55" s="4262">
        <v>0</v>
      </c>
      <c r="O55" s="4997"/>
      <c r="P55" s="3992">
        <v>26490</v>
      </c>
      <c r="Q55" s="3992">
        <v>24452</v>
      </c>
      <c r="R55" s="3992">
        <v>25013</v>
      </c>
    </row>
    <row r="56" spans="1:18" x14ac:dyDescent="0.25">
      <c r="A56" s="5028"/>
      <c r="B56" s="5206" t="s">
        <v>10</v>
      </c>
      <c r="C56" s="4999" t="s">
        <v>1122</v>
      </c>
      <c r="D56" s="4003">
        <v>92.767800617348001</v>
      </c>
      <c r="E56" s="4003">
        <v>92.403348382627399</v>
      </c>
      <c r="F56" s="4003">
        <v>92.568521201352198</v>
      </c>
      <c r="G56" s="4996"/>
      <c r="H56" s="3920">
        <v>259363</v>
      </c>
      <c r="I56" s="3920">
        <v>270776</v>
      </c>
      <c r="J56" s="3920">
        <v>346957</v>
      </c>
      <c r="K56" s="4996"/>
      <c r="L56" s="4262">
        <v>0.51929179728670005</v>
      </c>
      <c r="M56" s="4262">
        <v>0.46413796953690001</v>
      </c>
      <c r="N56" s="4262">
        <v>0.37699668963159999</v>
      </c>
      <c r="O56" s="4997"/>
      <c r="P56" s="3992">
        <v>8075</v>
      </c>
      <c r="Q56" s="3992">
        <v>6150</v>
      </c>
      <c r="R56" s="3992">
        <v>7302</v>
      </c>
    </row>
    <row r="57" spans="1:18" x14ac:dyDescent="0.25">
      <c r="A57" s="5028"/>
      <c r="B57" s="5207"/>
      <c r="C57" s="4999" t="s">
        <v>1123</v>
      </c>
      <c r="D57" s="4003">
        <v>7.2321993826520004</v>
      </c>
      <c r="E57" s="4003">
        <v>7.5966516173725998</v>
      </c>
      <c r="F57" s="4003">
        <v>7.4314787986479001</v>
      </c>
      <c r="G57" s="4996"/>
      <c r="H57" s="3920">
        <v>20220</v>
      </c>
      <c r="I57" s="3920">
        <v>22261</v>
      </c>
      <c r="J57" s="3920">
        <v>27854</v>
      </c>
      <c r="K57" s="4996"/>
      <c r="L57" s="4262">
        <v>0.51929179728670005</v>
      </c>
      <c r="M57" s="4262">
        <v>0.46413796953690001</v>
      </c>
      <c r="N57" s="4262">
        <v>0.37699668963159999</v>
      </c>
      <c r="O57" s="4997"/>
      <c r="P57" s="3992">
        <v>604</v>
      </c>
      <c r="Q57" s="3992">
        <v>472</v>
      </c>
      <c r="R57" s="3992">
        <v>589</v>
      </c>
    </row>
    <row r="58" spans="1:18" x14ac:dyDescent="0.25">
      <c r="A58" s="5028"/>
      <c r="B58" s="5208"/>
      <c r="C58" s="4999" t="s">
        <v>16</v>
      </c>
      <c r="D58" s="4003">
        <v>100</v>
      </c>
      <c r="E58" s="4003">
        <v>100</v>
      </c>
      <c r="F58" s="4003">
        <v>100</v>
      </c>
      <c r="G58" s="4996"/>
      <c r="H58" s="3920">
        <v>279583</v>
      </c>
      <c r="I58" s="3920">
        <v>293037</v>
      </c>
      <c r="J58" s="3920">
        <v>374811</v>
      </c>
      <c r="K58" s="4996"/>
      <c r="L58" s="4262">
        <v>0</v>
      </c>
      <c r="M58" s="4262">
        <v>0</v>
      </c>
      <c r="N58" s="4262">
        <v>0</v>
      </c>
      <c r="O58" s="4997"/>
      <c r="P58" s="3992">
        <v>8679</v>
      </c>
      <c r="Q58" s="3992">
        <v>6622</v>
      </c>
      <c r="R58" s="3992">
        <v>7891</v>
      </c>
    </row>
    <row r="59" spans="1:18" x14ac:dyDescent="0.25">
      <c r="A59" s="5028"/>
      <c r="B59" s="5206" t="s">
        <v>16</v>
      </c>
      <c r="C59" s="4999" t="s">
        <v>1122</v>
      </c>
      <c r="D59" s="4003">
        <v>80.902580905714302</v>
      </c>
      <c r="E59" s="4003">
        <v>80.332379220192905</v>
      </c>
      <c r="F59" s="4003">
        <v>80.585535727398494</v>
      </c>
      <c r="G59" s="4996"/>
      <c r="H59" s="3920">
        <v>1626637</v>
      </c>
      <c r="I59" s="3920">
        <v>1736680</v>
      </c>
      <c r="J59" s="3920">
        <v>2096087</v>
      </c>
      <c r="K59" s="4996"/>
      <c r="L59" s="4262">
        <v>0.41200612617740001</v>
      </c>
      <c r="M59" s="4262">
        <v>0.49084300386809998</v>
      </c>
      <c r="N59" s="4262">
        <v>0.3160424955126</v>
      </c>
      <c r="O59" s="4997"/>
      <c r="P59" s="3992">
        <v>29649</v>
      </c>
      <c r="Q59" s="3992">
        <v>26183</v>
      </c>
      <c r="R59" s="3992">
        <v>27351</v>
      </c>
    </row>
    <row r="60" spans="1:18" x14ac:dyDescent="0.25">
      <c r="A60" s="5028"/>
      <c r="B60" s="5207"/>
      <c r="C60" s="4999" t="s">
        <v>1123</v>
      </c>
      <c r="D60" s="4003">
        <v>19.097419094285701</v>
      </c>
      <c r="E60" s="4003">
        <v>19.667620779807098</v>
      </c>
      <c r="F60" s="4003">
        <v>19.414464272601599</v>
      </c>
      <c r="G60" s="4996"/>
      <c r="H60" s="3920">
        <v>383975</v>
      </c>
      <c r="I60" s="3920">
        <v>425188</v>
      </c>
      <c r="J60" s="3920">
        <v>504984</v>
      </c>
      <c r="K60" s="4996"/>
      <c r="L60" s="4262">
        <v>0.41200612617740001</v>
      </c>
      <c r="M60" s="4262">
        <v>0.49084300386809998</v>
      </c>
      <c r="N60" s="4262">
        <v>0.3160424955126</v>
      </c>
      <c r="O60" s="4997"/>
      <c r="P60" s="3992">
        <v>5520</v>
      </c>
      <c r="Q60" s="3992">
        <v>4891</v>
      </c>
      <c r="R60" s="3992">
        <v>5553</v>
      </c>
    </row>
    <row r="61" spans="1:18" x14ac:dyDescent="0.25">
      <c r="A61" s="5028"/>
      <c r="B61" s="5208"/>
      <c r="C61" s="4999" t="s">
        <v>16</v>
      </c>
      <c r="D61" s="4003">
        <v>100</v>
      </c>
      <c r="E61" s="4003">
        <v>100</v>
      </c>
      <c r="F61" s="4003">
        <v>100</v>
      </c>
      <c r="G61" s="4996"/>
      <c r="H61" s="3920">
        <v>2010612</v>
      </c>
      <c r="I61" s="3920">
        <v>2161868</v>
      </c>
      <c r="J61" s="3920">
        <v>2601071</v>
      </c>
      <c r="K61" s="4996"/>
      <c r="L61" s="4262">
        <v>0</v>
      </c>
      <c r="M61" s="4262">
        <v>0</v>
      </c>
      <c r="N61" s="4262">
        <v>0</v>
      </c>
      <c r="O61" s="4997"/>
      <c r="P61" s="3992">
        <v>35169</v>
      </c>
      <c r="Q61" s="3992">
        <v>31074</v>
      </c>
      <c r="R61" s="3992">
        <v>32904</v>
      </c>
    </row>
    <row r="62" spans="1:18" x14ac:dyDescent="0.25">
      <c r="A62" s="5212" t="s">
        <v>1500</v>
      </c>
      <c r="B62" s="5209" t="s">
        <v>9</v>
      </c>
      <c r="C62" s="4999" t="s">
        <v>1122</v>
      </c>
      <c r="D62" s="4003">
        <v>74.946000326973206</v>
      </c>
      <c r="E62" s="4003">
        <v>77.882557130459901</v>
      </c>
      <c r="F62" s="4003">
        <v>83.203983362230801</v>
      </c>
      <c r="G62" s="4996"/>
      <c r="H62" s="3920">
        <v>1297337</v>
      </c>
      <c r="I62" s="3920">
        <v>1453896</v>
      </c>
      <c r="J62" s="3920">
        <v>1852337</v>
      </c>
      <c r="K62" s="4996"/>
      <c r="L62" s="4262">
        <v>0.49368684486050002</v>
      </c>
      <c r="M62" s="4262">
        <v>0.51312737860119995</v>
      </c>
      <c r="N62" s="4262">
        <v>0.32076640352660002</v>
      </c>
      <c r="O62" s="4997"/>
      <c r="P62" s="3992">
        <v>19979</v>
      </c>
      <c r="Q62" s="3992">
        <v>19401</v>
      </c>
      <c r="R62" s="3992">
        <v>20670</v>
      </c>
    </row>
    <row r="63" spans="1:18" x14ac:dyDescent="0.25">
      <c r="A63" s="5028"/>
      <c r="B63" s="5210"/>
      <c r="C63" s="4999" t="s">
        <v>1123</v>
      </c>
      <c r="D63" s="4003">
        <v>25.053999673026901</v>
      </c>
      <c r="E63" s="4003">
        <v>22.117442869540099</v>
      </c>
      <c r="F63" s="4003">
        <v>16.796016637769199</v>
      </c>
      <c r="G63" s="4996"/>
      <c r="H63" s="3920">
        <v>433692</v>
      </c>
      <c r="I63" s="3920">
        <v>412884</v>
      </c>
      <c r="J63" s="3920">
        <v>373923</v>
      </c>
      <c r="K63" s="4996"/>
      <c r="L63" s="4262">
        <v>0.49368684486050002</v>
      </c>
      <c r="M63" s="4262">
        <v>0.51312737860119995</v>
      </c>
      <c r="N63" s="4262">
        <v>0.32076640352660002</v>
      </c>
      <c r="O63" s="4997"/>
      <c r="P63" s="3992">
        <v>6511</v>
      </c>
      <c r="Q63" s="3992">
        <v>5035</v>
      </c>
      <c r="R63" s="3992">
        <v>4343</v>
      </c>
    </row>
    <row r="64" spans="1:18" x14ac:dyDescent="0.25">
      <c r="A64" s="5028"/>
      <c r="B64" s="5211"/>
      <c r="C64" s="4999" t="s">
        <v>16</v>
      </c>
      <c r="D64" s="4003">
        <v>100</v>
      </c>
      <c r="E64" s="4003">
        <v>100</v>
      </c>
      <c r="F64" s="4003">
        <v>100</v>
      </c>
      <c r="G64" s="4996"/>
      <c r="H64" s="3920">
        <v>1731029</v>
      </c>
      <c r="I64" s="3920">
        <v>1866780</v>
      </c>
      <c r="J64" s="3920">
        <v>2226260</v>
      </c>
      <c r="K64" s="4996"/>
      <c r="L64" s="4262">
        <v>0</v>
      </c>
      <c r="M64" s="4262">
        <v>0</v>
      </c>
      <c r="N64" s="4262">
        <v>0</v>
      </c>
      <c r="O64" s="4997"/>
      <c r="P64" s="3992">
        <v>26490</v>
      </c>
      <c r="Q64" s="3992">
        <v>24436</v>
      </c>
      <c r="R64" s="3992">
        <v>25013</v>
      </c>
    </row>
    <row r="65" spans="1:18" x14ac:dyDescent="0.25">
      <c r="A65" s="5028"/>
      <c r="B65" s="5206" t="s">
        <v>10</v>
      </c>
      <c r="C65" s="4999" t="s">
        <v>1122</v>
      </c>
      <c r="D65" s="4003">
        <v>80.661914351015596</v>
      </c>
      <c r="E65" s="4003">
        <v>82.360119780129594</v>
      </c>
      <c r="F65" s="4003">
        <v>82.872434373591005</v>
      </c>
      <c r="G65" s="4996"/>
      <c r="H65" s="3920">
        <v>225517</v>
      </c>
      <c r="I65" s="3920">
        <v>240933</v>
      </c>
      <c r="J65" s="3920">
        <v>310615</v>
      </c>
      <c r="K65" s="4996"/>
      <c r="L65" s="4262">
        <v>0.94421684942060002</v>
      </c>
      <c r="M65" s="4262">
        <v>0.75888589481669999</v>
      </c>
      <c r="N65" s="4262">
        <v>0.63077799981649996</v>
      </c>
      <c r="O65" s="4997"/>
      <c r="P65" s="3992">
        <v>7052</v>
      </c>
      <c r="Q65" s="3992">
        <v>5439</v>
      </c>
      <c r="R65" s="3992">
        <v>6578</v>
      </c>
    </row>
    <row r="66" spans="1:18" x14ac:dyDescent="0.25">
      <c r="A66" s="5028"/>
      <c r="B66" s="5207"/>
      <c r="C66" s="4999" t="s">
        <v>1123</v>
      </c>
      <c r="D66" s="4003">
        <v>19.3380856489844</v>
      </c>
      <c r="E66" s="4003">
        <v>17.639880219870399</v>
      </c>
      <c r="F66" s="4003">
        <v>17.127565626409002</v>
      </c>
      <c r="G66" s="4996"/>
      <c r="H66" s="3920">
        <v>54066</v>
      </c>
      <c r="I66" s="3920">
        <v>51603</v>
      </c>
      <c r="J66" s="3920">
        <v>64196</v>
      </c>
      <c r="K66" s="4996"/>
      <c r="L66" s="4262">
        <v>0.94421684942060002</v>
      </c>
      <c r="M66" s="4262">
        <v>0.75888589481669999</v>
      </c>
      <c r="N66" s="4262">
        <v>0.63077799981649996</v>
      </c>
      <c r="O66" s="4997"/>
      <c r="P66" s="3992">
        <v>1627</v>
      </c>
      <c r="Q66" s="3992">
        <v>1176</v>
      </c>
      <c r="R66" s="3992">
        <v>1313</v>
      </c>
    </row>
    <row r="67" spans="1:18" x14ac:dyDescent="0.25">
      <c r="A67" s="5028"/>
      <c r="B67" s="5208"/>
      <c r="C67" s="4999" t="s">
        <v>16</v>
      </c>
      <c r="D67" s="4003">
        <v>100</v>
      </c>
      <c r="E67" s="4003">
        <v>100</v>
      </c>
      <c r="F67" s="4003">
        <v>100</v>
      </c>
      <c r="G67" s="4996"/>
      <c r="H67" s="3920">
        <v>279583</v>
      </c>
      <c r="I67" s="3920">
        <v>292536</v>
      </c>
      <c r="J67" s="3920">
        <v>374811</v>
      </c>
      <c r="K67" s="4996"/>
      <c r="L67" s="4262">
        <v>0</v>
      </c>
      <c r="M67" s="4262">
        <v>0</v>
      </c>
      <c r="N67" s="4262">
        <v>0</v>
      </c>
      <c r="O67" s="4997"/>
      <c r="P67" s="3992">
        <v>8679</v>
      </c>
      <c r="Q67" s="3992">
        <v>6615</v>
      </c>
      <c r="R67" s="3992">
        <v>7891</v>
      </c>
    </row>
    <row r="68" spans="1:18" x14ac:dyDescent="0.25">
      <c r="A68" s="5028"/>
      <c r="B68" s="5206" t="s">
        <v>16</v>
      </c>
      <c r="C68" s="4999" t="s">
        <v>1122</v>
      </c>
      <c r="D68" s="4003">
        <v>75.740819213254497</v>
      </c>
      <c r="E68" s="4003">
        <v>78.489160456366704</v>
      </c>
      <c r="F68" s="4003">
        <v>83.156207577570896</v>
      </c>
      <c r="G68" s="4996"/>
      <c r="H68" s="3920">
        <v>1522854</v>
      </c>
      <c r="I68" s="3920">
        <v>1694829</v>
      </c>
      <c r="J68" s="3920">
        <v>2162952</v>
      </c>
      <c r="K68" s="4996"/>
      <c r="L68" s="4262">
        <v>0.44565657508090001</v>
      </c>
      <c r="M68" s="4262">
        <v>0.45573466402759999</v>
      </c>
      <c r="N68" s="4262">
        <v>0.2892418939093</v>
      </c>
      <c r="O68" s="4997"/>
      <c r="P68" s="3992">
        <v>27031</v>
      </c>
      <c r="Q68" s="3992">
        <v>24840</v>
      </c>
      <c r="R68" s="3992">
        <v>27248</v>
      </c>
    </row>
    <row r="69" spans="1:18" x14ac:dyDescent="0.25">
      <c r="A69" s="5028"/>
      <c r="B69" s="5207"/>
      <c r="C69" s="4999" t="s">
        <v>1123</v>
      </c>
      <c r="D69" s="4003">
        <v>24.2591807867455</v>
      </c>
      <c r="E69" s="4003">
        <v>21.510839543633299</v>
      </c>
      <c r="F69" s="4003">
        <v>16.8437924224291</v>
      </c>
      <c r="G69" s="4996"/>
      <c r="H69" s="3920">
        <v>487758</v>
      </c>
      <c r="I69" s="3920">
        <v>464487</v>
      </c>
      <c r="J69" s="3920">
        <v>438119</v>
      </c>
      <c r="K69" s="4996"/>
      <c r="L69" s="4262">
        <v>0.44565657508090001</v>
      </c>
      <c r="M69" s="4262">
        <v>0.45573466402759999</v>
      </c>
      <c r="N69" s="4262">
        <v>0.2892418939093</v>
      </c>
      <c r="O69" s="4997"/>
      <c r="P69" s="3992">
        <v>8138</v>
      </c>
      <c r="Q69" s="3992">
        <v>6211</v>
      </c>
      <c r="R69" s="3992">
        <v>5656</v>
      </c>
    </row>
    <row r="70" spans="1:18" x14ac:dyDescent="0.25">
      <c r="A70" s="5028"/>
      <c r="B70" s="5208"/>
      <c r="C70" s="4999" t="s">
        <v>16</v>
      </c>
      <c r="D70" s="4003">
        <v>100</v>
      </c>
      <c r="E70" s="4003">
        <v>100</v>
      </c>
      <c r="F70" s="4003">
        <v>100</v>
      </c>
      <c r="G70" s="4996"/>
      <c r="H70" s="3920">
        <v>2010612</v>
      </c>
      <c r="I70" s="3920">
        <v>2159316</v>
      </c>
      <c r="J70" s="3920">
        <v>2601071</v>
      </c>
      <c r="K70" s="4996"/>
      <c r="L70" s="4262">
        <v>0</v>
      </c>
      <c r="M70" s="4262">
        <v>0</v>
      </c>
      <c r="N70" s="4262">
        <v>0</v>
      </c>
      <c r="O70" s="4997"/>
      <c r="P70" s="3992">
        <v>35169</v>
      </c>
      <c r="Q70" s="3992">
        <v>31051</v>
      </c>
      <c r="R70" s="3992">
        <v>32904</v>
      </c>
    </row>
    <row r="71" spans="1:18" x14ac:dyDescent="0.25">
      <c r="A71" s="81" t="s">
        <v>1268</v>
      </c>
    </row>
  </sheetData>
  <mergeCells count="34">
    <mergeCell ref="P6:R6"/>
    <mergeCell ref="A6:A7"/>
    <mergeCell ref="B6:B7"/>
    <mergeCell ref="D6:F6"/>
    <mergeCell ref="H6:J6"/>
    <mergeCell ref="L6:N6"/>
    <mergeCell ref="A8:A16"/>
    <mergeCell ref="B8:B10"/>
    <mergeCell ref="B11:B13"/>
    <mergeCell ref="B14:B16"/>
    <mergeCell ref="A17:A25"/>
    <mergeCell ref="B17:B19"/>
    <mergeCell ref="B20:B22"/>
    <mergeCell ref="B23:B25"/>
    <mergeCell ref="A26:A34"/>
    <mergeCell ref="B26:B28"/>
    <mergeCell ref="B29:B31"/>
    <mergeCell ref="B32:B34"/>
    <mergeCell ref="A35:A43"/>
    <mergeCell ref="B35:B37"/>
    <mergeCell ref="B38:B40"/>
    <mergeCell ref="B41:B43"/>
    <mergeCell ref="A62:A70"/>
    <mergeCell ref="B62:B64"/>
    <mergeCell ref="B65:B67"/>
    <mergeCell ref="B68:B70"/>
    <mergeCell ref="A44:A52"/>
    <mergeCell ref="B44:B46"/>
    <mergeCell ref="B47:B49"/>
    <mergeCell ref="B50:B52"/>
    <mergeCell ref="A53:A61"/>
    <mergeCell ref="B53:B55"/>
    <mergeCell ref="B56:B58"/>
    <mergeCell ref="B59:B61"/>
  </mergeCells>
  <hyperlinks>
    <hyperlink ref="A1" location="Indice!A1" display="Indice" xr:uid="{E2D83DCF-12B0-460A-A5E0-74B9325C73EF}"/>
  </hyperlink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D2873-2194-41A9-97F4-6219480ACF83}">
  <dimension ref="A1:J173"/>
  <sheetViews>
    <sheetView workbookViewId="0"/>
  </sheetViews>
  <sheetFormatPr baseColWidth="10" defaultColWidth="9.140625" defaultRowHeight="15" x14ac:dyDescent="0.25"/>
  <cols>
    <col min="1" max="1" width="14.42578125" style="5003" customWidth="1"/>
    <col min="2" max="2" width="141.5703125" style="5003" customWidth="1"/>
    <col min="3" max="5" width="9.140625" style="5003"/>
    <col min="6" max="16384" width="9.140625" style="8"/>
  </cols>
  <sheetData>
    <row r="1" spans="1:3" x14ac:dyDescent="0.25">
      <c r="A1" s="454" t="s">
        <v>1222</v>
      </c>
      <c r="B1" s="80"/>
    </row>
    <row r="2" spans="1:3" x14ac:dyDescent="0.25">
      <c r="A2" s="454"/>
      <c r="B2" s="80"/>
    </row>
    <row r="3" spans="1:3" x14ac:dyDescent="0.25">
      <c r="A3" s="3884" t="s">
        <v>1487</v>
      </c>
    </row>
    <row r="4" spans="1:3" x14ac:dyDescent="0.25">
      <c r="A4" s="5004" t="s">
        <v>1270</v>
      </c>
    </row>
    <row r="6" spans="1:3" x14ac:dyDescent="0.25">
      <c r="A6" s="5217" t="s">
        <v>0</v>
      </c>
      <c r="B6" s="5217" t="s">
        <v>0</v>
      </c>
      <c r="C6" s="5217" t="s">
        <v>0</v>
      </c>
    </row>
    <row r="7" spans="1:3" x14ac:dyDescent="0.25">
      <c r="A7" s="5005" t="s">
        <v>1275</v>
      </c>
      <c r="B7" s="5006" t="s">
        <v>679</v>
      </c>
      <c r="C7" s="5006" t="s">
        <v>8</v>
      </c>
    </row>
    <row r="8" spans="1:3" x14ac:dyDescent="0.25">
      <c r="A8" s="5216" t="s">
        <v>1122</v>
      </c>
      <c r="B8" s="5007" t="s">
        <v>1502</v>
      </c>
      <c r="C8" s="5010">
        <v>0.22715374361723661</v>
      </c>
    </row>
    <row r="9" spans="1:3" x14ac:dyDescent="0.25">
      <c r="A9" s="5216" t="s">
        <v>1122</v>
      </c>
      <c r="B9" s="5007" t="s">
        <v>1503</v>
      </c>
      <c r="C9" s="5010">
        <v>0.74377614073455334</v>
      </c>
    </row>
    <row r="10" spans="1:3" x14ac:dyDescent="0.25">
      <c r="A10" s="5216" t="s">
        <v>1122</v>
      </c>
      <c r="B10" s="5007" t="s">
        <v>1504</v>
      </c>
      <c r="C10" s="5010">
        <v>0.29867943376302719</v>
      </c>
    </row>
    <row r="11" spans="1:3" x14ac:dyDescent="0.25">
      <c r="A11" s="5216" t="s">
        <v>1122</v>
      </c>
      <c r="B11" s="5007" t="s">
        <v>1505</v>
      </c>
      <c r="C11" s="5010">
        <v>0.15433172229677439</v>
      </c>
    </row>
    <row r="12" spans="1:3" x14ac:dyDescent="0.25">
      <c r="A12" s="5216" t="s">
        <v>1122</v>
      </c>
      <c r="B12" s="5007" t="s">
        <v>1506</v>
      </c>
      <c r="C12" s="5010">
        <v>0.18371525220572948</v>
      </c>
    </row>
    <row r="13" spans="1:3" x14ac:dyDescent="0.25">
      <c r="A13" s="5216" t="s">
        <v>1122</v>
      </c>
      <c r="B13" s="5007" t="s">
        <v>1507</v>
      </c>
      <c r="C13" s="5010">
        <v>0</v>
      </c>
    </row>
    <row r="14" spans="1:3" x14ac:dyDescent="0.25">
      <c r="A14" s="5216" t="s">
        <v>1122</v>
      </c>
      <c r="B14" s="5007" t="s">
        <v>1508</v>
      </c>
      <c r="C14" s="5010">
        <v>4.7805081703700125E-2</v>
      </c>
    </row>
    <row r="15" spans="1:3" x14ac:dyDescent="0.25">
      <c r="A15" s="5216" t="s">
        <v>1122</v>
      </c>
      <c r="B15" s="5007" t="s">
        <v>1509</v>
      </c>
      <c r="C15" s="5010">
        <v>0.22274167276918888</v>
      </c>
    </row>
    <row r="16" spans="1:3" x14ac:dyDescent="0.25">
      <c r="A16" s="5216" t="s">
        <v>1122</v>
      </c>
      <c r="B16" s="5007" t="s">
        <v>1510</v>
      </c>
      <c r="C16" s="5010">
        <v>0.14964673900976777</v>
      </c>
    </row>
    <row r="17" spans="1:3" x14ac:dyDescent="0.25">
      <c r="A17" s="5216" t="s">
        <v>1122</v>
      </c>
      <c r="B17" s="5007" t="s">
        <v>1511</v>
      </c>
      <c r="C17" s="5010">
        <v>0.70716044865548611</v>
      </c>
    </row>
    <row r="18" spans="1:3" x14ac:dyDescent="0.25">
      <c r="A18" s="5216" t="s">
        <v>1122</v>
      </c>
      <c r="B18" s="5007" t="s">
        <v>1512</v>
      </c>
      <c r="C18" s="5010">
        <v>1.3311737217009068</v>
      </c>
    </row>
    <row r="19" spans="1:3" x14ac:dyDescent="0.25">
      <c r="A19" s="5216" t="s">
        <v>1122</v>
      </c>
      <c r="B19" s="5007" t="s">
        <v>1513</v>
      </c>
      <c r="C19" s="5010">
        <v>95.933818817138672</v>
      </c>
    </row>
    <row r="20" spans="1:3" x14ac:dyDescent="0.25">
      <c r="A20" s="5216" t="s">
        <v>1122</v>
      </c>
      <c r="B20" s="5007" t="s">
        <v>16</v>
      </c>
      <c r="C20" s="5010">
        <v>100</v>
      </c>
    </row>
    <row r="21" spans="1:3" x14ac:dyDescent="0.25">
      <c r="A21" s="5216" t="s">
        <v>1123</v>
      </c>
      <c r="B21" s="5007" t="s">
        <v>1502</v>
      </c>
      <c r="C21" s="5010">
        <v>0.32125229481607676</v>
      </c>
    </row>
    <row r="22" spans="1:3" x14ac:dyDescent="0.25">
      <c r="A22" s="5216" t="s">
        <v>1123</v>
      </c>
      <c r="B22" s="5007" t="s">
        <v>1503</v>
      </c>
      <c r="C22" s="5010">
        <v>0.54812035523355007</v>
      </c>
    </row>
    <row r="23" spans="1:3" x14ac:dyDescent="0.25">
      <c r="A23" s="5216" t="s">
        <v>1123</v>
      </c>
      <c r="B23" s="5007" t="s">
        <v>1504</v>
      </c>
      <c r="C23" s="5010">
        <v>0.45269816182553768</v>
      </c>
    </row>
    <row r="24" spans="1:3" x14ac:dyDescent="0.25">
      <c r="A24" s="5216" t="s">
        <v>1123</v>
      </c>
      <c r="B24" s="5007" t="s">
        <v>1505</v>
      </c>
      <c r="C24" s="5010">
        <v>0.16227930318564177</v>
      </c>
    </row>
    <row r="25" spans="1:3" x14ac:dyDescent="0.25">
      <c r="A25" s="5216" t="s">
        <v>1123</v>
      </c>
      <c r="B25" s="5007" t="s">
        <v>1506</v>
      </c>
      <c r="C25" s="5010">
        <v>0.24051631335169077</v>
      </c>
    </row>
    <row r="26" spans="1:3" x14ac:dyDescent="0.25">
      <c r="A26" s="5216" t="s">
        <v>1123</v>
      </c>
      <c r="B26" s="5007" t="s">
        <v>1507</v>
      </c>
      <c r="C26" s="5010">
        <v>2.7104219770990312E-2</v>
      </c>
    </row>
    <row r="27" spans="1:3" x14ac:dyDescent="0.25">
      <c r="A27" s="5216" t="s">
        <v>1123</v>
      </c>
      <c r="B27" s="5007" t="s">
        <v>1508</v>
      </c>
      <c r="C27" s="5010">
        <v>5.3900876082479954E-2</v>
      </c>
    </row>
    <row r="28" spans="1:3" x14ac:dyDescent="0.25">
      <c r="A28" s="5216" t="s">
        <v>1123</v>
      </c>
      <c r="B28" s="5007" t="s">
        <v>1509</v>
      </c>
      <c r="C28" s="5010">
        <v>0.22459980100393295</v>
      </c>
    </row>
    <row r="29" spans="1:3" x14ac:dyDescent="0.25">
      <c r="A29" s="5216" t="s">
        <v>1123</v>
      </c>
      <c r="B29" s="5007" t="s">
        <v>1510</v>
      </c>
      <c r="C29" s="5010">
        <v>0.11080051772296429</v>
      </c>
    </row>
    <row r="30" spans="1:3" x14ac:dyDescent="0.25">
      <c r="A30" s="5216" t="s">
        <v>1123</v>
      </c>
      <c r="B30" s="5007" t="s">
        <v>1511</v>
      </c>
      <c r="C30" s="5010">
        <v>0.60905679129064083</v>
      </c>
    </row>
    <row r="31" spans="1:3" x14ac:dyDescent="0.25">
      <c r="A31" s="5216" t="s">
        <v>1123</v>
      </c>
      <c r="B31" s="5007" t="s">
        <v>1512</v>
      </c>
      <c r="C31" s="5010">
        <v>1.314881443977356</v>
      </c>
    </row>
    <row r="32" spans="1:3" x14ac:dyDescent="0.25">
      <c r="A32" s="5216" t="s">
        <v>1123</v>
      </c>
      <c r="B32" s="5007" t="s">
        <v>1513</v>
      </c>
      <c r="C32" s="5010">
        <v>95.934790372848511</v>
      </c>
    </row>
    <row r="33" spans="1:3" x14ac:dyDescent="0.25">
      <c r="A33" s="5216" t="s">
        <v>1123</v>
      </c>
      <c r="B33" s="5007" t="s">
        <v>16</v>
      </c>
      <c r="C33" s="5010">
        <v>100</v>
      </c>
    </row>
    <row r="34" spans="1:3" x14ac:dyDescent="0.25">
      <c r="A34" s="5216" t="s">
        <v>16</v>
      </c>
      <c r="B34" s="5007" t="s">
        <v>1502</v>
      </c>
      <c r="C34" s="453">
        <v>0.26212855416469999</v>
      </c>
    </row>
    <row r="35" spans="1:3" x14ac:dyDescent="0.25">
      <c r="A35" s="5216" t="s">
        <v>1123</v>
      </c>
      <c r="B35" s="5007" t="s">
        <v>1503</v>
      </c>
      <c r="C35" s="453">
        <v>0.67105424292019999</v>
      </c>
    </row>
    <row r="36" spans="1:3" x14ac:dyDescent="0.25">
      <c r="A36" s="5216" t="s">
        <v>1123</v>
      </c>
      <c r="B36" s="5007" t="s">
        <v>1504</v>
      </c>
      <c r="C36" s="453">
        <v>0.35592553571379998</v>
      </c>
    </row>
    <row r="37" spans="1:3" x14ac:dyDescent="0.25">
      <c r="A37" s="5216" t="s">
        <v>1123</v>
      </c>
      <c r="B37" s="5007" t="s">
        <v>1505</v>
      </c>
      <c r="C37" s="453">
        <v>0.15728570626310001</v>
      </c>
    </row>
    <row r="38" spans="1:3" x14ac:dyDescent="0.25">
      <c r="A38" s="5216" t="s">
        <v>1123</v>
      </c>
      <c r="B38" s="5007" t="s">
        <v>1506</v>
      </c>
      <c r="C38" s="453">
        <v>0.2048272293609</v>
      </c>
    </row>
    <row r="39" spans="1:3" x14ac:dyDescent="0.25">
      <c r="A39" s="5216" t="s">
        <v>1123</v>
      </c>
      <c r="B39" s="5007" t="s">
        <v>1507</v>
      </c>
      <c r="C39" s="453">
        <v>1.0074173064E-2</v>
      </c>
    </row>
    <row r="40" spans="1:3" x14ac:dyDescent="0.25">
      <c r="A40" s="5216" t="s">
        <v>1123</v>
      </c>
      <c r="B40" s="5007" t="s">
        <v>1508</v>
      </c>
      <c r="C40" s="453">
        <v>5.00707835692E-2</v>
      </c>
    </row>
    <row r="41" spans="1:3" x14ac:dyDescent="0.25">
      <c r="A41" s="5216" t="s">
        <v>1123</v>
      </c>
      <c r="B41" s="5007" t="s">
        <v>1509</v>
      </c>
      <c r="C41" s="453">
        <v>0.22343229791319999</v>
      </c>
    </row>
    <row r="42" spans="1:3" x14ac:dyDescent="0.25">
      <c r="A42" s="5216" t="s">
        <v>1123</v>
      </c>
      <c r="B42" s="5007" t="s">
        <v>1510</v>
      </c>
      <c r="C42" s="453">
        <v>0.13520826316539999</v>
      </c>
    </row>
    <row r="43" spans="1:3" x14ac:dyDescent="0.25">
      <c r="A43" s="5216" t="s">
        <v>1123</v>
      </c>
      <c r="B43" s="5007" t="s">
        <v>1511</v>
      </c>
      <c r="C43" s="453">
        <v>0.67069700274059996</v>
      </c>
    </row>
    <row r="44" spans="1:3" x14ac:dyDescent="0.25">
      <c r="A44" s="5216" t="s">
        <v>1123</v>
      </c>
      <c r="B44" s="5007" t="s">
        <v>1512</v>
      </c>
      <c r="C44" s="453">
        <v>1.3251181428998</v>
      </c>
    </row>
    <row r="45" spans="1:3" x14ac:dyDescent="0.25">
      <c r="A45" s="5216" t="s">
        <v>1123</v>
      </c>
      <c r="B45" s="5007" t="s">
        <v>1513</v>
      </c>
      <c r="C45" s="453">
        <v>95.934178068225194</v>
      </c>
    </row>
    <row r="46" spans="1:3" x14ac:dyDescent="0.25">
      <c r="A46" s="5216" t="s">
        <v>1123</v>
      </c>
      <c r="B46" s="5007" t="s">
        <v>16</v>
      </c>
      <c r="C46" s="453">
        <v>100</v>
      </c>
    </row>
    <row r="48" spans="1:3" x14ac:dyDescent="0.25">
      <c r="A48" s="5217" t="s">
        <v>23</v>
      </c>
      <c r="B48" s="5217" t="s">
        <v>23</v>
      </c>
      <c r="C48" s="5217" t="s">
        <v>23</v>
      </c>
    </row>
    <row r="49" spans="1:3" x14ac:dyDescent="0.25">
      <c r="A49" s="5005" t="s">
        <v>1275</v>
      </c>
      <c r="B49" s="5006" t="s">
        <v>679</v>
      </c>
      <c r="C49" s="5008" t="s">
        <v>8</v>
      </c>
    </row>
    <row r="50" spans="1:3" x14ac:dyDescent="0.25">
      <c r="A50" s="5216" t="s">
        <v>1122</v>
      </c>
      <c r="B50" s="5007" t="s">
        <v>1502</v>
      </c>
      <c r="C50" s="5011">
        <v>9988</v>
      </c>
    </row>
    <row r="51" spans="1:3" x14ac:dyDescent="0.25">
      <c r="A51" s="5216" t="s">
        <v>1122</v>
      </c>
      <c r="B51" s="5007" t="s">
        <v>1503</v>
      </c>
      <c r="C51" s="5011">
        <v>32704</v>
      </c>
    </row>
    <row r="52" spans="1:3" x14ac:dyDescent="0.25">
      <c r="A52" s="5216" t="s">
        <v>1122</v>
      </c>
      <c r="B52" s="5007" t="s">
        <v>1504</v>
      </c>
      <c r="C52" s="5011">
        <v>13133</v>
      </c>
    </row>
    <row r="53" spans="1:3" x14ac:dyDescent="0.25">
      <c r="A53" s="5216" t="s">
        <v>1122</v>
      </c>
      <c r="B53" s="5007" t="s">
        <v>1505</v>
      </c>
      <c r="C53" s="5011">
        <v>6786</v>
      </c>
    </row>
    <row r="54" spans="1:3" x14ac:dyDescent="0.25">
      <c r="A54" s="5216" t="s">
        <v>1122</v>
      </c>
      <c r="B54" s="5007" t="s">
        <v>1506</v>
      </c>
      <c r="C54" s="5011">
        <v>8078</v>
      </c>
    </row>
    <row r="55" spans="1:3" x14ac:dyDescent="0.25">
      <c r="A55" s="5216" t="s">
        <v>1122</v>
      </c>
      <c r="B55" s="5007" t="s">
        <v>1507</v>
      </c>
      <c r="C55" s="5011"/>
    </row>
    <row r="56" spans="1:3" x14ac:dyDescent="0.25">
      <c r="A56" s="5216" t="s">
        <v>1122</v>
      </c>
      <c r="B56" s="5007" t="s">
        <v>1508</v>
      </c>
      <c r="C56" s="5011">
        <v>2102</v>
      </c>
    </row>
    <row r="57" spans="1:3" x14ac:dyDescent="0.25">
      <c r="A57" s="5216" t="s">
        <v>1122</v>
      </c>
      <c r="B57" s="5007" t="s">
        <v>1509</v>
      </c>
      <c r="C57" s="5011">
        <v>9794</v>
      </c>
    </row>
    <row r="58" spans="1:3" x14ac:dyDescent="0.25">
      <c r="A58" s="5216" t="s">
        <v>1122</v>
      </c>
      <c r="B58" s="5007" t="s">
        <v>1510</v>
      </c>
      <c r="C58" s="5011">
        <v>6580</v>
      </c>
    </row>
    <row r="59" spans="1:3" x14ac:dyDescent="0.25">
      <c r="A59" s="5216" t="s">
        <v>1122</v>
      </c>
      <c r="B59" s="5007" t="s">
        <v>1511</v>
      </c>
      <c r="C59" s="5011">
        <v>31094</v>
      </c>
    </row>
    <row r="60" spans="1:3" x14ac:dyDescent="0.25">
      <c r="A60" s="5216" t="s">
        <v>1122</v>
      </c>
      <c r="B60" s="5007" t="s">
        <v>1512</v>
      </c>
      <c r="C60" s="5011">
        <v>58532</v>
      </c>
    </row>
    <row r="61" spans="1:3" x14ac:dyDescent="0.25">
      <c r="A61" s="5216" t="s">
        <v>1122</v>
      </c>
      <c r="B61" s="5007" t="s">
        <v>1513</v>
      </c>
      <c r="C61" s="5011">
        <v>4218231</v>
      </c>
    </row>
    <row r="62" spans="1:3" x14ac:dyDescent="0.25">
      <c r="A62" s="5216" t="s">
        <v>1122</v>
      </c>
      <c r="B62" s="5007" t="s">
        <v>16</v>
      </c>
      <c r="C62" s="5011">
        <v>4397022</v>
      </c>
    </row>
    <row r="63" spans="1:3" x14ac:dyDescent="0.25">
      <c r="A63" s="5216" t="s">
        <v>1123</v>
      </c>
      <c r="B63" s="5007" t="s">
        <v>1502</v>
      </c>
      <c r="C63" s="5011">
        <v>8356</v>
      </c>
    </row>
    <row r="64" spans="1:3" x14ac:dyDescent="0.25">
      <c r="A64" s="5216" t="s">
        <v>1123</v>
      </c>
      <c r="B64" s="5007" t="s">
        <v>1503</v>
      </c>
      <c r="C64" s="5011">
        <v>14257</v>
      </c>
    </row>
    <row r="65" spans="1:3" x14ac:dyDescent="0.25">
      <c r="A65" s="5216" t="s">
        <v>1123</v>
      </c>
      <c r="B65" s="5007" t="s">
        <v>1504</v>
      </c>
      <c r="C65" s="5011">
        <v>11775</v>
      </c>
    </row>
    <row r="66" spans="1:3" x14ac:dyDescent="0.25">
      <c r="A66" s="5216" t="s">
        <v>1123</v>
      </c>
      <c r="B66" s="5007" t="s">
        <v>1505</v>
      </c>
      <c r="C66" s="5011">
        <v>4221</v>
      </c>
    </row>
    <row r="67" spans="1:3" x14ac:dyDescent="0.25">
      <c r="A67" s="5216" t="s">
        <v>1123</v>
      </c>
      <c r="B67" s="5007" t="s">
        <v>1506</v>
      </c>
      <c r="C67" s="5011">
        <v>6256</v>
      </c>
    </row>
    <row r="68" spans="1:3" x14ac:dyDescent="0.25">
      <c r="A68" s="5216" t="s">
        <v>1123</v>
      </c>
      <c r="B68" s="5007" t="s">
        <v>1507</v>
      </c>
      <c r="C68" s="5011">
        <v>705</v>
      </c>
    </row>
    <row r="69" spans="1:3" x14ac:dyDescent="0.25">
      <c r="A69" s="5216" t="s">
        <v>1123</v>
      </c>
      <c r="B69" s="5007" t="s">
        <v>1508</v>
      </c>
      <c r="C69" s="5011">
        <v>1402</v>
      </c>
    </row>
    <row r="70" spans="1:3" x14ac:dyDescent="0.25">
      <c r="A70" s="5216" t="s">
        <v>1123</v>
      </c>
      <c r="B70" s="5007" t="s">
        <v>1509</v>
      </c>
      <c r="C70" s="5011">
        <v>5842</v>
      </c>
    </row>
    <row r="71" spans="1:3" x14ac:dyDescent="0.25">
      <c r="A71" s="5216" t="s">
        <v>1123</v>
      </c>
      <c r="B71" s="5007" t="s">
        <v>1510</v>
      </c>
      <c r="C71" s="5011">
        <v>2882</v>
      </c>
    </row>
    <row r="72" spans="1:3" x14ac:dyDescent="0.25">
      <c r="A72" s="5216" t="s">
        <v>1123</v>
      </c>
      <c r="B72" s="5007" t="s">
        <v>1511</v>
      </c>
      <c r="C72" s="5011">
        <v>15842</v>
      </c>
    </row>
    <row r="73" spans="1:3" x14ac:dyDescent="0.25">
      <c r="A73" s="5216" t="s">
        <v>1123</v>
      </c>
      <c r="B73" s="5007" t="s">
        <v>1512</v>
      </c>
      <c r="C73" s="5011">
        <v>34201</v>
      </c>
    </row>
    <row r="74" spans="1:3" x14ac:dyDescent="0.25">
      <c r="A74" s="5216" t="s">
        <v>1123</v>
      </c>
      <c r="B74" s="5007" t="s">
        <v>1513</v>
      </c>
      <c r="C74" s="5011">
        <v>2495332</v>
      </c>
    </row>
    <row r="75" spans="1:3" x14ac:dyDescent="0.25">
      <c r="A75" s="5216" t="s">
        <v>1123</v>
      </c>
      <c r="B75" s="5007" t="s">
        <v>16</v>
      </c>
      <c r="C75" s="5011">
        <f>SUM(C63:C74)</f>
        <v>2601071</v>
      </c>
    </row>
    <row r="76" spans="1:3" x14ac:dyDescent="0.25">
      <c r="A76" s="5216" t="s">
        <v>16</v>
      </c>
      <c r="B76" s="5007" t="s">
        <v>1502</v>
      </c>
      <c r="C76" s="4002">
        <v>18344</v>
      </c>
    </row>
    <row r="77" spans="1:3" x14ac:dyDescent="0.25">
      <c r="A77" s="5216" t="s">
        <v>1123</v>
      </c>
      <c r="B77" s="5007" t="s">
        <v>1503</v>
      </c>
      <c r="C77" s="4002">
        <v>46961</v>
      </c>
    </row>
    <row r="78" spans="1:3" x14ac:dyDescent="0.25">
      <c r="A78" s="5216" t="s">
        <v>1123</v>
      </c>
      <c r="B78" s="5007" t="s">
        <v>1504</v>
      </c>
      <c r="C78" s="4002">
        <v>24908</v>
      </c>
    </row>
    <row r="79" spans="1:3" x14ac:dyDescent="0.25">
      <c r="A79" s="5216" t="s">
        <v>1123</v>
      </c>
      <c r="B79" s="5007" t="s">
        <v>1505</v>
      </c>
      <c r="C79" s="4002">
        <v>11007</v>
      </c>
    </row>
    <row r="80" spans="1:3" x14ac:dyDescent="0.25">
      <c r="A80" s="5216" t="s">
        <v>1123</v>
      </c>
      <c r="B80" s="5007" t="s">
        <v>1506</v>
      </c>
      <c r="C80" s="4002">
        <v>14334</v>
      </c>
    </row>
    <row r="81" spans="1:3" x14ac:dyDescent="0.25">
      <c r="A81" s="5216" t="s">
        <v>1123</v>
      </c>
      <c r="B81" s="5007" t="s">
        <v>1507</v>
      </c>
      <c r="C81" s="4002">
        <v>705</v>
      </c>
    </row>
    <row r="82" spans="1:3" x14ac:dyDescent="0.25">
      <c r="A82" s="5216" t="s">
        <v>1123</v>
      </c>
      <c r="B82" s="5007" t="s">
        <v>1508</v>
      </c>
      <c r="C82" s="4002">
        <v>3504</v>
      </c>
    </row>
    <row r="83" spans="1:3" x14ac:dyDescent="0.25">
      <c r="A83" s="5216" t="s">
        <v>1123</v>
      </c>
      <c r="B83" s="5007" t="s">
        <v>1509</v>
      </c>
      <c r="C83" s="4002">
        <v>15636</v>
      </c>
    </row>
    <row r="84" spans="1:3" x14ac:dyDescent="0.25">
      <c r="A84" s="5216" t="s">
        <v>1123</v>
      </c>
      <c r="B84" s="5007" t="s">
        <v>1510</v>
      </c>
      <c r="C84" s="4002">
        <v>9462</v>
      </c>
    </row>
    <row r="85" spans="1:3" x14ac:dyDescent="0.25">
      <c r="A85" s="5216" t="s">
        <v>1123</v>
      </c>
      <c r="B85" s="5007" t="s">
        <v>1511</v>
      </c>
      <c r="C85" s="4002">
        <v>46936</v>
      </c>
    </row>
    <row r="86" spans="1:3" x14ac:dyDescent="0.25">
      <c r="A86" s="5216" t="s">
        <v>1123</v>
      </c>
      <c r="B86" s="5007" t="s">
        <v>1512</v>
      </c>
      <c r="C86" s="4002">
        <v>92733</v>
      </c>
    </row>
    <row r="87" spans="1:3" x14ac:dyDescent="0.25">
      <c r="A87" s="5216" t="s">
        <v>1123</v>
      </c>
      <c r="B87" s="5007" t="s">
        <v>1513</v>
      </c>
      <c r="C87" s="4002">
        <v>6713563</v>
      </c>
    </row>
    <row r="88" spans="1:3" x14ac:dyDescent="0.25">
      <c r="A88" s="5216" t="s">
        <v>1123</v>
      </c>
      <c r="B88" s="5007" t="s">
        <v>16</v>
      </c>
      <c r="C88" s="4002">
        <v>6998093</v>
      </c>
    </row>
    <row r="90" spans="1:3" x14ac:dyDescent="0.25">
      <c r="A90" s="5217" t="s">
        <v>46</v>
      </c>
      <c r="B90" s="5217" t="s">
        <v>46</v>
      </c>
      <c r="C90" s="5217" t="s">
        <v>46</v>
      </c>
    </row>
    <row r="91" spans="1:3" x14ac:dyDescent="0.25">
      <c r="A91" s="5005" t="s">
        <v>1275</v>
      </c>
      <c r="B91" s="5006" t="s">
        <v>679</v>
      </c>
      <c r="C91" s="5009" t="s">
        <v>8</v>
      </c>
    </row>
    <row r="92" spans="1:3" x14ac:dyDescent="0.25">
      <c r="A92" s="5216" t="s">
        <v>1122</v>
      </c>
      <c r="B92" s="5007" t="s">
        <v>1502</v>
      </c>
      <c r="C92" s="5012">
        <v>2.6395716122351587E-2</v>
      </c>
    </row>
    <row r="93" spans="1:3" x14ac:dyDescent="0.25">
      <c r="A93" s="5216" t="s">
        <v>1122</v>
      </c>
      <c r="B93" s="5007" t="s">
        <v>1503</v>
      </c>
      <c r="C93" s="5012">
        <v>6.6406815312802792E-2</v>
      </c>
    </row>
    <row r="94" spans="1:3" x14ac:dyDescent="0.25">
      <c r="A94" s="5216" t="s">
        <v>1122</v>
      </c>
      <c r="B94" s="5007" t="s">
        <v>1504</v>
      </c>
      <c r="C94" s="5012">
        <v>3.6707468098029494E-2</v>
      </c>
    </row>
    <row r="95" spans="1:3" x14ac:dyDescent="0.25">
      <c r="A95" s="5216" t="s">
        <v>1122</v>
      </c>
      <c r="B95" s="5007" t="s">
        <v>1505</v>
      </c>
      <c r="C95" s="5012">
        <v>2.51597142778337E-2</v>
      </c>
    </row>
    <row r="96" spans="1:3" x14ac:dyDescent="0.25">
      <c r="A96" s="5216" t="s">
        <v>1122</v>
      </c>
      <c r="B96" s="5007" t="s">
        <v>1506</v>
      </c>
      <c r="C96" s="5012">
        <v>2.5744803133420646E-2</v>
      </c>
    </row>
    <row r="97" spans="1:3" x14ac:dyDescent="0.25">
      <c r="A97" s="5216" t="s">
        <v>1122</v>
      </c>
      <c r="B97" s="5007" t="s">
        <v>1507</v>
      </c>
      <c r="C97" s="5012">
        <v>0</v>
      </c>
    </row>
    <row r="98" spans="1:3" x14ac:dyDescent="0.25">
      <c r="A98" s="5216" t="s">
        <v>1122</v>
      </c>
      <c r="B98" s="5007" t="s">
        <v>1508</v>
      </c>
      <c r="C98" s="5012">
        <v>1.1711501429090276E-2</v>
      </c>
    </row>
    <row r="99" spans="1:3" x14ac:dyDescent="0.25">
      <c r="A99" s="5216" t="s">
        <v>1122</v>
      </c>
      <c r="B99" s="5007" t="s">
        <v>1509</v>
      </c>
      <c r="C99" s="5012">
        <v>2.2787413035985082E-2</v>
      </c>
    </row>
    <row r="100" spans="1:3" x14ac:dyDescent="0.25">
      <c r="A100" s="5216" t="s">
        <v>1122</v>
      </c>
      <c r="B100" s="5007" t="s">
        <v>1510</v>
      </c>
      <c r="C100" s="5012">
        <v>2.3942420375533402E-2</v>
      </c>
    </row>
    <row r="101" spans="1:3" x14ac:dyDescent="0.25">
      <c r="A101" s="5216" t="s">
        <v>1122</v>
      </c>
      <c r="B101" s="5007" t="s">
        <v>1511</v>
      </c>
      <c r="C101" s="5012">
        <v>5.3808611119166017E-2</v>
      </c>
    </row>
    <row r="102" spans="1:3" x14ac:dyDescent="0.25">
      <c r="A102" s="5216" t="s">
        <v>1122</v>
      </c>
      <c r="B102" s="5007" t="s">
        <v>1512</v>
      </c>
      <c r="C102" s="5012">
        <v>9.4366585835814476E-2</v>
      </c>
    </row>
    <row r="103" spans="1:3" x14ac:dyDescent="0.25">
      <c r="A103" s="5216" t="s">
        <v>1122</v>
      </c>
      <c r="B103" s="5007" t="s">
        <v>1513</v>
      </c>
      <c r="C103" s="5012">
        <v>0.14593376545235515</v>
      </c>
    </row>
    <row r="104" spans="1:3" x14ac:dyDescent="0.25">
      <c r="A104" s="5216" t="s">
        <v>1122</v>
      </c>
      <c r="B104" s="5007" t="s">
        <v>16</v>
      </c>
      <c r="C104" s="5012">
        <v>0</v>
      </c>
    </row>
    <row r="105" spans="1:3" x14ac:dyDescent="0.25">
      <c r="A105" s="5216" t="s">
        <v>1123</v>
      </c>
      <c r="B105" s="5007" t="s">
        <v>1502</v>
      </c>
      <c r="C105" s="5012">
        <v>3.8060423685237765E-2</v>
      </c>
    </row>
    <row r="106" spans="1:3" x14ac:dyDescent="0.25">
      <c r="A106" s="5216" t="s">
        <v>1123</v>
      </c>
      <c r="B106" s="5007" t="s">
        <v>1503</v>
      </c>
      <c r="C106" s="5012">
        <v>4.7585886204615235E-2</v>
      </c>
    </row>
    <row r="107" spans="1:3" x14ac:dyDescent="0.25">
      <c r="A107" s="5216" t="s">
        <v>1123</v>
      </c>
      <c r="B107" s="5007" t="s">
        <v>1504</v>
      </c>
      <c r="C107" s="5012">
        <v>4.6162909711711109E-2</v>
      </c>
    </row>
    <row r="108" spans="1:3" x14ac:dyDescent="0.25">
      <c r="A108" s="5216" t="s">
        <v>1123</v>
      </c>
      <c r="B108" s="5007" t="s">
        <v>1505</v>
      </c>
      <c r="C108" s="5012">
        <v>3.1558287446387112E-2</v>
      </c>
    </row>
    <row r="109" spans="1:3" x14ac:dyDescent="0.25">
      <c r="A109" s="5216" t="s">
        <v>1123</v>
      </c>
      <c r="B109" s="5007" t="s">
        <v>1506</v>
      </c>
      <c r="C109" s="5012">
        <v>3.4572705044411123E-2</v>
      </c>
    </row>
    <row r="110" spans="1:3" x14ac:dyDescent="0.25">
      <c r="A110" s="5216" t="s">
        <v>1123</v>
      </c>
      <c r="B110" s="5007" t="s">
        <v>1507</v>
      </c>
      <c r="C110" s="5012">
        <v>2.5828889920376241E-2</v>
      </c>
    </row>
    <row r="111" spans="1:3" x14ac:dyDescent="0.25">
      <c r="A111" s="5216" t="s">
        <v>1123</v>
      </c>
      <c r="B111" s="5007" t="s">
        <v>1508</v>
      </c>
      <c r="C111" s="5012">
        <v>1.3870223483536392E-2</v>
      </c>
    </row>
    <row r="112" spans="1:3" x14ac:dyDescent="0.25">
      <c r="A112" s="5216" t="s">
        <v>1123</v>
      </c>
      <c r="B112" s="5007" t="s">
        <v>1509</v>
      </c>
      <c r="C112" s="5012">
        <v>2.2017631272319704E-2</v>
      </c>
    </row>
    <row r="113" spans="1:3" x14ac:dyDescent="0.25">
      <c r="A113" s="5216" t="s">
        <v>1123</v>
      </c>
      <c r="B113" s="5007" t="s">
        <v>1510</v>
      </c>
      <c r="C113" s="5012">
        <v>2.3273487749975175E-2</v>
      </c>
    </row>
    <row r="114" spans="1:3" x14ac:dyDescent="0.25">
      <c r="A114" s="5216" t="s">
        <v>1123</v>
      </c>
      <c r="B114" s="5007" t="s">
        <v>1511</v>
      </c>
      <c r="C114" s="5012">
        <v>4.4589125900529325E-2</v>
      </c>
    </row>
    <row r="115" spans="1:3" x14ac:dyDescent="0.25">
      <c r="A115" s="5216" t="s">
        <v>1123</v>
      </c>
      <c r="B115" s="5007" t="s">
        <v>1512</v>
      </c>
      <c r="C115" s="5012">
        <v>8.0901221372187138E-2</v>
      </c>
    </row>
    <row r="116" spans="1:3" x14ac:dyDescent="0.25">
      <c r="A116" s="5216" t="s">
        <v>1123</v>
      </c>
      <c r="B116" s="5007" t="s">
        <v>1513</v>
      </c>
      <c r="C116" s="5012">
        <v>0.13466211967170238</v>
      </c>
    </row>
    <row r="117" spans="1:3" x14ac:dyDescent="0.25">
      <c r="A117" s="5216" t="s">
        <v>1123</v>
      </c>
      <c r="B117" s="5007" t="s">
        <v>16</v>
      </c>
      <c r="C117" s="5012">
        <v>0</v>
      </c>
    </row>
    <row r="118" spans="1:3" x14ac:dyDescent="0.25">
      <c r="A118" s="5216" t="s">
        <v>16</v>
      </c>
      <c r="B118" s="5007" t="s">
        <v>1502</v>
      </c>
      <c r="C118" s="452">
        <v>2.24060098994E-2</v>
      </c>
    </row>
    <row r="119" spans="1:3" x14ac:dyDescent="0.25">
      <c r="A119" s="5216" t="s">
        <v>1123</v>
      </c>
      <c r="B119" s="5007" t="s">
        <v>1503</v>
      </c>
      <c r="C119" s="452">
        <v>4.5380650597599999E-2</v>
      </c>
    </row>
    <row r="120" spans="1:3" x14ac:dyDescent="0.25">
      <c r="A120" s="5216" t="s">
        <v>1123</v>
      </c>
      <c r="B120" s="5007" t="s">
        <v>1504</v>
      </c>
      <c r="C120" s="452">
        <v>3.2977084713400003E-2</v>
      </c>
    </row>
    <row r="121" spans="1:3" x14ac:dyDescent="0.25">
      <c r="A121" s="5216" t="s">
        <v>1123</v>
      </c>
      <c r="B121" s="5007" t="s">
        <v>1505</v>
      </c>
      <c r="C121" s="452">
        <v>1.9641224462899998E-2</v>
      </c>
    </row>
    <row r="122" spans="1:3" x14ac:dyDescent="0.25">
      <c r="A122" s="5216" t="s">
        <v>1123</v>
      </c>
      <c r="B122" s="5007" t="s">
        <v>1506</v>
      </c>
      <c r="C122" s="452">
        <v>2.1109934187599998E-2</v>
      </c>
    </row>
    <row r="123" spans="1:3" x14ac:dyDescent="0.25">
      <c r="A123" s="5216" t="s">
        <v>1123</v>
      </c>
      <c r="B123" s="5007" t="s">
        <v>1507</v>
      </c>
      <c r="C123" s="452">
        <v>9.5943439182000004E-3</v>
      </c>
    </row>
    <row r="124" spans="1:3" x14ac:dyDescent="0.25">
      <c r="A124" s="5216" t="s">
        <v>1123</v>
      </c>
      <c r="B124" s="5007" t="s">
        <v>1508</v>
      </c>
      <c r="C124" s="452">
        <v>9.1783585338999999E-3</v>
      </c>
    </row>
    <row r="125" spans="1:3" x14ac:dyDescent="0.25">
      <c r="A125" s="5216" t="s">
        <v>1123</v>
      </c>
      <c r="B125" s="5007" t="s">
        <v>1509</v>
      </c>
      <c r="C125" s="452">
        <v>1.6775461867700001E-2</v>
      </c>
    </row>
    <row r="126" spans="1:3" x14ac:dyDescent="0.25">
      <c r="A126" s="5216" t="s">
        <v>1123</v>
      </c>
      <c r="B126" s="5007" t="s">
        <v>1510</v>
      </c>
      <c r="C126" s="452">
        <v>1.7369594830000001E-2</v>
      </c>
    </row>
    <row r="127" spans="1:3" x14ac:dyDescent="0.25">
      <c r="A127" s="5216" t="s">
        <v>1123</v>
      </c>
      <c r="B127" s="5007" t="s">
        <v>1511</v>
      </c>
      <c r="C127" s="452">
        <v>3.7813786591099997E-2</v>
      </c>
    </row>
    <row r="128" spans="1:3" x14ac:dyDescent="0.25">
      <c r="A128" s="5216" t="s">
        <v>1123</v>
      </c>
      <c r="B128" s="5007" t="s">
        <v>1512</v>
      </c>
      <c r="C128" s="452">
        <v>6.6917605707599997E-2</v>
      </c>
    </row>
    <row r="129" spans="1:3" x14ac:dyDescent="0.25">
      <c r="A129" s="5216" t="s">
        <v>1123</v>
      </c>
      <c r="B129" s="5007" t="s">
        <v>1513</v>
      </c>
      <c r="C129" s="452">
        <v>0.1065468423819</v>
      </c>
    </row>
    <row r="130" spans="1:3" x14ac:dyDescent="0.25">
      <c r="A130" s="5216" t="s">
        <v>1123</v>
      </c>
      <c r="B130" s="5007" t="s">
        <v>16</v>
      </c>
      <c r="C130" s="452">
        <v>0</v>
      </c>
    </row>
    <row r="132" spans="1:3" x14ac:dyDescent="0.25">
      <c r="A132" s="5217" t="s">
        <v>69</v>
      </c>
      <c r="B132" s="5217" t="s">
        <v>69</v>
      </c>
      <c r="C132" s="5217" t="s">
        <v>69</v>
      </c>
    </row>
    <row r="133" spans="1:3" x14ac:dyDescent="0.25">
      <c r="A133" s="5005" t="s">
        <v>1275</v>
      </c>
      <c r="B133" s="5006" t="s">
        <v>679</v>
      </c>
      <c r="C133" s="5008" t="s">
        <v>8</v>
      </c>
    </row>
    <row r="134" spans="1:3" x14ac:dyDescent="0.25">
      <c r="A134" s="5216" t="s">
        <v>1122</v>
      </c>
      <c r="B134" s="5007" t="s">
        <v>1502</v>
      </c>
      <c r="C134" s="5011">
        <v>104</v>
      </c>
    </row>
    <row r="135" spans="1:3" x14ac:dyDescent="0.25">
      <c r="A135" s="5216" t="s">
        <v>1122</v>
      </c>
      <c r="B135" s="5007" t="s">
        <v>1503</v>
      </c>
      <c r="C135" s="5011">
        <v>333</v>
      </c>
    </row>
    <row r="136" spans="1:3" x14ac:dyDescent="0.25">
      <c r="A136" s="5216" t="s">
        <v>1122</v>
      </c>
      <c r="B136" s="5007" t="s">
        <v>1504</v>
      </c>
      <c r="C136" s="5011">
        <v>149</v>
      </c>
    </row>
    <row r="137" spans="1:3" x14ac:dyDescent="0.25">
      <c r="A137" s="5216" t="s">
        <v>1122</v>
      </c>
      <c r="B137" s="5007" t="s">
        <v>1505</v>
      </c>
      <c r="C137" s="5011">
        <v>64</v>
      </c>
    </row>
    <row r="138" spans="1:3" x14ac:dyDescent="0.25">
      <c r="A138" s="5216" t="s">
        <v>1122</v>
      </c>
      <c r="B138" s="5007" t="s">
        <v>1506</v>
      </c>
      <c r="C138" s="5011">
        <v>75</v>
      </c>
    </row>
    <row r="139" spans="1:3" x14ac:dyDescent="0.25">
      <c r="A139" s="5216" t="s">
        <v>1122</v>
      </c>
      <c r="B139" s="5007" t="s">
        <v>1507</v>
      </c>
      <c r="C139" s="5011"/>
    </row>
    <row r="140" spans="1:3" x14ac:dyDescent="0.25">
      <c r="A140" s="5216" t="s">
        <v>1122</v>
      </c>
      <c r="B140" s="5007" t="s">
        <v>1508</v>
      </c>
      <c r="C140" s="5011">
        <v>27</v>
      </c>
    </row>
    <row r="141" spans="1:3" x14ac:dyDescent="0.25">
      <c r="A141" s="5216" t="s">
        <v>1122</v>
      </c>
      <c r="B141" s="5007" t="s">
        <v>1509</v>
      </c>
      <c r="C141" s="5011">
        <v>193</v>
      </c>
    </row>
    <row r="142" spans="1:3" x14ac:dyDescent="0.25">
      <c r="A142" s="5216" t="s">
        <v>1122</v>
      </c>
      <c r="B142" s="5007" t="s">
        <v>1510</v>
      </c>
      <c r="C142" s="5011">
        <v>63</v>
      </c>
    </row>
    <row r="143" spans="1:3" x14ac:dyDescent="0.25">
      <c r="A143" s="5216" t="s">
        <v>1122</v>
      </c>
      <c r="B143" s="5007" t="s">
        <v>1511</v>
      </c>
      <c r="C143" s="5011">
        <v>344</v>
      </c>
    </row>
    <row r="144" spans="1:3" x14ac:dyDescent="0.25">
      <c r="A144" s="5216" t="s">
        <v>1122</v>
      </c>
      <c r="B144" s="5007" t="s">
        <v>1512</v>
      </c>
      <c r="C144" s="5011">
        <v>496</v>
      </c>
    </row>
    <row r="145" spans="1:10" x14ac:dyDescent="0.25">
      <c r="A145" s="5216" t="s">
        <v>1122</v>
      </c>
      <c r="B145" s="5007" t="s">
        <v>1513</v>
      </c>
      <c r="C145" s="5011">
        <v>37304</v>
      </c>
    </row>
    <row r="146" spans="1:10" x14ac:dyDescent="0.25">
      <c r="A146" s="5216" t="s">
        <v>1122</v>
      </c>
      <c r="B146" s="5007" t="s">
        <v>16</v>
      </c>
      <c r="C146" s="5011">
        <v>39152</v>
      </c>
    </row>
    <row r="147" spans="1:10" x14ac:dyDescent="0.25">
      <c r="A147" s="5216" t="s">
        <v>1123</v>
      </c>
      <c r="B147" s="5007" t="s">
        <v>1502</v>
      </c>
      <c r="C147" s="5011">
        <v>106</v>
      </c>
    </row>
    <row r="148" spans="1:10" x14ac:dyDescent="0.25">
      <c r="A148" s="5216" t="s">
        <v>1123</v>
      </c>
      <c r="B148" s="5007" t="s">
        <v>1503</v>
      </c>
      <c r="C148" s="5011">
        <v>227</v>
      </c>
    </row>
    <row r="149" spans="1:10" x14ac:dyDescent="0.25">
      <c r="A149" s="5216" t="s">
        <v>1123</v>
      </c>
      <c r="B149" s="5007" t="s">
        <v>1504</v>
      </c>
      <c r="C149" s="5011">
        <v>203</v>
      </c>
    </row>
    <row r="150" spans="1:10" x14ac:dyDescent="0.25">
      <c r="A150" s="5216" t="s">
        <v>1123</v>
      </c>
      <c r="B150" s="5007" t="s">
        <v>1505</v>
      </c>
      <c r="C150" s="5011">
        <v>58</v>
      </c>
    </row>
    <row r="151" spans="1:10" x14ac:dyDescent="0.25">
      <c r="A151" s="5216" t="s">
        <v>1123</v>
      </c>
      <c r="B151" s="5007" t="s">
        <v>1506</v>
      </c>
      <c r="C151" s="5011">
        <v>73</v>
      </c>
    </row>
    <row r="152" spans="1:10" x14ac:dyDescent="0.25">
      <c r="A152" s="5216" t="s">
        <v>1123</v>
      </c>
      <c r="B152" s="5007" t="s">
        <v>1507</v>
      </c>
      <c r="C152" s="5011">
        <v>2</v>
      </c>
    </row>
    <row r="153" spans="1:10" x14ac:dyDescent="0.25">
      <c r="A153" s="5216" t="s">
        <v>1123</v>
      </c>
      <c r="B153" s="5007" t="s">
        <v>1508</v>
      </c>
      <c r="C153" s="5011">
        <v>22</v>
      </c>
    </row>
    <row r="154" spans="1:10" x14ac:dyDescent="0.25">
      <c r="A154" s="5216" t="s">
        <v>1123</v>
      </c>
      <c r="B154" s="5007" t="s">
        <v>1509</v>
      </c>
      <c r="C154" s="5011">
        <v>179</v>
      </c>
    </row>
    <row r="155" spans="1:10" x14ac:dyDescent="0.25">
      <c r="A155" s="5216" t="s">
        <v>1123</v>
      </c>
      <c r="B155" s="5007" t="s">
        <v>1510</v>
      </c>
      <c r="C155" s="5011">
        <v>38</v>
      </c>
    </row>
    <row r="156" spans="1:10" x14ac:dyDescent="0.25">
      <c r="A156" s="5216" t="s">
        <v>1123</v>
      </c>
      <c r="B156" s="5007" t="s">
        <v>1511</v>
      </c>
      <c r="C156" s="5011">
        <v>270</v>
      </c>
    </row>
    <row r="157" spans="1:10" x14ac:dyDescent="0.25">
      <c r="A157" s="5216" t="s">
        <v>1123</v>
      </c>
      <c r="B157" s="5007" t="s">
        <v>1512</v>
      </c>
      <c r="C157" s="5011">
        <v>443</v>
      </c>
    </row>
    <row r="158" spans="1:10" x14ac:dyDescent="0.25">
      <c r="A158" s="5216" t="s">
        <v>1123</v>
      </c>
      <c r="B158" s="5007" t="s">
        <v>1513</v>
      </c>
      <c r="C158" s="5011">
        <v>31283</v>
      </c>
    </row>
    <row r="159" spans="1:10" x14ac:dyDescent="0.25">
      <c r="A159" s="5216" t="s">
        <v>1123</v>
      </c>
      <c r="B159" s="5007" t="s">
        <v>16</v>
      </c>
      <c r="C159" s="5011">
        <f>SUM(C147:C158)</f>
        <v>32904</v>
      </c>
    </row>
    <row r="160" spans="1:10" x14ac:dyDescent="0.25">
      <c r="A160" s="5028" t="s">
        <v>16</v>
      </c>
      <c r="B160" s="5007" t="s">
        <v>1502</v>
      </c>
      <c r="C160" s="4877">
        <v>210</v>
      </c>
      <c r="D160" s="28"/>
      <c r="E160" s="28"/>
      <c r="F160" s="28"/>
      <c r="G160" s="28"/>
      <c r="H160" s="28"/>
      <c r="I160" s="28"/>
      <c r="J160" s="28"/>
    </row>
    <row r="161" spans="1:10" x14ac:dyDescent="0.25">
      <c r="A161" s="5028"/>
      <c r="B161" s="5007" t="s">
        <v>1503</v>
      </c>
      <c r="C161" s="4877">
        <v>560</v>
      </c>
      <c r="D161" s="80"/>
      <c r="E161" s="80"/>
      <c r="F161" s="80"/>
      <c r="G161" s="80"/>
      <c r="H161" s="80"/>
      <c r="I161" s="80"/>
      <c r="J161" s="80"/>
    </row>
    <row r="162" spans="1:10" x14ac:dyDescent="0.25">
      <c r="A162" s="5028"/>
      <c r="B162" s="5007" t="s">
        <v>1504</v>
      </c>
      <c r="C162" s="4877">
        <v>352</v>
      </c>
    </row>
    <row r="163" spans="1:10" x14ac:dyDescent="0.25">
      <c r="A163" s="5028"/>
      <c r="B163" s="5007" t="s">
        <v>1505</v>
      </c>
      <c r="C163" s="4877">
        <v>122</v>
      </c>
    </row>
    <row r="164" spans="1:10" x14ac:dyDescent="0.25">
      <c r="A164" s="5028"/>
      <c r="B164" s="5007" t="s">
        <v>1506</v>
      </c>
      <c r="C164" s="4877">
        <v>148</v>
      </c>
    </row>
    <row r="165" spans="1:10" x14ac:dyDescent="0.25">
      <c r="A165" s="5028"/>
      <c r="B165" s="5007" t="s">
        <v>1507</v>
      </c>
      <c r="C165" s="4877">
        <v>2</v>
      </c>
    </row>
    <row r="166" spans="1:10" x14ac:dyDescent="0.25">
      <c r="A166" s="5028"/>
      <c r="B166" s="5007" t="s">
        <v>1508</v>
      </c>
      <c r="C166" s="4877">
        <v>49</v>
      </c>
    </row>
    <row r="167" spans="1:10" x14ac:dyDescent="0.25">
      <c r="A167" s="5028"/>
      <c r="B167" s="5007" t="s">
        <v>1509</v>
      </c>
      <c r="C167" s="4877">
        <v>372</v>
      </c>
    </row>
    <row r="168" spans="1:10" x14ac:dyDescent="0.25">
      <c r="A168" s="5028"/>
      <c r="B168" s="5007" t="s">
        <v>1510</v>
      </c>
      <c r="C168" s="4877">
        <v>101</v>
      </c>
    </row>
    <row r="169" spans="1:10" x14ac:dyDescent="0.25">
      <c r="A169" s="5028"/>
      <c r="B169" s="5007" t="s">
        <v>1511</v>
      </c>
      <c r="C169" s="4877">
        <v>614</v>
      </c>
    </row>
    <row r="170" spans="1:10" x14ac:dyDescent="0.25">
      <c r="A170" s="5028"/>
      <c r="B170" s="5007" t="s">
        <v>1512</v>
      </c>
      <c r="C170" s="4877">
        <v>939</v>
      </c>
    </row>
    <row r="171" spans="1:10" x14ac:dyDescent="0.25">
      <c r="A171" s="5028"/>
      <c r="B171" s="5007" t="s">
        <v>1513</v>
      </c>
      <c r="C171" s="4877">
        <v>68587</v>
      </c>
    </row>
    <row r="172" spans="1:10" x14ac:dyDescent="0.25">
      <c r="A172" s="5028"/>
      <c r="B172" s="5007" t="s">
        <v>16</v>
      </c>
      <c r="C172" s="4877">
        <v>72056</v>
      </c>
    </row>
    <row r="173" spans="1:10" x14ac:dyDescent="0.25">
      <c r="A173" s="81" t="s">
        <v>1268</v>
      </c>
    </row>
  </sheetData>
  <mergeCells count="16">
    <mergeCell ref="A118:A130"/>
    <mergeCell ref="A160:A172"/>
    <mergeCell ref="A147:A159"/>
    <mergeCell ref="A6:C6"/>
    <mergeCell ref="A8:A20"/>
    <mergeCell ref="A21:A33"/>
    <mergeCell ref="A48:C48"/>
    <mergeCell ref="A50:A62"/>
    <mergeCell ref="A63:A75"/>
    <mergeCell ref="A90:C90"/>
    <mergeCell ref="A92:A104"/>
    <mergeCell ref="A105:A117"/>
    <mergeCell ref="A132:C132"/>
    <mergeCell ref="A134:A146"/>
    <mergeCell ref="A34:A46"/>
    <mergeCell ref="A76:A88"/>
  </mergeCells>
  <hyperlinks>
    <hyperlink ref="A1" location="Indice!A1" display="Indice" xr:uid="{BA6B62AC-7E55-4D3F-8D16-3BEA30A16E6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3F5E1C8268BB42A6ACC3E404A491A7" ma:contentTypeVersion="17" ma:contentTypeDescription="Crear nuevo documento." ma:contentTypeScope="" ma:versionID="b2ca4d415711a43386fed85af7c908a1">
  <xsd:schema xmlns:xsd="http://www.w3.org/2001/XMLSchema" xmlns:xs="http://www.w3.org/2001/XMLSchema" xmlns:p="http://schemas.microsoft.com/office/2006/metadata/properties" xmlns:ns2="410ac9f5-5318-4362-93ab-7b110ed96cd9" xmlns:ns3="43a47547-2483-46d0-a31a-9a50bac18c73" targetNamespace="http://schemas.microsoft.com/office/2006/metadata/properties" ma:root="true" ma:fieldsID="12b43272ddf65733e5b969218538d7d9" ns2:_="" ns3:_="">
    <xsd:import namespace="410ac9f5-5318-4362-93ab-7b110ed96cd9"/>
    <xsd:import namespace="43a47547-2483-46d0-a31a-9a50bac18c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0ac9f5-5318-4362-93ab-7b110ed96c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020985b5-8665-4c93-9aaf-643e67beb34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a47547-2483-46d0-a31a-9a50bac18c7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82b44d3e-6a3e-4332-b5be-207a5ac018f9}" ma:internalName="TaxCatchAll" ma:showField="CatchAllData" ma:web="43a47547-2483-46d0-a31a-9a50bac18c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3a47547-2483-46d0-a31a-9a50bac18c73" xsi:nil="true"/>
    <lcf76f155ced4ddcb4097134ff3c332f xmlns="410ac9f5-5318-4362-93ab-7b110ed96c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4E5B2AC-52D2-4A82-BC9C-FF60BFE44D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0ac9f5-5318-4362-93ab-7b110ed96cd9"/>
    <ds:schemaRef ds:uri="43a47547-2483-46d0-a31a-9a50bac18c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6E8CB0-6B37-40A4-94EC-CC049AC17E61}">
  <ds:schemaRefs>
    <ds:schemaRef ds:uri="http://schemas.microsoft.com/sharepoint/v3/contenttype/forms"/>
  </ds:schemaRefs>
</ds:datastoreItem>
</file>

<file path=customXml/itemProps3.xml><?xml version="1.0" encoding="utf-8"?>
<ds:datastoreItem xmlns:ds="http://schemas.openxmlformats.org/officeDocument/2006/customXml" ds:itemID="{C90951EC-921F-4013-A594-B6716CF9F374}">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410ac9f5-5318-4362-93ab-7b110ed96cd9"/>
    <ds:schemaRef ds:uri="http://purl.org/dc/terms/"/>
    <ds:schemaRef ds:uri="http://schemas.openxmlformats.org/package/2006/metadata/core-properties"/>
    <ds:schemaRef ds:uri="43a47547-2483-46d0-a31a-9a50bac18c7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97</vt:i4>
      </vt:variant>
    </vt:vector>
  </HeadingPairs>
  <TitlesOfParts>
    <vt:vector size="97" baseType="lpstr">
      <vt:lpstr>Indice</vt:lpstr>
      <vt:lpstr>Notas Técnicas</vt:lpstr>
      <vt:lpstr>Glosario</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79</vt:lpstr>
      <vt:lpstr>80</vt:lpstr>
      <vt:lpstr>81</vt:lpstr>
      <vt:lpstr>82</vt:lpstr>
      <vt:lpstr>83</vt:lpstr>
      <vt:lpstr>84</vt:lpstr>
      <vt:lpstr>85</vt:lpstr>
      <vt:lpstr>86</vt:lpstr>
      <vt:lpstr>87</vt:lpstr>
      <vt:lpstr>88</vt:lpstr>
      <vt:lpstr>89</vt:lpstr>
      <vt:lpstr>90</vt:lpstr>
      <vt:lpstr>91</vt:lpstr>
      <vt:lpstr>92</vt:lpstr>
      <vt:lpstr>93</vt:lpstr>
      <vt:lpstr>94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Jenny Encina Galaz</cp:lastModifiedBy>
  <dcterms:created xsi:type="dcterms:W3CDTF">2024-04-04T13:14:21Z</dcterms:created>
  <dcterms:modified xsi:type="dcterms:W3CDTF">2024-07-11T17:20:41Z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0x010100EE3F5E1C8268BB42A6ACC3E404A491A7</vt:lpwstr>
  </property>
  <property fmtid="{D5CDD505-2E9C-101B-9397-08002B2CF9AE}" pid="3" name="MediaServiceImageTags">
    <vt:lpwstr/>
  </property>
</Properties>
</file>